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20" windowWidth="15255" windowHeight="9120" tabRatio="749" activeTab="4"/>
  </bookViews>
  <sheets>
    <sheet name="Pertinencia" sheetId="4" r:id="rId1"/>
    <sheet name="Recom_CIEES" sheetId="2" r:id="rId2"/>
    <sheet name="EGEL" sheetId="6" r:id="rId3"/>
    <sheet name="Fort_Prob" sheetId="3" r:id="rId4"/>
    <sheet name="Cooperacion Acad" sheetId="7" r:id="rId5"/>
    <sheet name="VINC" sheetId="11" r:id="rId6"/>
  </sheets>
  <definedNames>
    <definedName name="_GoBack" localSheetId="5">VINC!$A$15</definedName>
  </definedNames>
  <calcPr calcId="145621"/>
</workbook>
</file>

<file path=xl/calcChain.xml><?xml version="1.0" encoding="utf-8"?>
<calcChain xmlns="http://schemas.openxmlformats.org/spreadsheetml/2006/main">
  <c r="E4" i="6"/>
  <c r="E3"/>
  <c r="D3"/>
  <c r="D4" s="1"/>
  <c r="C3"/>
  <c r="B3" s="1"/>
  <c r="B2"/>
  <c r="B4" s="1"/>
  <c r="C4" l="1"/>
</calcChain>
</file>

<file path=xl/sharedStrings.xml><?xml version="1.0" encoding="utf-8"?>
<sst xmlns="http://schemas.openxmlformats.org/spreadsheetml/2006/main" count="463" uniqueCount="130">
  <si>
    <t>Número</t>
  </si>
  <si>
    <t>%</t>
  </si>
  <si>
    <t>DES 1</t>
  </si>
  <si>
    <t>DES 2</t>
  </si>
  <si>
    <t>DES</t>
  </si>
  <si>
    <t>Atendidas</t>
  </si>
  <si>
    <t>DES n</t>
  </si>
  <si>
    <t xml:space="preserve">Síntesis de la atención a las recomendaciones académicas de los CIEES </t>
  </si>
  <si>
    <t>Importancia</t>
  </si>
  <si>
    <t>Pertinencia de PE</t>
  </si>
  <si>
    <t>PE de Posgrado</t>
  </si>
  <si>
    <t>Innovación Educativa</t>
  </si>
  <si>
    <t>Cooperación académica</t>
  </si>
  <si>
    <t>Educación ambiental</t>
  </si>
  <si>
    <t>Vinculación con el entorno</t>
  </si>
  <si>
    <t>Atención recomendaciones CIEES-COPAES</t>
  </si>
  <si>
    <t>Síntesis del análisis de pertinencia de los PE a nivel de cada DES de la institución</t>
  </si>
  <si>
    <t>Número de PE</t>
  </si>
  <si>
    <t>Considera las prioridades de los planes de desarrollo</t>
  </si>
  <si>
    <t>Considera los estudios de oferta y demanda</t>
  </si>
  <si>
    <t>Considera los estudios de seguimiento de egresados</t>
  </si>
  <si>
    <t>Considera las competencias profesionales</t>
  </si>
  <si>
    <t>Considera aspectos de investigación</t>
  </si>
  <si>
    <t>Sí</t>
  </si>
  <si>
    <t>No</t>
  </si>
  <si>
    <t xml:space="preserve">Infraestructura: instalaciones, laboratorios, equipo y servicios  </t>
  </si>
  <si>
    <t xml:space="preserve">Reconocimiento social y laboral </t>
  </si>
  <si>
    <t xml:space="preserve">Vinculación con los sectores de la sociedad </t>
  </si>
  <si>
    <t>Planeación, gestión y evaluación</t>
  </si>
  <si>
    <t>Desempeño estudiantil, retención y eficiencia terminal 
física</t>
  </si>
  <si>
    <t>Normativa y políticas generales</t>
  </si>
  <si>
    <t>Modelo educativo y plan de estudios</t>
  </si>
  <si>
    <t>Servicio de apoyo al estudiantado</t>
  </si>
  <si>
    <t>Perfil y actividades del personal académico</t>
  </si>
  <si>
    <t>Docencia e investigación</t>
  </si>
  <si>
    <t>Personal académico adscrito al programa</t>
  </si>
  <si>
    <t>Currículum</t>
  </si>
  <si>
    <t>Métodos e instrumentos para evaluar el aprendizaje</t>
  </si>
  <si>
    <t>Servicios institucionales para el aprendizaje de los estudiantes
física</t>
  </si>
  <si>
    <t>Alumnos</t>
  </si>
  <si>
    <t>Infraestructura y equipamiento de apoyo al desarrollo del programa</t>
  </si>
  <si>
    <t>Líneas y actividades de investigación, en su caso, para la impartición del programa</t>
  </si>
  <si>
    <t>Vinculación</t>
  </si>
  <si>
    <t>Normativa institucional que regule la operación del programa</t>
  </si>
  <si>
    <t>Conducción académico-administrativa</t>
  </si>
  <si>
    <t>Proceso de planeación y evaluación</t>
  </si>
  <si>
    <t>Gestión administrativa y financiamiento</t>
  </si>
  <si>
    <t>Principales problemas en orden de importancia</t>
  </si>
  <si>
    <t>Resumen del análisis de la pertinencia de los PE de la DES</t>
  </si>
  <si>
    <t>Año de inicio y/o de actualización de los planes y progrmas de estudio</t>
  </si>
  <si>
    <t>Considera las prioridades de los planes de desarrollo vigentes</t>
  </si>
  <si>
    <t>Considera los estudios de oferta y demanda (factibilidad)</t>
  </si>
  <si>
    <t>Considera los resultados de estudios de seguimiento de egresados para la actualización de los planes y programas de estudio</t>
  </si>
  <si>
    <t>En materia de investigación existen programas y proyectos de estudio de problemas de la realidad nacional y la busqueda de la solución de ellos</t>
  </si>
  <si>
    <t>Programa educativo</t>
  </si>
  <si>
    <t>Estudiantes que presentaron el EGEL</t>
  </si>
  <si>
    <t>Estudiantes con Testimonio de Desempeño Sobresaliente (TDSS)</t>
  </si>
  <si>
    <t>Estudiantes con Testimonio de Desempeño Satisfactorio (TDS)</t>
  </si>
  <si>
    <t>Estudiantes sin testimonio (ST)</t>
  </si>
  <si>
    <t>Total</t>
  </si>
  <si>
    <t>COOPERACIÓN ACADÉMICA NACIONAL E INTERNACIONALIZACIÓN (Movilidad)</t>
  </si>
  <si>
    <t>Estudiantes</t>
  </si>
  <si>
    <t>PROFESORES</t>
  </si>
  <si>
    <t>Concepto</t>
  </si>
  <si>
    <t>Ámbito</t>
  </si>
  <si>
    <t>No.</t>
  </si>
  <si>
    <t>Monto</t>
  </si>
  <si>
    <t>Para complementar la formación académica</t>
  </si>
  <si>
    <t>Nacional</t>
  </si>
  <si>
    <t>Internacional</t>
  </si>
  <si>
    <t>Con reconocimientos de créditos</t>
  </si>
  <si>
    <t>Recibida por la institución para complementar la formación académica</t>
  </si>
  <si>
    <t>Enviada por la institución con reconocimiento de créditos</t>
  </si>
  <si>
    <t>Participación en redes académicas</t>
  </si>
  <si>
    <t>Maestría</t>
  </si>
  <si>
    <t>Doctorado</t>
  </si>
  <si>
    <t>Programas educativos de posgrado conjunto con otras IES</t>
  </si>
  <si>
    <t>Convenios de cooperación académica con otras IES y Centros de Investigación</t>
  </si>
  <si>
    <t>Proyectos académicos y de investigación con otras IES y Centros de Investigación</t>
  </si>
  <si>
    <t xml:space="preserve">Convenios </t>
  </si>
  <si>
    <t xml:space="preserve">   Con el sector productivo</t>
  </si>
  <si>
    <t xml:space="preserve">   Con los gobiernos federal, estatal y municipal</t>
  </si>
  <si>
    <t>Proyectos con el sector productivo</t>
  </si>
  <si>
    <t>Proyectos con financiamiento externo</t>
  </si>
  <si>
    <t>Patentes</t>
  </si>
  <si>
    <t xml:space="preserve">   Laboratorios</t>
  </si>
  <si>
    <t xml:space="preserve">   Elaboración de proyectos</t>
  </si>
  <si>
    <t xml:space="preserve">   Asesorías técnicas</t>
  </si>
  <si>
    <t xml:space="preserve">   Estudios</t>
  </si>
  <si>
    <t>Educación continua  (cursos, diplomados, talleres, entre otros)</t>
  </si>
  <si>
    <t>Algunos otros aspectos  (detallar)</t>
  </si>
  <si>
    <t>Principales acciones de vinculación</t>
  </si>
  <si>
    <t>X</t>
  </si>
  <si>
    <t> 0</t>
  </si>
  <si>
    <t>0 </t>
  </si>
  <si>
    <t>DERECHO</t>
  </si>
  <si>
    <t>SOCIOLOGÌA</t>
  </si>
  <si>
    <t>Servicios  (señalar el tipo)</t>
  </si>
  <si>
    <t>.</t>
  </si>
  <si>
    <t>Sociología SEA</t>
  </si>
  <si>
    <t>Síntesis de la atención a las recomendaciones académicas de los COPAES (no aplica)</t>
  </si>
  <si>
    <t>Sociología - SEA</t>
  </si>
  <si>
    <t>Derecho - SEA</t>
  </si>
  <si>
    <t>En la DES Humanidades se tienen escasos recursos para la promoción de la educación ambiental.</t>
  </si>
  <si>
    <t>Por otro lado, en los PE hace falta una descentralización de los trámites administrativos para llevar un continuo seguimiento de los estudiantes en su rendimiento académico y para acelerar los procesos de titulación.</t>
  </si>
  <si>
    <t>Principales fortalezas en orden de importancia</t>
  </si>
  <si>
    <t>Formación integral del estudiante</t>
  </si>
  <si>
    <t>Otras fortaleza</t>
  </si>
  <si>
    <t>Los PE y los CI de la DES Humanidades operan con un modelo centrado en el estudiante y es indudable su pertinencia para las problemáticas detectadas en la región.</t>
  </si>
  <si>
    <t>Los PE de la DES cuentan con un programa de gestión de la calidad, así como con áreas para abordar temáticas relacionadas con el medio ambiente.</t>
  </si>
  <si>
    <t>Incremento en el periodo 2008-2011 de las tasas de retención, egreso y titulación en el PE de Derecho por el examen Ceneval.</t>
  </si>
  <si>
    <t>La matrícula registrada entre los dos Centros (Orizaba y Córdoba) para cursar experiencias del AFBG y Área de Formación y Elección Libre (AFEL) fue de 7137 estudiantes de los cuales 5,831 estudiantes obtuvieron un resultado aprobatorio, lo que significa una tasa de eficiencia del 81.7%.</t>
  </si>
  <si>
    <t> 6</t>
  </si>
  <si>
    <t>La apertura de la Maestría en la Ens. Del Inglés con docentes de los Centros de Idiomas en la región, a partir de febrero de 2012. Atendida por una planta docente de calidad</t>
  </si>
  <si>
    <t>En la DES se atienden con regularidad, las tutorías académicas, se está llevando a cabo la implementación del Sistema de Enseñanza Multimodal y se intervino para promover la vinculación entre docencia e investigación a través de los proyectos de los académicos y de los CA.</t>
  </si>
  <si>
    <r>
      <t xml:space="preserve">La DES cuenta en estos momentos con 29 PTC en los PE Derecho, Sociología, CIO y CIC. </t>
    </r>
    <r>
      <rPr>
        <sz val="8"/>
        <color rgb="FF000000"/>
        <rFont val="Arial Narrow"/>
        <family val="2"/>
      </rPr>
      <t xml:space="preserve">En éste, a través de los proyectos individuales y de los CA, se presenta una estrecha relación entre docencia e investigación. </t>
    </r>
  </si>
  <si>
    <r>
      <t xml:space="preserve"> nacionales y regionales. Elevado número de PTC con Perfil PROMEP y SNI.</t>
    </r>
    <r>
      <rPr>
        <sz val="8"/>
        <color rgb="FF000000"/>
        <rFont val="Arial Narrow"/>
        <family val="2"/>
      </rPr>
      <t> </t>
    </r>
  </si>
  <si>
    <t>Los integrantes de los CA están involucrado en redes diversas a nivel individual que podrían servir de plataforma para futuras colaboraciones</t>
  </si>
  <si>
    <t xml:space="preserve"> El PE de Sociología fue positivamente evaluado por los CIEES que le otorgaron el Nivel 1. Se están atendiendo las recomendaciones hechas. </t>
  </si>
  <si>
    <t xml:space="preserve">La DES Humanidades cuenta con 2 centros de Idiomas y 3 Centros de Auto acceso accesibles a todos los estudiantes de la DES, para fomentar el aprendizaje en modalidades no convencionales.  El impulso al Proyecto del Sistema de Enseñanza Multimodal, la construcción del CAM y el seguimiento de las iniciativas del Proyecto Aula </t>
  </si>
  <si>
    <t> 5</t>
  </si>
  <si>
    <t>Incrementar la oferta de cursos en diversos ambientes de aprendizaje en los Centros de Idiomas. Los PE de la DES no cuentan con un Programa de Seguimiento de Egresados. El PE de Sociología no está actualizado.</t>
  </si>
  <si>
    <t xml:space="preserve">Faltan PTC en la DES para mejorar la Relación Alumno Profesor, 
Falta todavía incorporar PTC a las convocatorias de Perfil Deseable y SNI, así como su incorporación en CA 
</t>
  </si>
  <si>
    <t>La DES Humanidades tiene carencia de PE de Posgrado, pues cuenta solo con la maestría  en la enseñanza del Inglés. No hay ni en Sociología ni en Derecho. Incorporar al Programa de Maestría de Enseñanza del Inglés al PNPC</t>
  </si>
  <si>
    <t xml:space="preserve">El PE de Derecho no ha sido evaluado por los CIEES. Atender las recomendaciones hechas por los CIEES al Programa de Sociología SEA  </t>
  </si>
  <si>
    <t>Falta de formalización  de convenios nacionales y extranjeros, así como de redes académicas de colaboración. Escasa participación de PTC en estancias nacionales e internacionales. También hay escasa movilidad estudiantil tanto nacional como internacional.</t>
  </si>
  <si>
    <t>Necesidad de creación de cursos para propósitos específicos. Hacer vinculación con empresarios y sector productivo. Hay una falta de formalización de convenios de proyectos de vinculación con las comunidades, organizaciones y/o instituciones sociales.</t>
  </si>
  <si>
    <t>Incorporar a todos los PTC al Programa de Tutorías académicas y de  Capacitación y actualización docente  en el uso de estrategias y técnicas de estudio.   Mejorar los servicios deportivos y culturales que se ofrecen en la región.</t>
  </si>
  <si>
    <r>
      <t xml:space="preserve">Falta incorporar más docentes al </t>
    </r>
    <r>
      <rPr>
        <i/>
        <sz val="10"/>
        <rFont val="Arial Narrow"/>
        <family val="2"/>
      </rPr>
      <t>Proyecto Aula sobre todo de los PE de Licenciatura</t>
    </r>
    <r>
      <rPr>
        <sz val="10"/>
        <rFont val="Arial Narrow"/>
        <family val="2"/>
      </rPr>
      <t>. El 30% del equipo y programas de cómputo no está actualizado, por lo que se requiere de su renovación y actualización.</t>
    </r>
  </si>
  <si>
    <r>
      <t xml:space="preserve"> nacionales y regionales. Elevado número de PTC con Perfil PROMEP y SNI.</t>
    </r>
    <r>
      <rPr>
        <sz val="10"/>
        <color rgb="FF000000"/>
        <rFont val="Arial Narrow"/>
        <family val="2"/>
      </rPr>
      <t> </t>
    </r>
  </si>
</sst>
</file>

<file path=xl/styles.xml><?xml version="1.0" encoding="utf-8"?>
<styleSheet xmlns="http://schemas.openxmlformats.org/spreadsheetml/2006/main">
  <fonts count="24">
    <font>
      <sz val="10"/>
      <name val="Arial"/>
    </font>
    <font>
      <sz val="11"/>
      <color theme="1"/>
      <name val="Calibri"/>
      <family val="2"/>
      <scheme val="minor"/>
    </font>
    <font>
      <sz val="10"/>
      <name val="Arial"/>
      <family val="2"/>
    </font>
    <font>
      <sz val="11"/>
      <color theme="1"/>
      <name val="Arial"/>
      <family val="2"/>
    </font>
    <font>
      <b/>
      <i/>
      <sz val="12"/>
      <color theme="1"/>
      <name val="Arial"/>
      <family val="2"/>
    </font>
    <font>
      <b/>
      <sz val="10"/>
      <color theme="1"/>
      <name val="Arial"/>
      <family val="2"/>
    </font>
    <font>
      <sz val="9"/>
      <color theme="1"/>
      <name val="Arial"/>
      <family val="2"/>
    </font>
    <font>
      <b/>
      <sz val="13"/>
      <name val="Calibri"/>
      <family val="2"/>
      <scheme val="minor"/>
    </font>
    <font>
      <b/>
      <sz val="10"/>
      <name val="Calibri"/>
      <family val="2"/>
      <scheme val="minor"/>
    </font>
    <font>
      <b/>
      <sz val="14"/>
      <name val="Calibri"/>
      <family val="2"/>
      <scheme val="minor"/>
    </font>
    <font>
      <b/>
      <sz val="11"/>
      <color theme="1"/>
      <name val="Calibri"/>
      <family val="2"/>
      <scheme val="minor"/>
    </font>
    <font>
      <sz val="8"/>
      <color rgb="FF000000"/>
      <name val="Arial Narrow"/>
      <family val="2"/>
    </font>
    <font>
      <sz val="12"/>
      <color theme="1"/>
      <name val="Calibri"/>
      <family val="2"/>
      <scheme val="minor"/>
    </font>
    <font>
      <sz val="8"/>
      <name val="Arial Narrow"/>
      <family val="2"/>
    </font>
    <font>
      <i/>
      <sz val="8"/>
      <name val="Arial Narrow"/>
      <family val="2"/>
    </font>
    <font>
      <b/>
      <sz val="8"/>
      <color rgb="FF000000"/>
      <name val="Arial Narrow"/>
      <family val="2"/>
    </font>
    <font>
      <b/>
      <sz val="8"/>
      <name val="Arial Narrow"/>
      <family val="2"/>
    </font>
    <font>
      <sz val="11"/>
      <name val="Calibri"/>
      <family val="2"/>
    </font>
    <font>
      <sz val="6"/>
      <name val="Arial Narrow"/>
      <family val="2"/>
    </font>
    <font>
      <sz val="10"/>
      <color rgb="FF000000"/>
      <name val="Arial Narrow"/>
      <family val="2"/>
    </font>
    <font>
      <sz val="10"/>
      <name val="Arial Narrow"/>
      <family val="2"/>
    </font>
    <font>
      <i/>
      <sz val="10"/>
      <name val="Arial Narrow"/>
      <family val="2"/>
    </font>
    <font>
      <sz val="10"/>
      <color theme="1"/>
      <name val="Arial"/>
      <family val="2"/>
    </font>
    <font>
      <sz val="8"/>
      <color theme="1"/>
      <name val="Arial Narrow"/>
      <family val="2"/>
    </font>
  </fonts>
  <fills count="11">
    <fill>
      <patternFill patternType="none"/>
    </fill>
    <fill>
      <patternFill patternType="gray125"/>
    </fill>
    <fill>
      <patternFill patternType="solid">
        <fgColor rgb="FFFFFFCC"/>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rgb="FFD8D8D8"/>
        <bgColor indexed="64"/>
      </patternFill>
    </fill>
    <fill>
      <patternFill patternType="solid">
        <fgColor rgb="FFBFBFBF"/>
        <bgColor indexed="64"/>
      </patternFill>
    </fill>
    <fill>
      <patternFill patternType="solid">
        <fgColor rgb="FFB8CCE4"/>
        <bgColor indexed="64"/>
      </patternFill>
    </fill>
    <fill>
      <patternFill patternType="solid">
        <fgColor rgb="FFFFFFFF"/>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bottom/>
      <diagonal/>
    </border>
  </borders>
  <cellStyleXfs count="4">
    <xf numFmtId="0" fontId="0" fillId="0" borderId="0"/>
    <xf numFmtId="0" fontId="3" fillId="0" borderId="0"/>
    <xf numFmtId="0" fontId="1" fillId="0" borderId="0"/>
    <xf numFmtId="0" fontId="12" fillId="0" borderId="0"/>
  </cellStyleXfs>
  <cellXfs count="93">
    <xf numFmtId="0" fontId="0" fillId="0" borderId="0" xfId="0"/>
    <xf numFmtId="0" fontId="2" fillId="0" borderId="0" xfId="0" applyFont="1"/>
    <xf numFmtId="0" fontId="3" fillId="0" borderId="0" xfId="1"/>
    <xf numFmtId="0" fontId="5" fillId="5" borderId="1" xfId="1" applyFont="1" applyFill="1" applyBorder="1" applyAlignment="1">
      <alignment horizontal="center" vertical="center"/>
    </xf>
    <xf numFmtId="0" fontId="6" fillId="0" borderId="1" xfId="1" applyFont="1" applyBorder="1" applyAlignment="1">
      <alignment horizontal="center"/>
    </xf>
    <xf numFmtId="0" fontId="3" fillId="0" borderId="1" xfId="1" applyBorder="1"/>
    <xf numFmtId="0" fontId="1" fillId="0" borderId="0" xfId="2" applyAlignment="1">
      <alignment wrapText="1"/>
    </xf>
    <xf numFmtId="0" fontId="1" fillId="0" borderId="0" xfId="2"/>
    <xf numFmtId="0" fontId="1" fillId="0" borderId="1" xfId="2" applyBorder="1"/>
    <xf numFmtId="0" fontId="10" fillId="6" borderId="1" xfId="2" applyFont="1" applyFill="1" applyBorder="1"/>
    <xf numFmtId="0" fontId="10" fillId="6" borderId="4" xfId="2" applyFont="1" applyFill="1" applyBorder="1"/>
    <xf numFmtId="0" fontId="10" fillId="6" borderId="1" xfId="2" applyFont="1" applyFill="1" applyBorder="1" applyAlignment="1">
      <alignment vertical="center"/>
    </xf>
    <xf numFmtId="0" fontId="10" fillId="0" borderId="1" xfId="2" applyFont="1" applyBorder="1"/>
    <xf numFmtId="0" fontId="5" fillId="5" borderId="11" xfId="1" applyFont="1" applyFill="1" applyBorder="1" applyAlignment="1">
      <alignment horizontal="center" vertical="center"/>
    </xf>
    <xf numFmtId="0" fontId="11" fillId="0" borderId="1" xfId="0" applyFont="1" applyBorder="1" applyAlignment="1">
      <alignment vertical="center"/>
    </xf>
    <xf numFmtId="0" fontId="11" fillId="0" borderId="1" xfId="0" applyFont="1" applyBorder="1" applyAlignment="1">
      <alignment horizontal="center" vertical="center"/>
    </xf>
    <xf numFmtId="3" fontId="11" fillId="0" borderId="1" xfId="0" applyNumberFormat="1" applyFont="1" applyBorder="1" applyAlignment="1">
      <alignment vertical="center"/>
    </xf>
    <xf numFmtId="0" fontId="13" fillId="0" borderId="1" xfId="0" applyFont="1" applyBorder="1" applyAlignment="1">
      <alignment horizontal="center" vertical="center"/>
    </xf>
    <xf numFmtId="0" fontId="8" fillId="6" borderId="11" xfId="0" applyFont="1" applyFill="1" applyBorder="1"/>
    <xf numFmtId="0" fontId="13" fillId="0" borderId="1" xfId="0" applyFont="1" applyBorder="1" applyAlignment="1">
      <alignment horizontal="right" vertical="center"/>
    </xf>
    <xf numFmtId="0" fontId="13" fillId="0" borderId="1" xfId="0" applyFont="1" applyBorder="1" applyAlignment="1">
      <alignment vertical="center"/>
    </xf>
    <xf numFmtId="0" fontId="13" fillId="0" borderId="8" xfId="0" applyFont="1" applyBorder="1" applyAlignment="1">
      <alignment horizontal="center" vertical="center"/>
    </xf>
    <xf numFmtId="0" fontId="14" fillId="0" borderId="1" xfId="0" applyFont="1" applyBorder="1" applyAlignment="1">
      <alignment horizontal="center" vertical="center"/>
    </xf>
    <xf numFmtId="0" fontId="13" fillId="0" borderId="7" xfId="0" applyFont="1" applyBorder="1" applyAlignment="1">
      <alignment vertical="center"/>
    </xf>
    <xf numFmtId="0" fontId="13" fillId="0" borderId="8" xfId="0" applyFont="1" applyBorder="1" applyAlignment="1">
      <alignment vertical="center"/>
    </xf>
    <xf numFmtId="0" fontId="13" fillId="0" borderId="7" xfId="0" applyFont="1" applyBorder="1" applyAlignment="1">
      <alignment vertical="center" wrapText="1"/>
    </xf>
    <xf numFmtId="0" fontId="18" fillId="0" borderId="1" xfId="0" applyFont="1" applyBorder="1" applyAlignment="1">
      <alignment horizontal="center" vertical="center"/>
    </xf>
    <xf numFmtId="9" fontId="18" fillId="0" borderId="1" xfId="0" applyNumberFormat="1" applyFont="1" applyBorder="1" applyAlignment="1">
      <alignment horizontal="center" vertical="center"/>
    </xf>
    <xf numFmtId="0" fontId="18" fillId="0" borderId="1" xfId="0" applyFont="1" applyBorder="1" applyAlignment="1">
      <alignment vertical="center"/>
    </xf>
    <xf numFmtId="10" fontId="18" fillId="0" borderId="1" xfId="0" applyNumberFormat="1" applyFont="1" applyBorder="1" applyAlignment="1">
      <alignment horizontal="center" vertical="center"/>
    </xf>
    <xf numFmtId="0" fontId="17" fillId="0" borderId="7" xfId="0" applyFont="1" applyBorder="1"/>
    <xf numFmtId="0" fontId="15" fillId="8" borderId="1" xfId="0" applyFont="1" applyFill="1" applyBorder="1" applyAlignment="1">
      <alignment vertical="center"/>
    </xf>
    <xf numFmtId="0" fontId="15" fillId="8" borderId="1" xfId="0" applyFont="1" applyFill="1" applyBorder="1" applyAlignment="1">
      <alignment vertical="center" wrapText="1"/>
    </xf>
    <xf numFmtId="0" fontId="15" fillId="10" borderId="1" xfId="0" applyFont="1" applyFill="1" applyBorder="1" applyAlignment="1">
      <alignment vertical="center"/>
    </xf>
    <xf numFmtId="0" fontId="15" fillId="10" borderId="1" xfId="0" applyFont="1" applyFill="1" applyBorder="1" applyAlignment="1">
      <alignment horizontal="right" vertical="center"/>
    </xf>
    <xf numFmtId="0" fontId="15" fillId="8" borderId="1" xfId="0" applyFont="1" applyFill="1" applyBorder="1" applyAlignment="1">
      <alignment horizontal="right" vertical="center"/>
    </xf>
    <xf numFmtId="0" fontId="15" fillId="9" borderId="8" xfId="0" applyFont="1" applyFill="1" applyBorder="1" applyAlignment="1">
      <alignment horizontal="center" vertical="center" wrapText="1"/>
    </xf>
    <xf numFmtId="0" fontId="15" fillId="9" borderId="7" xfId="0" applyFont="1" applyFill="1" applyBorder="1" applyAlignment="1">
      <alignment horizontal="center" vertical="center" wrapText="1"/>
    </xf>
    <xf numFmtId="0" fontId="11" fillId="0" borderId="9"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9" xfId="0" applyFont="1" applyBorder="1" applyAlignment="1">
      <alignment vertical="center" wrapText="1"/>
    </xf>
    <xf numFmtId="0" fontId="11" fillId="0" borderId="8" xfId="0" applyFont="1" applyBorder="1" applyAlignment="1">
      <alignment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3" fillId="0" borderId="8" xfId="0" applyFont="1" applyBorder="1" applyAlignment="1">
      <alignment vertical="center" wrapText="1"/>
    </xf>
    <xf numFmtId="0" fontId="11" fillId="0" borderId="10" xfId="0" applyFont="1" applyBorder="1" applyAlignment="1">
      <alignment horizontal="center" vertical="center" wrapText="1"/>
    </xf>
    <xf numFmtId="0" fontId="11" fillId="0" borderId="10" xfId="0" applyFont="1" applyBorder="1" applyAlignment="1">
      <alignment vertical="center" wrapText="1"/>
    </xf>
    <xf numFmtId="0" fontId="15" fillId="9" borderId="11" xfId="0" applyFont="1" applyFill="1" applyBorder="1" applyAlignment="1">
      <alignment horizontal="center" vertical="center"/>
    </xf>
    <xf numFmtId="0" fontId="15" fillId="9" borderId="11" xfId="0" applyFont="1" applyFill="1" applyBorder="1" applyAlignment="1">
      <alignment horizontal="center" vertical="center" wrapText="1"/>
    </xf>
    <xf numFmtId="0" fontId="15" fillId="9" borderId="9" xfId="0" applyFont="1" applyFill="1" applyBorder="1" applyAlignment="1">
      <alignment horizontal="center" vertical="center" wrapText="1"/>
    </xf>
    <xf numFmtId="0" fontId="19" fillId="0" borderId="1" xfId="0" applyFont="1" applyBorder="1" applyAlignment="1">
      <alignment horizontal="center" vertical="center" wrapText="1"/>
    </xf>
    <xf numFmtId="0" fontId="20" fillId="0" borderId="1" xfId="0" applyFont="1" applyBorder="1" applyAlignment="1">
      <alignment vertical="center" wrapText="1"/>
    </xf>
    <xf numFmtId="0" fontId="19" fillId="0" borderId="1" xfId="0" applyFont="1" applyBorder="1" applyAlignment="1">
      <alignment vertical="center" wrapText="1"/>
    </xf>
    <xf numFmtId="0" fontId="19" fillId="0" borderId="1" xfId="0" applyFont="1" applyBorder="1" applyAlignment="1">
      <alignment horizontal="center" vertical="top" wrapText="1"/>
    </xf>
    <xf numFmtId="0" fontId="20" fillId="0" borderId="1" xfId="0" applyFont="1" applyBorder="1" applyAlignment="1">
      <alignment horizontal="center" vertical="center" wrapText="1"/>
    </xf>
    <xf numFmtId="0" fontId="22" fillId="0" borderId="1" xfId="1" applyFont="1" applyBorder="1" applyAlignment="1">
      <alignment wrapText="1"/>
    </xf>
    <xf numFmtId="0" fontId="23" fillId="0" borderId="1" xfId="1" applyFont="1" applyBorder="1" applyAlignment="1">
      <alignment vertical="top" wrapText="1"/>
    </xf>
    <xf numFmtId="0" fontId="5" fillId="2" borderId="1" xfId="1" applyFont="1" applyFill="1" applyBorder="1" applyAlignment="1">
      <alignment horizontal="center" vertical="center" wrapText="1"/>
    </xf>
    <xf numFmtId="0" fontId="4" fillId="3" borderId="0" xfId="1" applyFont="1" applyFill="1" applyAlignment="1">
      <alignment horizontal="center"/>
    </xf>
    <xf numFmtId="0" fontId="5" fillId="4" borderId="1" xfId="1" applyFont="1" applyFill="1" applyBorder="1" applyAlignment="1">
      <alignment horizontal="center" vertical="center"/>
    </xf>
    <xf numFmtId="0" fontId="5" fillId="4" borderId="11" xfId="1" applyFont="1" applyFill="1" applyBorder="1" applyAlignment="1">
      <alignment horizontal="center" vertical="center"/>
    </xf>
    <xf numFmtId="0" fontId="5" fillId="4" borderId="1" xfId="1" applyFont="1" applyFill="1" applyBorder="1" applyAlignment="1">
      <alignment horizontal="center" vertical="center" wrapText="1"/>
    </xf>
    <xf numFmtId="0" fontId="5" fillId="4" borderId="11" xfId="1" applyFont="1" applyFill="1" applyBorder="1" applyAlignment="1">
      <alignment horizontal="center" vertical="center" wrapText="1"/>
    </xf>
    <xf numFmtId="0" fontId="8" fillId="6" borderId="1" xfId="0" applyFont="1" applyFill="1" applyBorder="1" applyAlignment="1">
      <alignment horizontal="center" vertical="center" wrapText="1"/>
    </xf>
    <xf numFmtId="0" fontId="9" fillId="0" borderId="0" xfId="0" applyFont="1" applyAlignment="1">
      <alignment horizontal="center" vertical="center"/>
    </xf>
    <xf numFmtId="0" fontId="9" fillId="0" borderId="5" xfId="0" applyFont="1" applyBorder="1" applyAlignment="1">
      <alignment horizontal="center" vertical="center"/>
    </xf>
    <xf numFmtId="0" fontId="8" fillId="6" borderId="1" xfId="0" applyFont="1" applyFill="1" applyBorder="1" applyAlignment="1">
      <alignment horizontal="center" vertical="center"/>
    </xf>
    <xf numFmtId="0" fontId="8" fillId="6" borderId="11" xfId="0" applyFont="1" applyFill="1" applyBorder="1" applyAlignment="1">
      <alignment horizontal="center" vertical="center"/>
    </xf>
    <xf numFmtId="0" fontId="7" fillId="0" borderId="0" xfId="0" applyFont="1" applyAlignment="1">
      <alignment horizontal="center" vertical="center"/>
    </xf>
    <xf numFmtId="0" fontId="7" fillId="0" borderId="5" xfId="0" applyFont="1" applyBorder="1" applyAlignment="1">
      <alignment horizontal="center" vertical="center"/>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15" fillId="2" borderId="14" xfId="0" applyFont="1" applyFill="1" applyBorder="1" applyAlignment="1">
      <alignment horizontal="center" vertical="center"/>
    </xf>
    <xf numFmtId="0" fontId="15" fillId="2" borderId="0" xfId="0" applyFont="1" applyFill="1" applyBorder="1" applyAlignment="1">
      <alignment horizontal="center" vertical="center"/>
    </xf>
    <xf numFmtId="0" fontId="15" fillId="2" borderId="12" xfId="0" applyFont="1" applyFill="1" applyBorder="1" applyAlignment="1">
      <alignment horizontal="center" vertical="center" wrapText="1"/>
    </xf>
    <xf numFmtId="0" fontId="15" fillId="2" borderId="13" xfId="0" applyFont="1" applyFill="1" applyBorder="1" applyAlignment="1">
      <alignment horizontal="center" vertical="center" wrapText="1"/>
    </xf>
    <xf numFmtId="0" fontId="15" fillId="2" borderId="6" xfId="0" applyFont="1" applyFill="1" applyBorder="1" applyAlignment="1">
      <alignment horizontal="center" vertical="center" wrapText="1"/>
    </xf>
    <xf numFmtId="0" fontId="11" fillId="0" borderId="10"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10" xfId="0" applyFont="1" applyBorder="1" applyAlignment="1">
      <alignment vertical="center" wrapText="1"/>
    </xf>
    <xf numFmtId="0" fontId="11" fillId="0" borderId="7" xfId="0" applyFont="1" applyBorder="1" applyAlignment="1">
      <alignment vertical="center" wrapText="1"/>
    </xf>
    <xf numFmtId="0" fontId="1" fillId="0" borderId="1" xfId="2" applyBorder="1" applyAlignment="1">
      <alignment wrapText="1"/>
    </xf>
    <xf numFmtId="0" fontId="10" fillId="6" borderId="1" xfId="2" applyFont="1" applyFill="1" applyBorder="1" applyAlignment="1">
      <alignment horizontal="center"/>
    </xf>
    <xf numFmtId="0" fontId="1" fillId="0" borderId="1" xfId="2" applyBorder="1" applyAlignment="1">
      <alignment horizontal="left" wrapText="1"/>
    </xf>
    <xf numFmtId="0" fontId="13" fillId="0" borderId="12" xfId="0" applyFont="1" applyBorder="1" applyAlignment="1">
      <alignment vertical="center"/>
    </xf>
    <xf numFmtId="0" fontId="13" fillId="0" borderId="6" xfId="0" applyFont="1" applyBorder="1" applyAlignment="1">
      <alignment vertical="center"/>
    </xf>
    <xf numFmtId="0" fontId="16" fillId="7" borderId="12" xfId="0" applyFont="1" applyFill="1" applyBorder="1" applyAlignment="1">
      <alignment vertical="center"/>
    </xf>
    <xf numFmtId="0" fontId="16" fillId="7" borderId="13" xfId="0" applyFont="1" applyFill="1" applyBorder="1" applyAlignment="1">
      <alignment vertical="center"/>
    </xf>
    <xf numFmtId="0" fontId="16" fillId="7" borderId="6" xfId="0" applyFont="1" applyFill="1" applyBorder="1" applyAlignment="1">
      <alignment vertical="center"/>
    </xf>
    <xf numFmtId="0" fontId="16" fillId="7" borderId="12" xfId="0" applyFont="1" applyFill="1" applyBorder="1" applyAlignment="1">
      <alignment horizontal="center" vertical="center"/>
    </xf>
    <xf numFmtId="0" fontId="16" fillId="7" borderId="13" xfId="0" applyFont="1" applyFill="1" applyBorder="1" applyAlignment="1">
      <alignment horizontal="center" vertical="center"/>
    </xf>
    <xf numFmtId="0" fontId="16" fillId="7" borderId="6" xfId="0" applyFont="1" applyFill="1" applyBorder="1" applyAlignment="1">
      <alignment horizontal="center" vertical="center"/>
    </xf>
  </cellXfs>
  <cellStyles count="4">
    <cellStyle name="Normal" xfId="0" builtinId="0"/>
    <cellStyle name="Normal 2" xfId="1"/>
    <cellStyle name="Normal 3" xfId="2"/>
    <cellStyle name="Normal 4"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tabColor theme="0"/>
  </sheetPr>
  <dimension ref="A2:N18"/>
  <sheetViews>
    <sheetView topLeftCell="A11" workbookViewId="0">
      <selection activeCell="A17" sqref="A17:N18"/>
    </sheetView>
  </sheetViews>
  <sheetFormatPr baseColWidth="10" defaultRowHeight="14.25"/>
  <cols>
    <col min="1" max="1" width="8.140625" style="2" customWidth="1"/>
    <col min="2" max="2" width="17.42578125" style="2" customWidth="1"/>
    <col min="3" max="4" width="12.85546875" style="2" customWidth="1"/>
    <col min="5" max="6" width="12" style="2" customWidth="1"/>
    <col min="7" max="8" width="13.140625" style="2" customWidth="1"/>
    <col min="9" max="9" width="12.5703125" style="2" customWidth="1"/>
    <col min="10" max="10" width="14" style="2" customWidth="1"/>
    <col min="11" max="12" width="11" style="2" customWidth="1"/>
    <col min="13" max="14" width="13.5703125" style="2" customWidth="1"/>
    <col min="15" max="16384" width="11.42578125" style="2"/>
  </cols>
  <sheetData>
    <row r="2" spans="1:14" ht="15">
      <c r="A2" s="58" t="s">
        <v>16</v>
      </c>
      <c r="B2" s="58"/>
      <c r="C2" s="58"/>
      <c r="D2" s="58"/>
      <c r="E2" s="58"/>
      <c r="F2" s="58"/>
      <c r="G2" s="58"/>
      <c r="H2" s="58"/>
      <c r="I2" s="58"/>
      <c r="J2" s="58"/>
      <c r="K2" s="58"/>
      <c r="L2" s="58"/>
    </row>
    <row r="4" spans="1:14" ht="42" customHeight="1">
      <c r="A4" s="59" t="s">
        <v>4</v>
      </c>
      <c r="B4" s="61" t="s">
        <v>17</v>
      </c>
      <c r="C4" s="57" t="s">
        <v>18</v>
      </c>
      <c r="D4" s="57"/>
      <c r="E4" s="57" t="s">
        <v>19</v>
      </c>
      <c r="F4" s="57"/>
      <c r="G4" s="57" t="s">
        <v>20</v>
      </c>
      <c r="H4" s="57"/>
      <c r="I4" s="57" t="s">
        <v>21</v>
      </c>
      <c r="J4" s="57"/>
      <c r="K4" s="57" t="s">
        <v>22</v>
      </c>
      <c r="L4" s="57"/>
    </row>
    <row r="5" spans="1:14">
      <c r="A5" s="59"/>
      <c r="B5" s="61"/>
      <c r="C5" s="3" t="s">
        <v>23</v>
      </c>
      <c r="D5" s="3" t="s">
        <v>24</v>
      </c>
      <c r="E5" s="3" t="s">
        <v>23</v>
      </c>
      <c r="F5" s="3" t="s">
        <v>24</v>
      </c>
      <c r="G5" s="3" t="s">
        <v>23</v>
      </c>
      <c r="H5" s="3" t="s">
        <v>24</v>
      </c>
      <c r="I5" s="3" t="s">
        <v>23</v>
      </c>
      <c r="J5" s="3" t="s">
        <v>24</v>
      </c>
      <c r="K5" s="3" t="s">
        <v>23</v>
      </c>
      <c r="L5" s="3" t="s">
        <v>24</v>
      </c>
    </row>
    <row r="6" spans="1:14">
      <c r="A6" s="4" t="s">
        <v>2</v>
      </c>
      <c r="B6" s="5"/>
      <c r="C6" s="5"/>
      <c r="D6" s="5"/>
      <c r="E6" s="5"/>
      <c r="F6" s="5"/>
      <c r="G6" s="5"/>
      <c r="H6" s="5"/>
      <c r="I6" s="5"/>
      <c r="J6" s="5"/>
      <c r="K6" s="5"/>
      <c r="L6" s="5"/>
    </row>
    <row r="7" spans="1:14">
      <c r="A7" s="4" t="s">
        <v>3</v>
      </c>
      <c r="B7" s="5"/>
      <c r="C7" s="5"/>
      <c r="D7" s="5"/>
      <c r="E7" s="5"/>
      <c r="F7" s="5"/>
      <c r="G7" s="5"/>
      <c r="H7" s="5"/>
      <c r="I7" s="5"/>
      <c r="J7" s="5"/>
      <c r="K7" s="5"/>
      <c r="L7" s="5"/>
    </row>
    <row r="8" spans="1:14">
      <c r="A8" s="4" t="s">
        <v>6</v>
      </c>
      <c r="B8" s="5"/>
      <c r="C8" s="5"/>
      <c r="D8" s="5"/>
      <c r="E8" s="5"/>
      <c r="F8" s="5"/>
      <c r="G8" s="5"/>
      <c r="H8" s="5"/>
      <c r="I8" s="5"/>
      <c r="J8" s="5"/>
      <c r="K8" s="5"/>
      <c r="L8" s="5"/>
    </row>
    <row r="13" spans="1:14" ht="15">
      <c r="A13" s="58" t="s">
        <v>48</v>
      </c>
      <c r="B13" s="58"/>
      <c r="C13" s="58"/>
      <c r="D13" s="58"/>
      <c r="E13" s="58"/>
      <c r="F13" s="58"/>
      <c r="G13" s="58"/>
      <c r="H13" s="58"/>
      <c r="I13" s="58"/>
      <c r="J13" s="58"/>
      <c r="K13" s="58"/>
      <c r="L13" s="58"/>
      <c r="M13" s="58"/>
      <c r="N13" s="58"/>
    </row>
    <row r="15" spans="1:14" ht="89.25" customHeight="1">
      <c r="A15" s="59" t="s">
        <v>4</v>
      </c>
      <c r="B15" s="61" t="s">
        <v>49</v>
      </c>
      <c r="C15" s="57" t="s">
        <v>50</v>
      </c>
      <c r="D15" s="57"/>
      <c r="E15" s="57" t="s">
        <v>51</v>
      </c>
      <c r="F15" s="57"/>
      <c r="G15" s="57" t="s">
        <v>52</v>
      </c>
      <c r="H15" s="57"/>
      <c r="I15" s="57" t="s">
        <v>21</v>
      </c>
      <c r="J15" s="57"/>
      <c r="K15" s="57" t="s">
        <v>22</v>
      </c>
      <c r="L15" s="57"/>
      <c r="M15" s="57" t="s">
        <v>53</v>
      </c>
      <c r="N15" s="57"/>
    </row>
    <row r="16" spans="1:14" ht="37.5" customHeight="1">
      <c r="A16" s="60"/>
      <c r="B16" s="62"/>
      <c r="C16" s="13" t="s">
        <v>23</v>
      </c>
      <c r="D16" s="13" t="s">
        <v>24</v>
      </c>
      <c r="E16" s="13" t="s">
        <v>23</v>
      </c>
      <c r="F16" s="13" t="s">
        <v>24</v>
      </c>
      <c r="G16" s="13" t="s">
        <v>23</v>
      </c>
      <c r="H16" s="13" t="s">
        <v>24</v>
      </c>
      <c r="I16" s="13" t="s">
        <v>23</v>
      </c>
      <c r="J16" s="13" t="s">
        <v>24</v>
      </c>
      <c r="K16" s="13" t="s">
        <v>23</v>
      </c>
      <c r="L16" s="13" t="s">
        <v>24</v>
      </c>
      <c r="M16" s="13" t="s">
        <v>23</v>
      </c>
      <c r="N16" s="13" t="s">
        <v>24</v>
      </c>
    </row>
    <row r="17" spans="1:14">
      <c r="A17" s="15" t="s">
        <v>95</v>
      </c>
      <c r="B17" s="15">
        <v>2008</v>
      </c>
      <c r="C17" s="15" t="s">
        <v>92</v>
      </c>
      <c r="D17" s="15"/>
      <c r="E17" s="15" t="s">
        <v>92</v>
      </c>
      <c r="F17" s="15"/>
      <c r="G17" s="17"/>
      <c r="H17" s="15" t="s">
        <v>92</v>
      </c>
      <c r="I17" s="15" t="s">
        <v>92</v>
      </c>
      <c r="J17" s="15"/>
      <c r="K17" s="15" t="s">
        <v>92</v>
      </c>
      <c r="L17" s="15"/>
      <c r="M17" s="17" t="s">
        <v>92</v>
      </c>
      <c r="N17" s="15"/>
    </row>
    <row r="18" spans="1:14">
      <c r="A18" s="15" t="s">
        <v>96</v>
      </c>
      <c r="B18" s="15">
        <v>1999</v>
      </c>
      <c r="C18" s="15"/>
      <c r="D18" s="15" t="s">
        <v>92</v>
      </c>
      <c r="E18" s="15" t="s">
        <v>92</v>
      </c>
      <c r="F18" s="15"/>
      <c r="G18" s="17"/>
      <c r="H18" s="15" t="s">
        <v>92</v>
      </c>
      <c r="I18" s="17"/>
      <c r="J18" s="15" t="s">
        <v>92</v>
      </c>
      <c r="K18" s="15" t="s">
        <v>92</v>
      </c>
      <c r="L18" s="15"/>
      <c r="M18" s="15" t="s">
        <v>92</v>
      </c>
      <c r="N18" s="15"/>
    </row>
  </sheetData>
  <mergeCells count="17">
    <mergeCell ref="A2:L2"/>
    <mergeCell ref="A4:A5"/>
    <mergeCell ref="B4:B5"/>
    <mergeCell ref="C4:D4"/>
    <mergeCell ref="E4:F4"/>
    <mergeCell ref="G4:H4"/>
    <mergeCell ref="I4:J4"/>
    <mergeCell ref="K4:L4"/>
    <mergeCell ref="M15:N15"/>
    <mergeCell ref="A13:N13"/>
    <mergeCell ref="A15:A16"/>
    <mergeCell ref="B15:B16"/>
    <mergeCell ref="C15:D15"/>
    <mergeCell ref="E15:F15"/>
    <mergeCell ref="G15:H15"/>
    <mergeCell ref="I15:J15"/>
    <mergeCell ref="K15:L15"/>
  </mergeCells>
  <pageMargins left="0.7" right="0.7" top="0.75" bottom="0.75" header="0.3" footer="0.3"/>
  <pageSetup orientation="landscape" verticalDpi="0" r:id="rId1"/>
</worksheet>
</file>

<file path=xl/worksheets/sheet2.xml><?xml version="1.0" encoding="utf-8"?>
<worksheet xmlns="http://schemas.openxmlformats.org/spreadsheetml/2006/main" xmlns:r="http://schemas.openxmlformats.org/officeDocument/2006/relationships">
  <sheetPr>
    <tabColor theme="0"/>
  </sheetPr>
  <dimension ref="A2:AK15"/>
  <sheetViews>
    <sheetView zoomScale="85" zoomScaleNormal="85" workbookViewId="0">
      <selection activeCell="A13" sqref="A13:A14"/>
    </sheetView>
  </sheetViews>
  <sheetFormatPr baseColWidth="10" defaultRowHeight="12.75"/>
  <cols>
    <col min="1" max="1" width="12.42578125" customWidth="1"/>
    <col min="2" max="2" width="7.5703125" bestFit="1" customWidth="1"/>
    <col min="3" max="3" width="9" bestFit="1" customWidth="1"/>
    <col min="4" max="4" width="4.140625" customWidth="1"/>
    <col min="5" max="5" width="7.5703125" bestFit="1" customWidth="1"/>
    <col min="6" max="6" width="9" bestFit="1" customWidth="1"/>
    <col min="7" max="7" width="4.28515625" customWidth="1"/>
    <col min="8" max="8" width="7.5703125" bestFit="1" customWidth="1"/>
    <col min="9" max="9" width="9" bestFit="1" customWidth="1"/>
    <col min="10" max="10" width="3.5703125" customWidth="1"/>
    <col min="11" max="11" width="7.5703125" bestFit="1" customWidth="1"/>
    <col min="12" max="12" width="9" bestFit="1" customWidth="1"/>
    <col min="13" max="13" width="4.7109375" customWidth="1"/>
    <col min="14" max="14" width="7.5703125" bestFit="1" customWidth="1"/>
    <col min="15" max="15" width="9" bestFit="1" customWidth="1"/>
    <col min="16" max="16" width="3.42578125" customWidth="1"/>
    <col min="17" max="17" width="7.5703125" bestFit="1" customWidth="1"/>
    <col min="18" max="18" width="9" bestFit="1" customWidth="1"/>
    <col min="19" max="19" width="2.7109375" customWidth="1"/>
    <col min="20" max="20" width="7.5703125" bestFit="1" customWidth="1"/>
    <col min="21" max="21" width="9" bestFit="1" customWidth="1"/>
    <col min="22" max="22" width="4.140625" customWidth="1"/>
    <col min="23" max="23" width="7.5703125" bestFit="1" customWidth="1"/>
    <col min="24" max="24" width="9" bestFit="1" customWidth="1"/>
    <col min="25" max="25" width="3.5703125" customWidth="1"/>
    <col min="26" max="26" width="7.5703125" bestFit="1" customWidth="1"/>
    <col min="27" max="27" width="9" bestFit="1" customWidth="1"/>
    <col min="28" max="28" width="3.5703125" customWidth="1"/>
    <col min="29" max="29" width="7.5703125" bestFit="1" customWidth="1"/>
    <col min="30" max="30" width="9" customWidth="1"/>
    <col min="31" max="31" width="3.7109375" customWidth="1"/>
    <col min="32" max="32" width="7.5703125" bestFit="1" customWidth="1"/>
    <col min="33" max="33" width="9" bestFit="1" customWidth="1"/>
    <col min="34" max="34" width="4.85546875" customWidth="1"/>
    <col min="35" max="35" width="7.5703125" bestFit="1" customWidth="1"/>
    <col min="36" max="36" width="9" bestFit="1" customWidth="1"/>
    <col min="37" max="37" width="4.140625" customWidth="1"/>
  </cols>
  <sheetData>
    <row r="2" spans="1:37">
      <c r="H2" s="1"/>
    </row>
    <row r="5" spans="1:37" ht="16.5" customHeight="1">
      <c r="A5" s="64" t="s">
        <v>7</v>
      </c>
      <c r="B5" s="64"/>
      <c r="C5" s="64"/>
      <c r="D5" s="64"/>
      <c r="E5" s="64"/>
      <c r="F5" s="64"/>
      <c r="G5" s="64"/>
      <c r="H5" s="64"/>
      <c r="I5" s="64"/>
      <c r="J5" s="64"/>
      <c r="K5" s="64"/>
      <c r="L5" s="64"/>
      <c r="M5" s="64"/>
      <c r="N5" s="64"/>
      <c r="O5" s="64"/>
      <c r="P5" s="64"/>
      <c r="Q5" s="64"/>
      <c r="R5" s="64"/>
      <c r="S5" s="64"/>
      <c r="T5" s="64"/>
      <c r="U5" s="64"/>
      <c r="V5" s="64"/>
      <c r="W5" s="64"/>
      <c r="X5" s="64"/>
      <c r="Y5" s="64"/>
      <c r="Z5" s="64"/>
      <c r="AA5" s="64"/>
      <c r="AB5" s="64"/>
      <c r="AC5" s="64"/>
      <c r="AD5" s="64"/>
      <c r="AE5" s="64"/>
    </row>
    <row r="6" spans="1:37">
      <c r="A6" s="65"/>
      <c r="B6" s="65"/>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row>
    <row r="7" spans="1:37" ht="51" customHeight="1">
      <c r="A7" s="66" t="s">
        <v>4</v>
      </c>
      <c r="B7" s="63" t="s">
        <v>30</v>
      </c>
      <c r="C7" s="63"/>
      <c r="D7" s="63"/>
      <c r="E7" s="63" t="s">
        <v>28</v>
      </c>
      <c r="F7" s="63"/>
      <c r="G7" s="63"/>
      <c r="H7" s="63" t="s">
        <v>31</v>
      </c>
      <c r="I7" s="63"/>
      <c r="J7" s="63"/>
      <c r="K7" s="63" t="s">
        <v>29</v>
      </c>
      <c r="L7" s="63"/>
      <c r="M7" s="63"/>
      <c r="N7" s="63" t="s">
        <v>32</v>
      </c>
      <c r="O7" s="63"/>
      <c r="P7" s="63"/>
      <c r="Q7" s="63" t="s">
        <v>33</v>
      </c>
      <c r="R7" s="63"/>
      <c r="S7" s="63"/>
      <c r="T7" s="63" t="s">
        <v>34</v>
      </c>
      <c r="U7" s="63"/>
      <c r="V7" s="63"/>
      <c r="W7" s="63" t="s">
        <v>25</v>
      </c>
      <c r="X7" s="63"/>
      <c r="Y7" s="63"/>
      <c r="Z7" s="63" t="s">
        <v>26</v>
      </c>
      <c r="AA7" s="63"/>
      <c r="AB7" s="63"/>
      <c r="AC7" s="70" t="s">
        <v>27</v>
      </c>
      <c r="AD7" s="71"/>
      <c r="AE7" s="72"/>
    </row>
    <row r="8" spans="1:37">
      <c r="A8" s="67"/>
      <c r="B8" s="18" t="s">
        <v>0</v>
      </c>
      <c r="C8" s="18" t="s">
        <v>5</v>
      </c>
      <c r="D8" s="18" t="s">
        <v>1</v>
      </c>
      <c r="E8" s="18" t="s">
        <v>0</v>
      </c>
      <c r="F8" s="18" t="s">
        <v>5</v>
      </c>
      <c r="G8" s="18" t="s">
        <v>1</v>
      </c>
      <c r="H8" s="18" t="s">
        <v>0</v>
      </c>
      <c r="I8" s="18" t="s">
        <v>5</v>
      </c>
      <c r="J8" s="18" t="s">
        <v>1</v>
      </c>
      <c r="K8" s="18" t="s">
        <v>0</v>
      </c>
      <c r="L8" s="18" t="s">
        <v>5</v>
      </c>
      <c r="M8" s="18" t="s">
        <v>1</v>
      </c>
      <c r="N8" s="18" t="s">
        <v>0</v>
      </c>
      <c r="O8" s="18" t="s">
        <v>5</v>
      </c>
      <c r="P8" s="18" t="s">
        <v>1</v>
      </c>
      <c r="Q8" s="18" t="s">
        <v>0</v>
      </c>
      <c r="R8" s="18" t="s">
        <v>5</v>
      </c>
      <c r="S8" s="18" t="s">
        <v>1</v>
      </c>
      <c r="T8" s="18" t="s">
        <v>0</v>
      </c>
      <c r="U8" s="18" t="s">
        <v>5</v>
      </c>
      <c r="V8" s="18" t="s">
        <v>1</v>
      </c>
      <c r="W8" s="18" t="s">
        <v>0</v>
      </c>
      <c r="X8" s="18" t="s">
        <v>5</v>
      </c>
      <c r="Y8" s="18" t="s">
        <v>1</v>
      </c>
      <c r="Z8" s="18" t="s">
        <v>0</v>
      </c>
      <c r="AA8" s="18" t="s">
        <v>5</v>
      </c>
      <c r="AB8" s="18" t="s">
        <v>1</v>
      </c>
      <c r="AC8" s="18" t="s">
        <v>0</v>
      </c>
      <c r="AD8" s="18" t="s">
        <v>5</v>
      </c>
      <c r="AE8" s="18" t="s">
        <v>1</v>
      </c>
    </row>
    <row r="9" spans="1:37">
      <c r="A9" s="19" t="s">
        <v>99</v>
      </c>
      <c r="B9" s="19"/>
      <c r="C9" s="19"/>
      <c r="D9" s="19"/>
      <c r="E9" s="19"/>
      <c r="F9" s="19"/>
      <c r="G9" s="19"/>
      <c r="H9" s="19"/>
      <c r="I9" s="19"/>
      <c r="J9" s="19"/>
      <c r="K9" s="19"/>
      <c r="L9" s="19"/>
      <c r="M9" s="19"/>
      <c r="N9" s="19"/>
      <c r="O9" s="19"/>
      <c r="P9" s="19"/>
      <c r="Q9" s="20"/>
      <c r="R9" s="20"/>
      <c r="S9" s="20"/>
      <c r="T9" s="19"/>
      <c r="U9" s="19"/>
      <c r="V9" s="19"/>
      <c r="W9" s="19"/>
      <c r="X9" s="19"/>
      <c r="Y9" s="19"/>
      <c r="Z9" s="19"/>
      <c r="AA9" s="19"/>
      <c r="AB9" s="19"/>
      <c r="AC9" s="20"/>
      <c r="AD9" s="20"/>
      <c r="AE9" s="20"/>
    </row>
    <row r="11" spans="1:37" ht="17.25" customHeight="1">
      <c r="A11" s="68" t="s">
        <v>100</v>
      </c>
      <c r="B11" s="68"/>
      <c r="C11" s="68"/>
      <c r="D11" s="68"/>
      <c r="E11" s="68"/>
      <c r="F11" s="68"/>
      <c r="G11" s="68"/>
      <c r="H11" s="68"/>
      <c r="I11" s="68"/>
      <c r="J11" s="68"/>
      <c r="K11" s="68"/>
      <c r="L11" s="68"/>
      <c r="M11" s="68"/>
      <c r="N11" s="68"/>
      <c r="O11" s="68"/>
      <c r="P11" s="68"/>
      <c r="Q11" s="68"/>
      <c r="R11" s="68"/>
      <c r="S11" s="68"/>
      <c r="T11" s="68"/>
      <c r="U11" s="68"/>
      <c r="V11" s="68"/>
      <c r="W11" s="68"/>
      <c r="X11" s="68"/>
      <c r="Y11" s="68"/>
      <c r="Z11" s="68"/>
      <c r="AA11" s="68"/>
      <c r="AB11" s="68"/>
      <c r="AC11" s="68"/>
      <c r="AD11" s="68"/>
      <c r="AE11" s="68"/>
      <c r="AF11" s="68"/>
      <c r="AG11" s="68"/>
      <c r="AH11" s="68"/>
      <c r="AI11" s="68"/>
      <c r="AJ11" s="68"/>
      <c r="AK11" s="68"/>
    </row>
    <row r="12" spans="1:37" ht="12.75" customHeight="1">
      <c r="A12" s="69"/>
      <c r="B12" s="69"/>
      <c r="C12" s="69"/>
      <c r="D12" s="69"/>
      <c r="E12" s="69"/>
      <c r="F12" s="69"/>
      <c r="G12" s="69"/>
      <c r="H12" s="69"/>
      <c r="I12" s="69"/>
      <c r="J12" s="69"/>
      <c r="K12" s="69"/>
      <c r="L12" s="69"/>
      <c r="M12" s="69"/>
      <c r="N12" s="69"/>
      <c r="O12" s="69"/>
      <c r="P12" s="69"/>
      <c r="Q12" s="69"/>
      <c r="R12" s="69"/>
      <c r="S12" s="69"/>
      <c r="T12" s="69"/>
      <c r="U12" s="69"/>
      <c r="V12" s="69"/>
      <c r="W12" s="69"/>
      <c r="X12" s="69"/>
      <c r="Y12" s="69"/>
      <c r="Z12" s="69"/>
      <c r="AA12" s="69"/>
      <c r="AB12" s="69"/>
      <c r="AC12" s="69"/>
      <c r="AD12" s="69"/>
      <c r="AE12" s="69"/>
      <c r="AF12" s="69"/>
      <c r="AG12" s="69"/>
      <c r="AH12" s="69"/>
      <c r="AI12" s="69"/>
      <c r="AJ12" s="69"/>
      <c r="AK12" s="69"/>
    </row>
    <row r="13" spans="1:37" ht="68.25" customHeight="1">
      <c r="A13" s="66" t="s">
        <v>4</v>
      </c>
      <c r="B13" s="63" t="s">
        <v>35</v>
      </c>
      <c r="C13" s="63"/>
      <c r="D13" s="63"/>
      <c r="E13" s="63" t="s">
        <v>36</v>
      </c>
      <c r="F13" s="63"/>
      <c r="G13" s="63"/>
      <c r="H13" s="63" t="s">
        <v>37</v>
      </c>
      <c r="I13" s="63"/>
      <c r="J13" s="63"/>
      <c r="K13" s="63" t="s">
        <v>38</v>
      </c>
      <c r="L13" s="63"/>
      <c r="M13" s="63"/>
      <c r="N13" s="63" t="s">
        <v>39</v>
      </c>
      <c r="O13" s="63"/>
      <c r="P13" s="63"/>
      <c r="Q13" s="63" t="s">
        <v>40</v>
      </c>
      <c r="R13" s="63"/>
      <c r="S13" s="63"/>
      <c r="T13" s="63" t="s">
        <v>41</v>
      </c>
      <c r="U13" s="63"/>
      <c r="V13" s="63"/>
      <c r="W13" s="63" t="s">
        <v>42</v>
      </c>
      <c r="X13" s="63"/>
      <c r="Y13" s="63"/>
      <c r="Z13" s="63" t="s">
        <v>43</v>
      </c>
      <c r="AA13" s="63"/>
      <c r="AB13" s="63"/>
      <c r="AC13" s="63" t="s">
        <v>44</v>
      </c>
      <c r="AD13" s="63"/>
      <c r="AE13" s="63"/>
      <c r="AF13" s="63" t="s">
        <v>45</v>
      </c>
      <c r="AG13" s="63"/>
      <c r="AH13" s="63"/>
      <c r="AI13" s="63" t="s">
        <v>46</v>
      </c>
      <c r="AJ13" s="63"/>
      <c r="AK13" s="63"/>
    </row>
    <row r="14" spans="1:37" ht="25.5" customHeight="1">
      <c r="A14" s="66"/>
      <c r="B14" s="18" t="s">
        <v>0</v>
      </c>
      <c r="C14" s="18" t="s">
        <v>5</v>
      </c>
      <c r="D14" s="18" t="s">
        <v>1</v>
      </c>
      <c r="E14" s="18" t="s">
        <v>0</v>
      </c>
      <c r="F14" s="18" t="s">
        <v>5</v>
      </c>
      <c r="G14" s="18" t="s">
        <v>1</v>
      </c>
      <c r="H14" s="18" t="s">
        <v>0</v>
      </c>
      <c r="I14" s="18" t="s">
        <v>5</v>
      </c>
      <c r="J14" s="18" t="s">
        <v>1</v>
      </c>
      <c r="K14" s="18" t="s">
        <v>0</v>
      </c>
      <c r="L14" s="18" t="s">
        <v>5</v>
      </c>
      <c r="M14" s="18" t="s">
        <v>1</v>
      </c>
      <c r="N14" s="18" t="s">
        <v>0</v>
      </c>
      <c r="O14" s="18" t="s">
        <v>5</v>
      </c>
      <c r="P14" s="18" t="s">
        <v>1</v>
      </c>
      <c r="Q14" s="18" t="s">
        <v>0</v>
      </c>
      <c r="R14" s="18" t="s">
        <v>5</v>
      </c>
      <c r="S14" s="18" t="s">
        <v>1</v>
      </c>
      <c r="T14" s="18" t="s">
        <v>0</v>
      </c>
      <c r="U14" s="18" t="s">
        <v>5</v>
      </c>
      <c r="V14" s="18" t="s">
        <v>1</v>
      </c>
      <c r="W14" s="18" t="s">
        <v>0</v>
      </c>
      <c r="X14" s="18" t="s">
        <v>5</v>
      </c>
      <c r="Y14" s="18" t="s">
        <v>1</v>
      </c>
      <c r="Z14" s="18" t="s">
        <v>0</v>
      </c>
      <c r="AA14" s="18" t="s">
        <v>5</v>
      </c>
      <c r="AB14" s="18" t="s">
        <v>1</v>
      </c>
      <c r="AC14" s="18" t="s">
        <v>0</v>
      </c>
      <c r="AD14" s="18" t="s">
        <v>5</v>
      </c>
      <c r="AE14" s="18" t="s">
        <v>1</v>
      </c>
      <c r="AF14" s="18" t="s">
        <v>0</v>
      </c>
      <c r="AG14" s="18" t="s">
        <v>5</v>
      </c>
      <c r="AH14" s="18" t="s">
        <v>1</v>
      </c>
      <c r="AI14" s="18" t="s">
        <v>0</v>
      </c>
      <c r="AJ14" s="18" t="s">
        <v>5</v>
      </c>
      <c r="AK14" s="18" t="s">
        <v>1</v>
      </c>
    </row>
    <row r="15" spans="1:37">
      <c r="A15" s="22"/>
      <c r="B15" s="26"/>
      <c r="C15" s="26"/>
      <c r="D15" s="27"/>
      <c r="E15" s="26"/>
      <c r="F15" s="26"/>
      <c r="G15" s="27"/>
      <c r="H15" s="26"/>
      <c r="I15" s="26"/>
      <c r="J15" s="27"/>
      <c r="K15" s="26"/>
      <c r="L15" s="28"/>
      <c r="M15" s="29"/>
      <c r="N15" s="26"/>
      <c r="O15" s="26"/>
      <c r="P15" s="26"/>
      <c r="Q15" s="26"/>
      <c r="R15" s="26"/>
      <c r="S15" s="27"/>
      <c r="T15" s="26"/>
      <c r="U15" s="26"/>
      <c r="V15" s="27"/>
      <c r="W15" s="26"/>
      <c r="X15" s="26"/>
      <c r="Y15" s="27"/>
      <c r="Z15" s="26"/>
      <c r="AA15" s="26"/>
      <c r="AB15" s="26"/>
      <c r="AC15" s="26"/>
      <c r="AD15" s="26"/>
      <c r="AE15" s="27"/>
      <c r="AF15" s="26"/>
      <c r="AG15" s="26"/>
      <c r="AH15" s="29"/>
      <c r="AI15" s="26"/>
      <c r="AJ15" s="26"/>
      <c r="AK15" s="26"/>
    </row>
  </sheetData>
  <mergeCells count="26">
    <mergeCell ref="AC7:AE7"/>
    <mergeCell ref="W13:Y13"/>
    <mergeCell ref="T13:V13"/>
    <mergeCell ref="Z13:AB13"/>
    <mergeCell ref="AC13:AE13"/>
    <mergeCell ref="E13:G13"/>
    <mergeCell ref="H13:J13"/>
    <mergeCell ref="K13:M13"/>
    <mergeCell ref="W7:Y7"/>
    <mergeCell ref="Z7:AB7"/>
    <mergeCell ref="AF13:AH13"/>
    <mergeCell ref="AI13:AK13"/>
    <mergeCell ref="A5:AE6"/>
    <mergeCell ref="A7:A8"/>
    <mergeCell ref="B7:D7"/>
    <mergeCell ref="E7:G7"/>
    <mergeCell ref="H7:J7"/>
    <mergeCell ref="K7:M7"/>
    <mergeCell ref="A11:AK12"/>
    <mergeCell ref="N13:P13"/>
    <mergeCell ref="N7:P7"/>
    <mergeCell ref="Q7:S7"/>
    <mergeCell ref="T7:V7"/>
    <mergeCell ref="Q13:S13"/>
    <mergeCell ref="B13:D13"/>
    <mergeCell ref="A13:A1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sheetPr>
    <tabColor theme="0"/>
  </sheetPr>
  <dimension ref="A1:F4"/>
  <sheetViews>
    <sheetView workbookViewId="0">
      <selection activeCell="C33" sqref="C33"/>
    </sheetView>
  </sheetViews>
  <sheetFormatPr baseColWidth="10" defaultRowHeight="15"/>
  <cols>
    <col min="1" max="1" width="26.42578125" style="7" bestFit="1" customWidth="1"/>
    <col min="2" max="2" width="18.85546875" style="7" customWidth="1"/>
    <col min="3" max="3" width="29" style="7" customWidth="1"/>
    <col min="4" max="4" width="26.140625" style="7" customWidth="1"/>
    <col min="5" max="5" width="17.42578125" style="7" customWidth="1"/>
    <col min="6" max="6" width="12.7109375" style="7" customWidth="1"/>
    <col min="7" max="16384" width="11.42578125" style="7"/>
  </cols>
  <sheetData>
    <row r="1" spans="1:6" ht="25.5">
      <c r="A1" s="31" t="s">
        <v>54</v>
      </c>
      <c r="B1" s="32" t="s">
        <v>55</v>
      </c>
      <c r="C1" s="32" t="s">
        <v>56</v>
      </c>
      <c r="D1" s="32" t="s">
        <v>57</v>
      </c>
      <c r="E1" s="32" t="s">
        <v>58</v>
      </c>
      <c r="F1" s="6"/>
    </row>
    <row r="2" spans="1:6">
      <c r="A2" s="33" t="s">
        <v>101</v>
      </c>
      <c r="B2" s="34">
        <f>C2+D2+E2</f>
        <v>0</v>
      </c>
      <c r="C2" s="34">
        <v>0</v>
      </c>
      <c r="D2" s="34">
        <v>0</v>
      </c>
      <c r="E2" s="34">
        <v>0</v>
      </c>
    </row>
    <row r="3" spans="1:6">
      <c r="A3" s="33" t="s">
        <v>102</v>
      </c>
      <c r="B3" s="34">
        <f>C3+D3+E3</f>
        <v>373</v>
      </c>
      <c r="C3" s="34">
        <f>0+0+0+1+2+0</f>
        <v>3</v>
      </c>
      <c r="D3" s="34">
        <f>26+10+22+23+16+36</f>
        <v>133</v>
      </c>
      <c r="E3" s="34">
        <f>62+33+34+28+42+38</f>
        <v>237</v>
      </c>
    </row>
    <row r="4" spans="1:6">
      <c r="A4" s="31" t="s">
        <v>59</v>
      </c>
      <c r="B4" s="35">
        <f>SUM(B2:B3)</f>
        <v>373</v>
      </c>
      <c r="C4" s="35">
        <f>SUM(C2:C3)</f>
        <v>3</v>
      </c>
      <c r="D4" s="35">
        <f>SUM(D2:D3)</f>
        <v>133</v>
      </c>
      <c r="E4" s="35">
        <f t="shared" ref="E4" si="0">SUM(E2:E3)</f>
        <v>237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sheetPr>
    <tabColor theme="0"/>
  </sheetPr>
  <dimension ref="A1:J42"/>
  <sheetViews>
    <sheetView topLeftCell="A40" workbookViewId="0">
      <selection activeCell="D56" sqref="D56"/>
    </sheetView>
  </sheetViews>
  <sheetFormatPr baseColWidth="10" defaultRowHeight="14.25"/>
  <cols>
    <col min="1" max="1" width="12.7109375" style="2" bestFit="1" customWidth="1"/>
    <col min="2" max="10" width="23.7109375" style="2" customWidth="1"/>
    <col min="11" max="16384" width="11.42578125" style="2"/>
  </cols>
  <sheetData>
    <row r="1" spans="1:10" ht="15" thickBot="1"/>
    <row r="2" spans="1:10" ht="14.25" customHeight="1" thickBot="1">
      <c r="A2" s="75" t="s">
        <v>105</v>
      </c>
      <c r="B2" s="76"/>
      <c r="C2" s="76"/>
      <c r="D2" s="76"/>
      <c r="E2" s="76"/>
      <c r="F2" s="76"/>
      <c r="G2" s="76"/>
      <c r="H2" s="76"/>
      <c r="I2" s="76"/>
      <c r="J2" s="77"/>
    </row>
    <row r="3" spans="1:10" ht="26.25" thickBot="1">
      <c r="A3" s="37" t="s">
        <v>8</v>
      </c>
      <c r="B3" s="36" t="s">
        <v>9</v>
      </c>
      <c r="C3" s="36" t="s">
        <v>10</v>
      </c>
      <c r="D3" s="36" t="s">
        <v>11</v>
      </c>
      <c r="E3" s="36" t="s">
        <v>12</v>
      </c>
      <c r="F3" s="36" t="s">
        <v>13</v>
      </c>
      <c r="G3" s="36" t="s">
        <v>14</v>
      </c>
      <c r="H3" s="36" t="s">
        <v>15</v>
      </c>
      <c r="I3" s="36" t="s">
        <v>106</v>
      </c>
      <c r="J3" s="36" t="s">
        <v>107</v>
      </c>
    </row>
    <row r="4" spans="1:10" ht="42" customHeight="1">
      <c r="A4" s="78">
        <v>1</v>
      </c>
      <c r="B4" s="80" t="s">
        <v>108</v>
      </c>
      <c r="C4" s="78"/>
      <c r="D4" s="78"/>
      <c r="E4" s="78"/>
      <c r="F4" s="78"/>
      <c r="G4" s="78"/>
      <c r="H4" s="78"/>
      <c r="I4" s="78"/>
      <c r="J4" s="78"/>
    </row>
    <row r="5" spans="1:10" ht="42" customHeight="1" thickBot="1">
      <c r="A5" s="79"/>
      <c r="B5" s="81"/>
      <c r="C5" s="79"/>
      <c r="D5" s="79"/>
      <c r="E5" s="79"/>
      <c r="F5" s="79"/>
      <c r="G5" s="79"/>
      <c r="H5" s="79"/>
      <c r="I5" s="79"/>
      <c r="J5" s="79"/>
    </row>
    <row r="6" spans="1:10" ht="64.5" thickBot="1">
      <c r="A6" s="45">
        <v>2</v>
      </c>
      <c r="B6" s="45"/>
      <c r="C6" s="45"/>
      <c r="D6" s="45"/>
      <c r="E6" s="45"/>
      <c r="F6" s="45"/>
      <c r="G6" s="45"/>
      <c r="H6" s="38" t="s">
        <v>118</v>
      </c>
      <c r="I6" s="46"/>
      <c r="J6" s="45"/>
    </row>
    <row r="7" spans="1:10" ht="127.5">
      <c r="A7" s="45">
        <v>3</v>
      </c>
      <c r="B7" s="45"/>
      <c r="C7" s="45"/>
      <c r="D7" s="40" t="s">
        <v>119</v>
      </c>
      <c r="E7" s="45"/>
      <c r="F7" s="45"/>
      <c r="G7" s="45"/>
      <c r="H7" s="45"/>
      <c r="I7" s="46"/>
      <c r="J7" s="45"/>
    </row>
    <row r="8" spans="1:10" ht="64.5" thickBot="1">
      <c r="A8" s="42">
        <v>4</v>
      </c>
      <c r="B8" s="43"/>
      <c r="C8" s="43"/>
      <c r="D8" s="43"/>
      <c r="E8" s="43"/>
      <c r="F8" s="41" t="s">
        <v>109</v>
      </c>
      <c r="G8" s="43"/>
      <c r="H8" s="43"/>
      <c r="I8" s="41"/>
      <c r="J8" s="43"/>
    </row>
    <row r="9" spans="1:10" ht="51">
      <c r="A9" s="78">
        <v>5</v>
      </c>
      <c r="B9" s="78"/>
      <c r="C9" s="78"/>
      <c r="D9" s="78"/>
      <c r="E9" s="78"/>
      <c r="F9" s="78"/>
      <c r="G9" s="78"/>
      <c r="H9" s="78"/>
      <c r="I9" s="78"/>
      <c r="J9" s="40" t="s">
        <v>110</v>
      </c>
    </row>
    <row r="10" spans="1:10" ht="115.5" thickBot="1">
      <c r="A10" s="79"/>
      <c r="B10" s="79"/>
      <c r="C10" s="79"/>
      <c r="D10" s="79"/>
      <c r="E10" s="79"/>
      <c r="F10" s="79"/>
      <c r="G10" s="79"/>
      <c r="H10" s="79"/>
      <c r="I10" s="79"/>
      <c r="J10" s="44" t="s">
        <v>111</v>
      </c>
    </row>
    <row r="11" spans="1:10" ht="64.5" thickBot="1">
      <c r="A11" s="42" t="s">
        <v>112</v>
      </c>
      <c r="B11" s="43"/>
      <c r="C11" s="39" t="s">
        <v>113</v>
      </c>
      <c r="D11" s="43"/>
      <c r="E11" s="43"/>
      <c r="F11" s="43"/>
      <c r="G11" s="43"/>
      <c r="H11" s="43"/>
      <c r="I11" s="43"/>
      <c r="J11" s="43"/>
    </row>
    <row r="12" spans="1:10" ht="115.5" thickBot="1">
      <c r="A12" s="42">
        <v>7</v>
      </c>
      <c r="B12" s="43"/>
      <c r="C12" s="43"/>
      <c r="D12" s="43"/>
      <c r="E12" s="43"/>
      <c r="F12" s="41"/>
      <c r="G12" s="43"/>
      <c r="H12" s="43"/>
      <c r="I12" s="39" t="s">
        <v>114</v>
      </c>
      <c r="J12" s="43"/>
    </row>
    <row r="13" spans="1:10" ht="89.25">
      <c r="A13" s="78">
        <v>8</v>
      </c>
      <c r="B13" s="78"/>
      <c r="C13" s="78"/>
      <c r="D13" s="78"/>
      <c r="E13" s="78"/>
      <c r="F13" s="78"/>
      <c r="G13" s="78"/>
      <c r="H13" s="78"/>
      <c r="I13" s="78"/>
      <c r="J13" s="40" t="s">
        <v>115</v>
      </c>
    </row>
    <row r="14" spans="1:10" ht="39" thickBot="1">
      <c r="A14" s="79"/>
      <c r="B14" s="79"/>
      <c r="C14" s="79"/>
      <c r="D14" s="79"/>
      <c r="E14" s="79"/>
      <c r="F14" s="79"/>
      <c r="G14" s="79"/>
      <c r="H14" s="79"/>
      <c r="I14" s="79"/>
      <c r="J14" s="44" t="s">
        <v>116</v>
      </c>
    </row>
    <row r="15" spans="1:10" ht="64.5" thickBot="1">
      <c r="A15" s="42">
        <v>9</v>
      </c>
      <c r="B15" s="43"/>
      <c r="C15" s="43"/>
      <c r="D15" s="43"/>
      <c r="E15" s="39" t="s">
        <v>117</v>
      </c>
      <c r="F15" s="43"/>
      <c r="G15" s="43"/>
      <c r="H15" s="43"/>
      <c r="I15" s="43"/>
      <c r="J15" s="44"/>
    </row>
    <row r="31" spans="1:10" ht="14.25" customHeight="1">
      <c r="A31" s="73" t="s">
        <v>47</v>
      </c>
      <c r="B31" s="74"/>
      <c r="C31" s="74"/>
      <c r="D31" s="74"/>
      <c r="E31" s="74"/>
      <c r="F31" s="74"/>
      <c r="G31" s="74"/>
      <c r="H31" s="74"/>
      <c r="I31" s="74"/>
      <c r="J31" s="74"/>
    </row>
    <row r="32" spans="1:10" ht="25.5">
      <c r="A32" s="47" t="s">
        <v>8</v>
      </c>
      <c r="B32" s="48" t="s">
        <v>9</v>
      </c>
      <c r="C32" s="48" t="s">
        <v>10</v>
      </c>
      <c r="D32" s="48" t="s">
        <v>11</v>
      </c>
      <c r="E32" s="48" t="s">
        <v>12</v>
      </c>
      <c r="F32" s="48" t="s">
        <v>13</v>
      </c>
      <c r="G32" s="48" t="s">
        <v>14</v>
      </c>
      <c r="H32" s="48" t="s">
        <v>15</v>
      </c>
      <c r="I32" s="48" t="s">
        <v>106</v>
      </c>
      <c r="J32" s="49" t="s">
        <v>107</v>
      </c>
    </row>
    <row r="33" spans="1:10" ht="102">
      <c r="A33" s="50">
        <v>1</v>
      </c>
      <c r="B33" s="51" t="s">
        <v>121</v>
      </c>
      <c r="C33" s="50"/>
      <c r="D33" s="50"/>
      <c r="E33" s="50"/>
      <c r="F33" s="50"/>
      <c r="G33" s="50"/>
      <c r="H33" s="50"/>
      <c r="I33" s="50"/>
      <c r="J33" s="52"/>
    </row>
    <row r="34" spans="1:10" ht="102">
      <c r="A34" s="50">
        <v>2</v>
      </c>
      <c r="B34" s="50"/>
      <c r="C34" s="51"/>
      <c r="D34" s="52"/>
      <c r="E34" s="50"/>
      <c r="F34" s="50"/>
      <c r="G34" s="50"/>
      <c r="H34" s="50"/>
      <c r="I34" s="53"/>
      <c r="J34" s="52" t="s">
        <v>122</v>
      </c>
    </row>
    <row r="35" spans="1:10" ht="102">
      <c r="A35" s="50">
        <v>3</v>
      </c>
      <c r="B35" s="50"/>
      <c r="C35" s="51" t="s">
        <v>123</v>
      </c>
      <c r="D35" s="52"/>
      <c r="E35" s="50"/>
      <c r="F35" s="50"/>
      <c r="G35" s="50"/>
      <c r="H35" s="50"/>
      <c r="I35" s="50"/>
      <c r="J35" s="50"/>
    </row>
    <row r="36" spans="1:10" ht="63.75">
      <c r="A36" s="50">
        <v>4</v>
      </c>
      <c r="B36" s="50"/>
      <c r="C36" s="50"/>
      <c r="D36" s="50"/>
      <c r="E36" s="50"/>
      <c r="F36" s="50"/>
      <c r="G36" s="50"/>
      <c r="H36" s="54" t="s">
        <v>124</v>
      </c>
      <c r="I36" s="50"/>
      <c r="J36" s="50"/>
    </row>
    <row r="37" spans="1:10" ht="89.25">
      <c r="A37" s="50" t="s">
        <v>120</v>
      </c>
      <c r="B37" s="50"/>
      <c r="C37" s="50"/>
      <c r="D37" s="51" t="s">
        <v>128</v>
      </c>
      <c r="E37" s="50"/>
      <c r="F37" s="50"/>
      <c r="G37" s="50"/>
      <c r="H37" s="50"/>
      <c r="I37" s="50"/>
      <c r="J37" s="51"/>
    </row>
    <row r="38" spans="1:10" ht="114.75">
      <c r="A38" s="50">
        <v>6</v>
      </c>
      <c r="B38" s="50"/>
      <c r="C38" s="50"/>
      <c r="D38" s="50"/>
      <c r="E38" s="51" t="s">
        <v>125</v>
      </c>
      <c r="F38" s="50"/>
      <c r="G38" s="50"/>
      <c r="H38" s="50"/>
      <c r="I38" s="50"/>
      <c r="J38" s="50"/>
    </row>
    <row r="39" spans="1:10" ht="51">
      <c r="A39" s="50">
        <v>7</v>
      </c>
      <c r="B39" s="50"/>
      <c r="C39" s="50"/>
      <c r="D39" s="50"/>
      <c r="E39" s="50"/>
      <c r="F39" s="51" t="s">
        <v>103</v>
      </c>
      <c r="G39" s="50"/>
      <c r="H39" s="50"/>
      <c r="I39" s="50"/>
      <c r="J39" s="51" t="s">
        <v>129</v>
      </c>
    </row>
    <row r="40" spans="1:10" ht="114.75">
      <c r="A40" s="50">
        <v>8</v>
      </c>
      <c r="B40" s="50"/>
      <c r="C40" s="50"/>
      <c r="D40" s="50"/>
      <c r="E40" s="50"/>
      <c r="F40" s="50"/>
      <c r="G40" s="51" t="s">
        <v>126</v>
      </c>
      <c r="H40" s="52"/>
      <c r="I40" s="50"/>
      <c r="J40" s="51"/>
    </row>
    <row r="41" spans="1:10" ht="102">
      <c r="A41" s="50">
        <v>9</v>
      </c>
      <c r="B41" s="50"/>
      <c r="C41" s="50"/>
      <c r="D41" s="52"/>
      <c r="E41" s="52"/>
      <c r="F41" s="50"/>
      <c r="G41" s="50"/>
      <c r="H41" s="52"/>
      <c r="I41" s="51" t="s">
        <v>127</v>
      </c>
      <c r="J41" s="55"/>
    </row>
    <row r="42" spans="1:10" ht="89.25">
      <c r="A42" s="50">
        <v>10</v>
      </c>
      <c r="B42" s="50"/>
      <c r="C42" s="50"/>
      <c r="D42" s="50"/>
      <c r="E42" s="50"/>
      <c r="F42" s="50"/>
      <c r="G42" s="50"/>
      <c r="H42" s="52"/>
      <c r="I42" s="52"/>
      <c r="J42" s="56" t="s">
        <v>104</v>
      </c>
    </row>
  </sheetData>
  <mergeCells count="30">
    <mergeCell ref="D9:D10"/>
    <mergeCell ref="A13:A14"/>
    <mergeCell ref="B13:B14"/>
    <mergeCell ref="C13:C14"/>
    <mergeCell ref="D13:D14"/>
    <mergeCell ref="A9:A10"/>
    <mergeCell ref="B9:B10"/>
    <mergeCell ref="C9:C10"/>
    <mergeCell ref="I9:I10"/>
    <mergeCell ref="E13:E14"/>
    <mergeCell ref="F13:F14"/>
    <mergeCell ref="G13:G14"/>
    <mergeCell ref="H13:H14"/>
    <mergeCell ref="I13:I14"/>
    <mergeCell ref="A31:J31"/>
    <mergeCell ref="A2:J2"/>
    <mergeCell ref="A4:A5"/>
    <mergeCell ref="C4:C5"/>
    <mergeCell ref="D4:D5"/>
    <mergeCell ref="E4:E5"/>
    <mergeCell ref="F4:F5"/>
    <mergeCell ref="G4:G5"/>
    <mergeCell ref="H4:H5"/>
    <mergeCell ref="I4:I5"/>
    <mergeCell ref="J4:J5"/>
    <mergeCell ref="B4:B5"/>
    <mergeCell ref="E9:E10"/>
    <mergeCell ref="F9:F10"/>
    <mergeCell ref="G9:G10"/>
    <mergeCell ref="H9:H10"/>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sheetPr>
    <tabColor theme="0"/>
  </sheetPr>
  <dimension ref="A1:V28"/>
  <sheetViews>
    <sheetView tabSelected="1" workbookViewId="0">
      <selection activeCell="L22" sqref="L22"/>
    </sheetView>
  </sheetViews>
  <sheetFormatPr baseColWidth="10" defaultRowHeight="15"/>
  <cols>
    <col min="1" max="1" width="28" style="7" customWidth="1"/>
    <col min="2" max="2" width="12.7109375" style="7" bestFit="1" customWidth="1"/>
    <col min="3" max="3" width="8.7109375" style="7" customWidth="1"/>
    <col min="4" max="4" width="10" style="7" customWidth="1"/>
    <col min="5" max="5" width="4.140625" style="7" bestFit="1" customWidth="1"/>
    <col min="6" max="6" width="6.85546875" style="7" customWidth="1"/>
    <col min="7" max="7" width="4.140625" style="7" bestFit="1" customWidth="1"/>
    <col min="8" max="8" width="6.85546875" style="7" bestFit="1" customWidth="1"/>
    <col min="9" max="9" width="4.140625" style="7" bestFit="1" customWidth="1"/>
    <col min="10" max="10" width="6.85546875" style="7" bestFit="1" customWidth="1"/>
    <col min="11" max="11" width="4.140625" style="7" bestFit="1" customWidth="1"/>
    <col min="12" max="12" width="6.85546875" style="7" bestFit="1" customWidth="1"/>
    <col min="13" max="13" width="4.140625" style="7" bestFit="1" customWidth="1"/>
    <col min="14" max="14" width="6.85546875" style="7" bestFit="1" customWidth="1"/>
    <col min="15" max="15" width="4.140625" style="7" bestFit="1" customWidth="1"/>
    <col min="16" max="16" width="6.85546875" style="7" bestFit="1" customWidth="1"/>
    <col min="17" max="17" width="4.140625" style="7" bestFit="1" customWidth="1"/>
    <col min="18" max="18" width="6.85546875" style="7" bestFit="1" customWidth="1"/>
    <col min="19" max="19" width="4.140625" style="7" bestFit="1" customWidth="1"/>
    <col min="20" max="20" width="6.85546875" style="7" bestFit="1" customWidth="1"/>
    <col min="21" max="21" width="4.140625" style="7" bestFit="1" customWidth="1"/>
    <col min="22" max="22" width="6.85546875" style="7" bestFit="1" customWidth="1"/>
    <col min="23" max="16384" width="11.42578125" style="7"/>
  </cols>
  <sheetData>
    <row r="1" spans="1:22" ht="15.75" customHeight="1">
      <c r="A1" s="7" t="s">
        <v>60</v>
      </c>
    </row>
    <row r="3" spans="1:22">
      <c r="C3" s="83" t="s">
        <v>61</v>
      </c>
      <c r="D3" s="83"/>
      <c r="E3" s="83"/>
      <c r="F3" s="83"/>
      <c r="G3" s="83"/>
      <c r="H3" s="83"/>
      <c r="I3" s="83"/>
      <c r="J3" s="83"/>
      <c r="K3" s="83"/>
      <c r="L3" s="83"/>
      <c r="M3" s="83" t="s">
        <v>62</v>
      </c>
      <c r="N3" s="83"/>
      <c r="O3" s="83"/>
      <c r="P3" s="83"/>
      <c r="Q3" s="83"/>
      <c r="R3" s="83"/>
      <c r="S3" s="83"/>
      <c r="T3" s="83"/>
      <c r="U3" s="83"/>
      <c r="V3" s="83"/>
    </row>
    <row r="4" spans="1:22">
      <c r="C4" s="83">
        <v>2007</v>
      </c>
      <c r="D4" s="83"/>
      <c r="E4" s="83">
        <v>2008</v>
      </c>
      <c r="F4" s="83"/>
      <c r="G4" s="83">
        <v>2009</v>
      </c>
      <c r="H4" s="83"/>
      <c r="I4" s="83">
        <v>2010</v>
      </c>
      <c r="J4" s="83"/>
      <c r="K4" s="83">
        <v>2011</v>
      </c>
      <c r="L4" s="83"/>
      <c r="M4" s="83">
        <v>2007</v>
      </c>
      <c r="N4" s="83"/>
      <c r="O4" s="83">
        <v>2008</v>
      </c>
      <c r="P4" s="83"/>
      <c r="Q4" s="83">
        <v>2009</v>
      </c>
      <c r="R4" s="83"/>
      <c r="S4" s="83">
        <v>2010</v>
      </c>
      <c r="T4" s="83"/>
      <c r="U4" s="83">
        <v>2011</v>
      </c>
      <c r="V4" s="83"/>
    </row>
    <row r="5" spans="1:22">
      <c r="A5" s="9" t="s">
        <v>63</v>
      </c>
      <c r="B5" s="9" t="s">
        <v>64</v>
      </c>
      <c r="C5" s="10" t="s">
        <v>65</v>
      </c>
      <c r="D5" s="9" t="s">
        <v>66</v>
      </c>
      <c r="E5" s="9" t="s">
        <v>65</v>
      </c>
      <c r="F5" s="9" t="s">
        <v>66</v>
      </c>
      <c r="G5" s="9" t="s">
        <v>65</v>
      </c>
      <c r="H5" s="9" t="s">
        <v>66</v>
      </c>
      <c r="I5" s="9" t="s">
        <v>65</v>
      </c>
      <c r="J5" s="9" t="s">
        <v>66</v>
      </c>
      <c r="K5" s="9" t="s">
        <v>65</v>
      </c>
      <c r="L5" s="9" t="s">
        <v>66</v>
      </c>
      <c r="M5" s="9" t="s">
        <v>65</v>
      </c>
      <c r="N5" s="9" t="s">
        <v>66</v>
      </c>
      <c r="O5" s="9" t="s">
        <v>65</v>
      </c>
      <c r="P5" s="9" t="s">
        <v>66</v>
      </c>
      <c r="Q5" s="9" t="s">
        <v>65</v>
      </c>
      <c r="R5" s="9" t="s">
        <v>66</v>
      </c>
      <c r="S5" s="9" t="s">
        <v>65</v>
      </c>
      <c r="T5" s="9" t="s">
        <v>66</v>
      </c>
      <c r="U5" s="9" t="s">
        <v>65</v>
      </c>
      <c r="V5" s="9" t="s">
        <v>66</v>
      </c>
    </row>
    <row r="6" spans="1:22">
      <c r="A6" s="84" t="s">
        <v>67</v>
      </c>
      <c r="B6" s="11" t="s">
        <v>68</v>
      </c>
      <c r="C6" s="14" t="s">
        <v>93</v>
      </c>
      <c r="D6" s="14" t="s">
        <v>94</v>
      </c>
      <c r="E6" s="14" t="s">
        <v>93</v>
      </c>
      <c r="F6" s="14" t="s">
        <v>94</v>
      </c>
      <c r="G6" s="14" t="s">
        <v>93</v>
      </c>
      <c r="H6" s="14" t="s">
        <v>94</v>
      </c>
      <c r="I6" s="14" t="s">
        <v>93</v>
      </c>
      <c r="J6" s="14" t="s">
        <v>94</v>
      </c>
      <c r="K6" s="14">
        <v>1</v>
      </c>
      <c r="L6" s="14">
        <v>4000</v>
      </c>
      <c r="M6" s="14" t="s">
        <v>93</v>
      </c>
      <c r="N6" s="14" t="s">
        <v>94</v>
      </c>
      <c r="O6" s="14" t="s">
        <v>93</v>
      </c>
      <c r="P6" s="14" t="s">
        <v>94</v>
      </c>
      <c r="Q6" s="14" t="s">
        <v>93</v>
      </c>
      <c r="R6" s="14" t="s">
        <v>94</v>
      </c>
      <c r="S6" s="14">
        <v>0</v>
      </c>
      <c r="T6" s="16">
        <v>0</v>
      </c>
      <c r="U6" s="14">
        <v>0</v>
      </c>
      <c r="V6" s="16">
        <v>0</v>
      </c>
    </row>
    <row r="7" spans="1:22">
      <c r="A7" s="84"/>
      <c r="B7" s="11" t="s">
        <v>69</v>
      </c>
      <c r="C7" s="14" t="s">
        <v>93</v>
      </c>
      <c r="D7" s="14" t="s">
        <v>94</v>
      </c>
      <c r="E7" s="14" t="s">
        <v>93</v>
      </c>
      <c r="F7" s="14" t="s">
        <v>94</v>
      </c>
      <c r="G7" s="14" t="s">
        <v>93</v>
      </c>
      <c r="H7" s="14" t="s">
        <v>94</v>
      </c>
      <c r="I7" s="14" t="s">
        <v>93</v>
      </c>
      <c r="J7" s="14" t="s">
        <v>94</v>
      </c>
      <c r="K7" s="14" t="s">
        <v>93</v>
      </c>
      <c r="L7" s="14" t="s">
        <v>94</v>
      </c>
      <c r="M7" s="14" t="s">
        <v>93</v>
      </c>
      <c r="N7" s="14" t="s">
        <v>94</v>
      </c>
      <c r="O7" s="14" t="s">
        <v>93</v>
      </c>
      <c r="P7" s="14" t="s">
        <v>94</v>
      </c>
      <c r="Q7" s="14" t="s">
        <v>93</v>
      </c>
      <c r="R7" s="14" t="s">
        <v>94</v>
      </c>
      <c r="S7" s="14">
        <v>1</v>
      </c>
      <c r="T7" s="14">
        <v>37000</v>
      </c>
      <c r="U7" s="14" t="s">
        <v>93</v>
      </c>
      <c r="V7" s="14" t="s">
        <v>94</v>
      </c>
    </row>
    <row r="8" spans="1:22" ht="15.75" customHeight="1">
      <c r="A8" s="84" t="s">
        <v>70</v>
      </c>
      <c r="B8" s="11" t="s">
        <v>68</v>
      </c>
      <c r="C8" s="14" t="s">
        <v>93</v>
      </c>
      <c r="D8" s="14" t="s">
        <v>94</v>
      </c>
      <c r="E8" s="14" t="s">
        <v>93</v>
      </c>
      <c r="F8" s="14" t="s">
        <v>94</v>
      </c>
      <c r="G8" s="14" t="s">
        <v>93</v>
      </c>
      <c r="H8" s="14">
        <v>0</v>
      </c>
      <c r="I8" s="14" t="s">
        <v>93</v>
      </c>
      <c r="J8" s="14" t="s">
        <v>94</v>
      </c>
      <c r="K8" s="14">
        <v>2</v>
      </c>
      <c r="L8" s="14">
        <v>30000</v>
      </c>
      <c r="M8" s="14" t="s">
        <v>93</v>
      </c>
      <c r="N8" s="14" t="s">
        <v>94</v>
      </c>
      <c r="O8" s="14" t="s">
        <v>93</v>
      </c>
      <c r="P8" s="14" t="s">
        <v>94</v>
      </c>
      <c r="Q8" s="14" t="s">
        <v>93</v>
      </c>
      <c r="R8" s="14" t="s">
        <v>94</v>
      </c>
      <c r="S8" s="14" t="s">
        <v>93</v>
      </c>
      <c r="T8" s="14" t="s">
        <v>94</v>
      </c>
      <c r="U8" s="14" t="s">
        <v>93</v>
      </c>
      <c r="V8" s="14" t="s">
        <v>94</v>
      </c>
    </row>
    <row r="9" spans="1:22" ht="15.75" customHeight="1">
      <c r="A9" s="84"/>
      <c r="B9" s="11" t="s">
        <v>69</v>
      </c>
      <c r="C9" s="14" t="s">
        <v>93</v>
      </c>
      <c r="D9" s="14" t="s">
        <v>94</v>
      </c>
      <c r="E9" s="14" t="s">
        <v>93</v>
      </c>
      <c r="F9" s="14" t="s">
        <v>94</v>
      </c>
      <c r="G9" s="14" t="s">
        <v>93</v>
      </c>
      <c r="H9" s="14" t="s">
        <v>94</v>
      </c>
      <c r="I9" s="14" t="s">
        <v>93</v>
      </c>
      <c r="J9" s="14" t="s">
        <v>94</v>
      </c>
      <c r="K9" s="14">
        <v>3</v>
      </c>
      <c r="L9" s="14">
        <v>90000</v>
      </c>
      <c r="M9" s="14" t="s">
        <v>93</v>
      </c>
      <c r="N9" s="14" t="s">
        <v>94</v>
      </c>
      <c r="O9" s="14" t="s">
        <v>93</v>
      </c>
      <c r="P9" s="14" t="s">
        <v>94</v>
      </c>
      <c r="Q9" s="14" t="s">
        <v>93</v>
      </c>
      <c r="R9" s="14" t="s">
        <v>94</v>
      </c>
      <c r="S9" s="14" t="s">
        <v>93</v>
      </c>
      <c r="T9" s="14" t="s">
        <v>94</v>
      </c>
      <c r="U9" s="14" t="s">
        <v>93</v>
      </c>
      <c r="V9" s="14" t="s">
        <v>94</v>
      </c>
    </row>
    <row r="10" spans="1:22" ht="21.75" customHeight="1">
      <c r="A10" s="84" t="s">
        <v>71</v>
      </c>
      <c r="B10" s="11" t="s">
        <v>68</v>
      </c>
      <c r="C10" s="14" t="s">
        <v>93</v>
      </c>
      <c r="D10" s="14" t="s">
        <v>94</v>
      </c>
      <c r="E10" s="14" t="s">
        <v>93</v>
      </c>
      <c r="F10" s="14" t="s">
        <v>94</v>
      </c>
      <c r="G10" s="14" t="s">
        <v>93</v>
      </c>
      <c r="H10" s="14" t="s">
        <v>94</v>
      </c>
      <c r="I10" s="14" t="s">
        <v>93</v>
      </c>
      <c r="J10" s="14" t="s">
        <v>94</v>
      </c>
      <c r="K10" s="14" t="s">
        <v>93</v>
      </c>
      <c r="L10" s="14" t="s">
        <v>94</v>
      </c>
      <c r="M10" s="14" t="s">
        <v>93</v>
      </c>
      <c r="N10" s="14" t="s">
        <v>94</v>
      </c>
      <c r="O10" s="14" t="s">
        <v>93</v>
      </c>
      <c r="P10" s="14" t="s">
        <v>94</v>
      </c>
      <c r="Q10" s="14" t="s">
        <v>93</v>
      </c>
      <c r="R10" s="14" t="s">
        <v>94</v>
      </c>
      <c r="S10" s="14" t="s">
        <v>93</v>
      </c>
      <c r="T10" s="14" t="s">
        <v>94</v>
      </c>
      <c r="U10" s="14" t="s">
        <v>93</v>
      </c>
      <c r="V10" s="14" t="s">
        <v>94</v>
      </c>
    </row>
    <row r="11" spans="1:22" ht="21.75" customHeight="1">
      <c r="A11" s="84"/>
      <c r="B11" s="11" t="s">
        <v>69</v>
      </c>
      <c r="C11" s="14" t="s">
        <v>93</v>
      </c>
      <c r="D11" s="14" t="s">
        <v>94</v>
      </c>
      <c r="E11" s="14" t="s">
        <v>93</v>
      </c>
      <c r="F11" s="14" t="s">
        <v>94</v>
      </c>
      <c r="G11" s="14" t="s">
        <v>93</v>
      </c>
      <c r="H11" s="14" t="s">
        <v>94</v>
      </c>
      <c r="I11" s="14" t="s">
        <v>93</v>
      </c>
      <c r="J11" s="14" t="s">
        <v>94</v>
      </c>
      <c r="K11" s="14" t="s">
        <v>93</v>
      </c>
      <c r="L11" s="14" t="s">
        <v>94</v>
      </c>
      <c r="M11" s="14" t="s">
        <v>93</v>
      </c>
      <c r="N11" s="14" t="s">
        <v>94</v>
      </c>
      <c r="O11" s="14" t="s">
        <v>93</v>
      </c>
      <c r="P11" s="14" t="s">
        <v>94</v>
      </c>
      <c r="Q11" s="14" t="s">
        <v>93</v>
      </c>
      <c r="R11" s="14" t="s">
        <v>94</v>
      </c>
      <c r="S11" s="14" t="s">
        <v>93</v>
      </c>
      <c r="T11" s="14" t="s">
        <v>94</v>
      </c>
      <c r="U11" s="14" t="s">
        <v>93</v>
      </c>
      <c r="V11" s="14" t="s">
        <v>94</v>
      </c>
    </row>
    <row r="12" spans="1:22" ht="14.25" customHeight="1">
      <c r="A12" s="84" t="s">
        <v>72</v>
      </c>
      <c r="B12" s="11" t="s">
        <v>68</v>
      </c>
      <c r="C12" s="14" t="s">
        <v>93</v>
      </c>
      <c r="D12" s="14" t="s">
        <v>94</v>
      </c>
      <c r="E12" s="14" t="s">
        <v>93</v>
      </c>
      <c r="F12" s="14" t="s">
        <v>94</v>
      </c>
      <c r="G12" s="14" t="s">
        <v>93</v>
      </c>
      <c r="H12" s="14" t="s">
        <v>94</v>
      </c>
      <c r="I12" s="14" t="s">
        <v>93</v>
      </c>
      <c r="J12" s="14" t="s">
        <v>94</v>
      </c>
      <c r="K12" s="14" t="s">
        <v>93</v>
      </c>
      <c r="L12" s="14" t="s">
        <v>94</v>
      </c>
      <c r="M12" s="14" t="s">
        <v>93</v>
      </c>
      <c r="N12" s="14" t="s">
        <v>94</v>
      </c>
      <c r="O12" s="14" t="s">
        <v>93</v>
      </c>
      <c r="P12" s="14" t="s">
        <v>94</v>
      </c>
      <c r="Q12" s="14" t="s">
        <v>93</v>
      </c>
      <c r="R12" s="14" t="s">
        <v>94</v>
      </c>
      <c r="S12" s="14" t="s">
        <v>93</v>
      </c>
      <c r="T12" s="14" t="s">
        <v>94</v>
      </c>
      <c r="U12" s="14" t="s">
        <v>93</v>
      </c>
      <c r="V12" s="14" t="s">
        <v>94</v>
      </c>
    </row>
    <row r="13" spans="1:22" ht="14.25" customHeight="1">
      <c r="A13" s="84"/>
      <c r="B13" s="11" t="s">
        <v>69</v>
      </c>
      <c r="C13" s="14" t="s">
        <v>93</v>
      </c>
      <c r="D13" s="14" t="s">
        <v>94</v>
      </c>
      <c r="E13" s="14" t="s">
        <v>93</v>
      </c>
      <c r="F13" s="14" t="s">
        <v>94</v>
      </c>
      <c r="G13" s="14" t="s">
        <v>93</v>
      </c>
      <c r="H13" s="14" t="s">
        <v>94</v>
      </c>
      <c r="I13" s="14" t="s">
        <v>93</v>
      </c>
      <c r="J13" s="14" t="s">
        <v>94</v>
      </c>
      <c r="K13" s="14" t="s">
        <v>93</v>
      </c>
      <c r="L13" s="14" t="s">
        <v>94</v>
      </c>
      <c r="M13" s="14" t="s">
        <v>93</v>
      </c>
      <c r="N13" s="14" t="s">
        <v>94</v>
      </c>
      <c r="O13" s="14" t="s">
        <v>93</v>
      </c>
      <c r="P13" s="14" t="s">
        <v>94</v>
      </c>
      <c r="Q13" s="14" t="s">
        <v>93</v>
      </c>
      <c r="R13" s="14" t="s">
        <v>94</v>
      </c>
      <c r="S13" s="14" t="s">
        <v>93</v>
      </c>
      <c r="T13" s="14" t="s">
        <v>94</v>
      </c>
      <c r="U13" s="14" t="s">
        <v>93</v>
      </c>
      <c r="V13" s="14" t="s">
        <v>94</v>
      </c>
    </row>
    <row r="14" spans="1:22">
      <c r="A14" s="84" t="s">
        <v>73</v>
      </c>
      <c r="B14" s="11" t="s">
        <v>68</v>
      </c>
      <c r="C14" s="14" t="s">
        <v>93</v>
      </c>
      <c r="D14" s="14" t="s">
        <v>94</v>
      </c>
      <c r="E14" s="14" t="s">
        <v>93</v>
      </c>
      <c r="F14" s="14" t="s">
        <v>94</v>
      </c>
      <c r="G14" s="14" t="s">
        <v>93</v>
      </c>
      <c r="H14" s="14" t="s">
        <v>94</v>
      </c>
      <c r="I14" s="14" t="s">
        <v>93</v>
      </c>
      <c r="J14" s="14" t="s">
        <v>94</v>
      </c>
      <c r="K14" s="14" t="s">
        <v>93</v>
      </c>
      <c r="L14" s="14" t="s">
        <v>94</v>
      </c>
      <c r="M14" s="14" t="s">
        <v>93</v>
      </c>
      <c r="N14" s="14" t="s">
        <v>94</v>
      </c>
      <c r="O14" s="14" t="s">
        <v>93</v>
      </c>
      <c r="P14" s="14" t="s">
        <v>94</v>
      </c>
      <c r="Q14" s="14" t="s">
        <v>93</v>
      </c>
      <c r="R14" s="14" t="s">
        <v>94</v>
      </c>
      <c r="S14" s="14" t="s">
        <v>93</v>
      </c>
      <c r="T14" s="14" t="s">
        <v>94</v>
      </c>
      <c r="U14" s="14" t="s">
        <v>93</v>
      </c>
      <c r="V14" s="14" t="s">
        <v>94</v>
      </c>
    </row>
    <row r="15" spans="1:22">
      <c r="A15" s="84"/>
      <c r="B15" s="11" t="s">
        <v>69</v>
      </c>
      <c r="C15" s="14" t="s">
        <v>93</v>
      </c>
      <c r="D15" s="14" t="s">
        <v>94</v>
      </c>
      <c r="E15" s="14" t="s">
        <v>93</v>
      </c>
      <c r="F15" s="14" t="s">
        <v>94</v>
      </c>
      <c r="G15" s="14" t="s">
        <v>93</v>
      </c>
      <c r="H15" s="14" t="s">
        <v>94</v>
      </c>
      <c r="I15" s="14" t="s">
        <v>93</v>
      </c>
      <c r="J15" s="14" t="s">
        <v>94</v>
      </c>
      <c r="K15" s="14" t="s">
        <v>93</v>
      </c>
      <c r="L15" s="14" t="s">
        <v>94</v>
      </c>
      <c r="M15" s="14" t="s">
        <v>93</v>
      </c>
      <c r="N15" s="14" t="s">
        <v>94</v>
      </c>
      <c r="O15" s="14" t="s">
        <v>93</v>
      </c>
      <c r="P15" s="14" t="s">
        <v>94</v>
      </c>
      <c r="Q15" s="14" t="s">
        <v>93</v>
      </c>
      <c r="R15" s="14" t="s">
        <v>94</v>
      </c>
      <c r="S15" s="14" t="s">
        <v>93</v>
      </c>
      <c r="T15" s="14" t="s">
        <v>94</v>
      </c>
      <c r="U15" s="14" t="s">
        <v>93</v>
      </c>
      <c r="V15" s="14" t="s">
        <v>94</v>
      </c>
    </row>
    <row r="19" spans="1:4">
      <c r="A19" s="12" t="s">
        <v>63</v>
      </c>
      <c r="B19" s="12" t="s">
        <v>64</v>
      </c>
      <c r="C19" s="12" t="s">
        <v>74</v>
      </c>
      <c r="D19" s="12" t="s">
        <v>75</v>
      </c>
    </row>
    <row r="20" spans="1:4">
      <c r="A20" s="82" t="s">
        <v>76</v>
      </c>
      <c r="B20" s="8" t="s">
        <v>68</v>
      </c>
      <c r="C20" s="8">
        <v>0</v>
      </c>
      <c r="D20" s="8">
        <v>0</v>
      </c>
    </row>
    <row r="21" spans="1:4">
      <c r="A21" s="82"/>
      <c r="B21" s="8" t="s">
        <v>69</v>
      </c>
      <c r="C21" s="8">
        <v>0</v>
      </c>
      <c r="D21" s="8">
        <v>0</v>
      </c>
    </row>
    <row r="24" spans="1:4">
      <c r="A24" s="12" t="s">
        <v>63</v>
      </c>
      <c r="B24" s="12" t="s">
        <v>64</v>
      </c>
      <c r="C24" s="12" t="s">
        <v>0</v>
      </c>
    </row>
    <row r="25" spans="1:4">
      <c r="A25" s="82" t="s">
        <v>77</v>
      </c>
      <c r="B25" s="8" t="s">
        <v>68</v>
      </c>
      <c r="C25" s="8">
        <v>0</v>
      </c>
    </row>
    <row r="26" spans="1:4">
      <c r="A26" s="82"/>
      <c r="B26" s="8" t="s">
        <v>69</v>
      </c>
      <c r="C26" s="8">
        <v>0</v>
      </c>
    </row>
    <row r="27" spans="1:4">
      <c r="A27" s="82" t="s">
        <v>78</v>
      </c>
      <c r="B27" s="8" t="s">
        <v>68</v>
      </c>
      <c r="C27" s="8">
        <v>0</v>
      </c>
    </row>
    <row r="28" spans="1:4">
      <c r="A28" s="82"/>
      <c r="B28" s="8" t="s">
        <v>69</v>
      </c>
      <c r="C28" s="8">
        <v>0</v>
      </c>
    </row>
  </sheetData>
  <mergeCells count="20">
    <mergeCell ref="A8:A9"/>
    <mergeCell ref="A10:A11"/>
    <mergeCell ref="A12:A13"/>
    <mergeCell ref="A14:A15"/>
    <mergeCell ref="A20:A21"/>
    <mergeCell ref="A25:A26"/>
    <mergeCell ref="A27:A28"/>
    <mergeCell ref="C3:L3"/>
    <mergeCell ref="M3:V3"/>
    <mergeCell ref="C4:D4"/>
    <mergeCell ref="E4:F4"/>
    <mergeCell ref="G4:H4"/>
    <mergeCell ref="K4:L4"/>
    <mergeCell ref="M4:N4"/>
    <mergeCell ref="O4:P4"/>
    <mergeCell ref="Q4:R4"/>
    <mergeCell ref="U4:V4"/>
    <mergeCell ref="I4:J4"/>
    <mergeCell ref="S4:T4"/>
    <mergeCell ref="A6:A7"/>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sheetPr>
    <tabColor theme="0"/>
  </sheetPr>
  <dimension ref="A1:C18"/>
  <sheetViews>
    <sheetView zoomScale="175" zoomScaleNormal="175" workbookViewId="0">
      <selection activeCell="A22" sqref="A22"/>
    </sheetView>
  </sheetViews>
  <sheetFormatPr baseColWidth="10" defaultRowHeight="12.75"/>
  <cols>
    <col min="1" max="1" width="47.42578125" customWidth="1"/>
  </cols>
  <sheetData>
    <row r="1" spans="1:3" ht="13.5" thickBot="1"/>
    <row r="2" spans="1:3" ht="13.5" thickBot="1">
      <c r="A2" s="90" t="s">
        <v>91</v>
      </c>
      <c r="B2" s="91"/>
      <c r="C2" s="92"/>
    </row>
    <row r="3" spans="1:3" ht="15.75" thickBot="1">
      <c r="A3" s="30"/>
      <c r="B3" s="24" t="s">
        <v>0</v>
      </c>
      <c r="C3" s="24" t="s">
        <v>66</v>
      </c>
    </row>
    <row r="4" spans="1:3" ht="13.5" thickBot="1">
      <c r="A4" s="87" t="s">
        <v>79</v>
      </c>
      <c r="B4" s="88"/>
      <c r="C4" s="89"/>
    </row>
    <row r="5" spans="1:3" ht="13.5" thickBot="1">
      <c r="A5" s="23" t="s">
        <v>80</v>
      </c>
      <c r="B5" s="24"/>
      <c r="C5" s="24"/>
    </row>
    <row r="6" spans="1:3" ht="13.5" thickBot="1">
      <c r="A6" s="23" t="s">
        <v>81</v>
      </c>
      <c r="B6" s="21">
        <v>1</v>
      </c>
      <c r="C6" s="24"/>
    </row>
    <row r="7" spans="1:3" ht="13.5" thickBot="1">
      <c r="A7" s="23" t="s">
        <v>82</v>
      </c>
      <c r="B7" s="24"/>
      <c r="C7" s="24"/>
    </row>
    <row r="8" spans="1:3" ht="13.5" thickBot="1">
      <c r="A8" s="23" t="s">
        <v>83</v>
      </c>
      <c r="B8" s="24"/>
      <c r="C8" s="24"/>
    </row>
    <row r="9" spans="1:3" ht="13.5" thickBot="1">
      <c r="A9" s="23" t="s">
        <v>84</v>
      </c>
      <c r="B9" s="24"/>
      <c r="C9" s="24"/>
    </row>
    <row r="10" spans="1:3" ht="13.5" thickBot="1">
      <c r="A10" s="87" t="s">
        <v>97</v>
      </c>
      <c r="B10" s="88"/>
      <c r="C10" s="89"/>
    </row>
    <row r="11" spans="1:3" ht="13.5" thickBot="1">
      <c r="A11" s="23" t="s">
        <v>85</v>
      </c>
      <c r="B11" s="24"/>
      <c r="C11" s="24"/>
    </row>
    <row r="12" spans="1:3" ht="13.5" thickBot="1">
      <c r="A12" s="23" t="s">
        <v>86</v>
      </c>
      <c r="B12" s="24"/>
      <c r="C12" s="24"/>
    </row>
    <row r="13" spans="1:3" ht="13.5" thickBot="1">
      <c r="A13" s="23" t="s">
        <v>87</v>
      </c>
      <c r="B13" s="21">
        <v>1</v>
      </c>
      <c r="C13" s="24"/>
    </row>
    <row r="14" spans="1:3" ht="13.5" thickBot="1">
      <c r="A14" s="23" t="s">
        <v>88</v>
      </c>
      <c r="B14" s="24"/>
      <c r="C14" s="24"/>
    </row>
    <row r="15" spans="1:3" ht="13.5" thickBot="1">
      <c r="A15" s="25" t="s">
        <v>89</v>
      </c>
      <c r="B15" s="24"/>
      <c r="C15" s="24"/>
    </row>
    <row r="16" spans="1:3" ht="13.5" thickBot="1">
      <c r="A16" s="87" t="s">
        <v>90</v>
      </c>
      <c r="B16" s="88"/>
      <c r="C16" s="89"/>
    </row>
    <row r="17" spans="1:3" ht="12.75" customHeight="1" thickBot="1">
      <c r="A17" s="23" t="s">
        <v>98</v>
      </c>
      <c r="B17" s="85"/>
      <c r="C17" s="86"/>
    </row>
    <row r="18" spans="1:3" ht="13.5" thickBot="1">
      <c r="A18" s="23"/>
      <c r="B18" s="85"/>
      <c r="C18" s="86"/>
    </row>
  </sheetData>
  <mergeCells count="6">
    <mergeCell ref="B18:C18"/>
    <mergeCell ref="A10:C10"/>
    <mergeCell ref="A4:C4"/>
    <mergeCell ref="A16:C16"/>
    <mergeCell ref="A2:C2"/>
    <mergeCell ref="B17:C1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Pertinencia</vt:lpstr>
      <vt:lpstr>Recom_CIEES</vt:lpstr>
      <vt:lpstr>EGEL</vt:lpstr>
      <vt:lpstr>Fort_Prob</vt:lpstr>
      <vt:lpstr>Cooperacion Acad</vt:lpstr>
      <vt:lpstr>VINC</vt:lpstr>
      <vt:lpstr>VINC!_GoBack</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SEP</dc:creator>
  <cp:lastModifiedBy>nbautista</cp:lastModifiedBy>
  <dcterms:created xsi:type="dcterms:W3CDTF">2009-11-12T23:55:00Z</dcterms:created>
  <dcterms:modified xsi:type="dcterms:W3CDTF">2012-04-14T00:19:26Z</dcterms:modified>
</cp:coreProperties>
</file>