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00" yWindow="240" windowWidth="18915" windowHeight="2520"/>
  </bookViews>
  <sheets>
    <sheet name="Pertinencia" sheetId="3" r:id="rId1"/>
    <sheet name="C academica" sheetId="6" r:id="rId2"/>
    <sheet name="A vinculacion" sheetId="7" r:id="rId3"/>
    <sheet name="Tabla de CIEES Y COPAES" sheetId="8" r:id="rId4"/>
    <sheet name="Cuadro EGEL" sheetId="9" r:id="rId5"/>
    <sheet name="Fortalezas y prob" sheetId="14" r:id="rId6"/>
  </sheets>
  <calcPr calcId="145621"/>
</workbook>
</file>

<file path=xl/calcChain.xml><?xml version="1.0" encoding="utf-8"?>
<calcChain xmlns="http://schemas.openxmlformats.org/spreadsheetml/2006/main">
  <c r="C8" i="9"/>
  <c r="B8"/>
</calcChain>
</file>

<file path=xl/sharedStrings.xml><?xml version="1.0" encoding="utf-8"?>
<sst xmlns="http://schemas.openxmlformats.org/spreadsheetml/2006/main" count="462" uniqueCount="171">
  <si>
    <t>%</t>
  </si>
  <si>
    <t>Síntesis del análisis de pertinencia de los PE a nivel de cada DES de la institución</t>
  </si>
  <si>
    <t>DES</t>
  </si>
  <si>
    <t>Número de PE</t>
  </si>
  <si>
    <t>Considera las prioridades de los planes de desarrollo</t>
  </si>
  <si>
    <t>Considera los estudios de oferta y demanda</t>
  </si>
  <si>
    <t>Considera los estudios de seguimiento de egresados</t>
  </si>
  <si>
    <t>Considera las competencias profesionales</t>
  </si>
  <si>
    <t>Considera aspectos de investigación</t>
  </si>
  <si>
    <t>Sí</t>
  </si>
  <si>
    <t>No</t>
  </si>
  <si>
    <t>Resumen del análisis de la pertinencia de los PE de la DES</t>
  </si>
  <si>
    <t>Año de inicio y/o de actualización de los planes y programas de estudio</t>
  </si>
  <si>
    <t>Considera las prioridades de los planes de desarrollo vigentes</t>
  </si>
  <si>
    <t>Considera los estudios de oferta y demanda (factibilidad)</t>
  </si>
  <si>
    <t>Considera los resultados de estudios de seguimiento de egresados para la actualización de los planes y programas de estudio</t>
  </si>
  <si>
    <t>Maestría</t>
  </si>
  <si>
    <t>Estudiantes</t>
  </si>
  <si>
    <t>Doctorado</t>
  </si>
  <si>
    <t>Vinculación</t>
  </si>
  <si>
    <t>Profesores</t>
  </si>
  <si>
    <t>No.</t>
  </si>
  <si>
    <t>Monto</t>
  </si>
  <si>
    <t>Concepto</t>
  </si>
  <si>
    <t>Ámbito</t>
  </si>
  <si>
    <t>Para complementar la formación académica</t>
  </si>
  <si>
    <t>Nacional</t>
  </si>
  <si>
    <t>Internacional</t>
  </si>
  <si>
    <t>Con reconocimientos de créditos</t>
  </si>
  <si>
    <t>Recibida por la institución para complementar la formación académica</t>
  </si>
  <si>
    <t>Enviada por la institución con reconocimiento de créditos</t>
  </si>
  <si>
    <t>Participación en redes académicas</t>
  </si>
  <si>
    <t>Programas educativos de posgrado conjunto con otras IES</t>
  </si>
  <si>
    <t xml:space="preserve">Internacional </t>
  </si>
  <si>
    <t>Número</t>
  </si>
  <si>
    <t>Convenios de cooperación académica con otras IES y Centros de Investigación</t>
  </si>
  <si>
    <t>Proyectos académicos y de investigación con otras IES y Centros de Investigación</t>
  </si>
  <si>
    <t>Principales acciones de vinculación</t>
  </si>
  <si>
    <t>Convenios</t>
  </si>
  <si>
    <t xml:space="preserve">   Con el sector productivo</t>
  </si>
  <si>
    <t xml:space="preserve">   Con los gobiernos federal, estatal y municipal</t>
  </si>
  <si>
    <t>Proyectos con el sector productivo</t>
  </si>
  <si>
    <t>Proyectos con financiamiento externo</t>
  </si>
  <si>
    <t>Patentes</t>
  </si>
  <si>
    <t>Servicios (señalar tipo)</t>
  </si>
  <si>
    <t xml:space="preserve">   Laboratorios</t>
  </si>
  <si>
    <t xml:space="preserve">   Elaboración de proyectos</t>
  </si>
  <si>
    <t xml:space="preserve">   Asesorías técnicas</t>
  </si>
  <si>
    <t xml:space="preserve">   Estudios</t>
  </si>
  <si>
    <t>Educación continua  (cursos, diplomados, talleres, entre otros)</t>
  </si>
  <si>
    <t>Algunos otros aspectos  (detallar)</t>
  </si>
  <si>
    <t>Convenios para proyectos de investigación con CUBA</t>
  </si>
  <si>
    <t>Sector Educativo</t>
  </si>
  <si>
    <t>Total de Recursos</t>
  </si>
  <si>
    <t>Síntesis de la atención a las recomendaciones académicas de los CIEES</t>
  </si>
  <si>
    <t>Normativa y políticas generales</t>
  </si>
  <si>
    <t>Planeación, gestión y evaluación</t>
  </si>
  <si>
    <t>Modelo educativo y plan de estudios</t>
  </si>
  <si>
    <t>Desempeño estudiantil, retención y eficiencia terminal</t>
  </si>
  <si>
    <t>física</t>
  </si>
  <si>
    <t>Servicio de apoyo al estudiantado</t>
  </si>
  <si>
    <t>Perfil y actividades del personal académico</t>
  </si>
  <si>
    <t>Docencia e investigación</t>
  </si>
  <si>
    <t xml:space="preserve">Infraestructura: instalaciones, laboratorios, equipo y servicios  </t>
  </si>
  <si>
    <t xml:space="preserve">Reconocimiento social y laboral </t>
  </si>
  <si>
    <t xml:space="preserve">Vinculación con los sectores de la sociedad </t>
  </si>
  <si>
    <t>Atendidas</t>
  </si>
  <si>
    <t>Síntesis de la atención a las recomendaciones académicas de los COPAES</t>
  </si>
  <si>
    <t>Personal académico adscrito al programa</t>
  </si>
  <si>
    <t>Currículum</t>
  </si>
  <si>
    <t>Métodos e instrumentos para evaluar el aprendizaje</t>
  </si>
  <si>
    <t>Servicios institucionales para el aprendizaje de los estudiantes</t>
  </si>
  <si>
    <t>Alumnos</t>
  </si>
  <si>
    <t>Infraestructura y equipamiento de apoyo al desarrollo del programa</t>
  </si>
  <si>
    <t>Líneas y actividades de investigación, en su caso, para la impartición del programa</t>
  </si>
  <si>
    <t>Normativa institucional que regule la operación del programa</t>
  </si>
  <si>
    <t>Conducción académico-administrativa</t>
  </si>
  <si>
    <t>Proceso de planeación y evaluación</t>
  </si>
  <si>
    <t>Gestión administrativa y financiamiento</t>
  </si>
  <si>
    <t>Programa Educativo</t>
  </si>
  <si>
    <t>Estudiantes que presentaron el EGEL</t>
  </si>
  <si>
    <t>Estudiantes con Testimonio de</t>
  </si>
  <si>
    <t>Desempeño Sobresaliente (TDSS)</t>
  </si>
  <si>
    <t>Desempeño Satisfactorio (TDS)</t>
  </si>
  <si>
    <t>Estudiantes sin testimonio (ST)</t>
  </si>
  <si>
    <t>Total</t>
  </si>
  <si>
    <t xml:space="preserve">
Cuadro de síntesis  EGEL CENEVAL
</t>
  </si>
  <si>
    <t>PTC con posgrado en el área disciplinar de su desempeño</t>
  </si>
  <si>
    <t>PTC con doctorado en el área disciplinar de su desempeño</t>
  </si>
  <si>
    <t>Principales fortalezas en orden de importancia</t>
  </si>
  <si>
    <t>Pertinencia de PE</t>
  </si>
  <si>
    <t>PE de Posgrado</t>
  </si>
  <si>
    <t>Innovación Educativa</t>
  </si>
  <si>
    <t>Cooperación académica</t>
  </si>
  <si>
    <t>Educación ambiental</t>
  </si>
  <si>
    <t>Vinculación con el entorno</t>
  </si>
  <si>
    <t>Atención recomendaciones CIEES-COPAES</t>
  </si>
  <si>
    <t>Formación integral del estudiante</t>
  </si>
  <si>
    <t>Exámenes generales de egreso de licenciatura (IDAP)</t>
  </si>
  <si>
    <t>Capacidad Académica</t>
  </si>
  <si>
    <t>Competitividad Académica</t>
  </si>
  <si>
    <t>Otros problemas</t>
  </si>
  <si>
    <t>Enfermería</t>
  </si>
  <si>
    <t>ENFERMERIA</t>
  </si>
  <si>
    <t>CIRUJANO DENTISTA</t>
  </si>
  <si>
    <t>PSICOLOGÍA</t>
  </si>
  <si>
    <t>2001/2008</t>
  </si>
  <si>
    <t>1999/2010</t>
  </si>
  <si>
    <t>X</t>
  </si>
  <si>
    <t>Poza Rica</t>
  </si>
  <si>
    <t>Cirujano 
Dentista</t>
  </si>
  <si>
    <t>Médico 
Cirujano</t>
  </si>
  <si>
    <t>Psicología</t>
  </si>
  <si>
    <t>En materia de investigación existen programas y proyectos de estudio de problemas de la realidad nacional y la búsqueda de la solución de ellos</t>
  </si>
  <si>
    <t>108*</t>
  </si>
  <si>
    <t>N/D</t>
  </si>
  <si>
    <t>$22, 160.00</t>
  </si>
  <si>
    <t>3 anuales</t>
  </si>
  <si>
    <t>*   Módulo de Atención de Enfermería Comunitaria</t>
  </si>
  <si>
    <t>*   Participación en Semanas Nacionales de Salud</t>
  </si>
  <si>
    <t>Otros</t>
  </si>
  <si>
    <t>Prácticas profesionales en -Instituciones de Salud de primer y segundo nivel de atención</t>
  </si>
  <si>
    <t>MEDICINA</t>
  </si>
  <si>
    <t>N/A</t>
  </si>
  <si>
    <t>7N5</t>
  </si>
  <si>
    <t>PSICOLOGIA</t>
  </si>
  <si>
    <t>Modelo educativo institucional adecuado a las necesidades de formación integral del estudiante</t>
  </si>
  <si>
    <t xml:space="preserve">PTC en Proyecto Aula </t>
  </si>
  <si>
    <t>Intercambio académico con otras IES</t>
  </si>
  <si>
    <t>Comisión de Sustentabilidad</t>
  </si>
  <si>
    <t>Proyectos de vinculación en los distintos sectores</t>
  </si>
  <si>
    <t>PEs Evaluado por CIEES Nivel 1</t>
  </si>
  <si>
    <t>Estudiantes atendidos  a través de la tutoría</t>
  </si>
  <si>
    <t xml:space="preserve">CAC </t>
  </si>
  <si>
    <t>PE Evaluados Nivel 1 CIEES</t>
  </si>
  <si>
    <t>Sistema Institucional de tutorías</t>
  </si>
  <si>
    <t>EE relacionadas con la educación ambiental</t>
  </si>
  <si>
    <t>Eventos de educación continua</t>
  </si>
  <si>
    <t>PE Acreditado por CNEIP organismo reconocido por COPAES</t>
  </si>
  <si>
    <t>Estudiantes involucrados en el desarrollo de LGAC</t>
  </si>
  <si>
    <t>CAF</t>
  </si>
  <si>
    <t>Promoción del uso de las TICs</t>
  </si>
  <si>
    <t>CA desarrollando LGAC vinculadas a las educación ambiental</t>
  </si>
  <si>
    <t>Módulos de consulta externa</t>
  </si>
  <si>
    <t>PTC participando en proyectos ambientales junto con gobierno municipal</t>
  </si>
  <si>
    <t>Escasos estudios de segumiento de egresados</t>
  </si>
  <si>
    <t>Falta de capacitacion en el uso de las TICs</t>
  </si>
  <si>
    <t>Poca movilidad de alumnos</t>
  </si>
  <si>
    <t>Presupuesto para desarrollo de proyectos</t>
  </si>
  <si>
    <t>Pocos convenios</t>
  </si>
  <si>
    <t>Pocos  egresados presentan el  EGEL</t>
  </si>
  <si>
    <t>Cambio de status de los CA</t>
  </si>
  <si>
    <t>Falta de acreditación del 50 % de los PE</t>
  </si>
  <si>
    <t>Escasos estudios de empleadores</t>
  </si>
  <si>
    <t>Escasa movilidad de profesores</t>
  </si>
  <si>
    <t>Pocos estudiantes tienen el alto rendimiento</t>
  </si>
  <si>
    <t>Mayor numero de PTC en el SIN</t>
  </si>
  <si>
    <t>Secretario Académico compartido con otro PE</t>
  </si>
  <si>
    <t>Generación de recursos financieros propios</t>
  </si>
  <si>
    <t>CIRUJANO  DENTIRTA</t>
  </si>
  <si>
    <t>MEDICO CIRUJANO</t>
  </si>
  <si>
    <t>Principales fortalezas en orden de importancia de la DES</t>
  </si>
  <si>
    <t>Imp.</t>
  </si>
  <si>
    <t>Pertinencia de la DES</t>
  </si>
  <si>
    <t>Otras fortalezas</t>
  </si>
  <si>
    <t>PE Acreditado por organismos reconocido por COPAES</t>
  </si>
  <si>
    <t>PTC con perfil Desable PROMEP</t>
  </si>
  <si>
    <t>Principales problemas en orden de importancia de la DES</t>
  </si>
  <si>
    <t>Estudiantes de alto rendimiento</t>
  </si>
  <si>
    <t>Movilidad estudiantil</t>
  </si>
  <si>
    <t>n</t>
  </si>
</sst>
</file>

<file path=xl/styles.xml><?xml version="1.0" encoding="utf-8"?>
<styleSheet xmlns="http://schemas.openxmlformats.org/spreadsheetml/2006/main">
  <numFmts count="2">
    <numFmt numFmtId="6" formatCode="&quot;$&quot;#,##0;[Red]\-&quot;$&quot;#,##0"/>
    <numFmt numFmtId="8" formatCode="&quot;$&quot;#,##0.00;[Red]\-&quot;$&quot;#,##0.00"/>
  </numFmts>
  <fonts count="12"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11"/>
      <color theme="1"/>
      <name val="Arial"/>
      <family val="2"/>
    </font>
    <font>
      <sz val="8"/>
      <color theme="1"/>
      <name val="Calibri"/>
      <family val="2"/>
      <scheme val="minor"/>
    </font>
    <font>
      <sz val="6"/>
      <color rgb="FF000000"/>
      <name val="Arial Narrow"/>
      <family val="2"/>
    </font>
    <font>
      <sz val="6.5"/>
      <color rgb="FF000000"/>
      <name val="Arial Narrow"/>
      <family val="2"/>
    </font>
    <font>
      <sz val="10"/>
      <color theme="1"/>
      <name val="Calibri"/>
      <family val="2"/>
      <scheme val="minor"/>
    </font>
    <font>
      <b/>
      <sz val="6"/>
      <color rgb="FF00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4BC9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3">
    <xf numFmtId="0" fontId="0" fillId="0" borderId="0" xfId="0"/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vertical="center" wrapText="1"/>
    </xf>
    <xf numFmtId="0" fontId="0" fillId="7" borderId="4" xfId="0" applyFill="1" applyBorder="1" applyAlignment="1">
      <alignment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vertical="center" textRotation="90" wrapText="1"/>
    </xf>
    <xf numFmtId="0" fontId="2" fillId="12" borderId="4" xfId="0" applyFont="1" applyFill="1" applyBorder="1" applyAlignment="1">
      <alignment horizontal="right" vertical="center" textRotation="90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vertical="center" wrapText="1"/>
    </xf>
    <xf numFmtId="0" fontId="1" fillId="12" borderId="1" xfId="0" applyFont="1" applyFill="1" applyBorder="1" applyAlignment="1">
      <alignment vertical="center" wrapText="1"/>
    </xf>
    <xf numFmtId="0" fontId="1" fillId="12" borderId="2" xfId="0" applyFont="1" applyFill="1" applyBorder="1" applyAlignment="1">
      <alignment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2" borderId="2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vertical="center" wrapText="1"/>
    </xf>
    <xf numFmtId="0" fontId="4" fillId="12" borderId="3" xfId="0" applyFont="1" applyFill="1" applyBorder="1" applyAlignment="1">
      <alignment vertical="center" wrapText="1"/>
    </xf>
    <xf numFmtId="0" fontId="4" fillId="1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5" fillId="11" borderId="3" xfId="0" applyFont="1" applyFill="1" applyBorder="1" applyAlignment="1">
      <alignment vertical="center" wrapText="1"/>
    </xf>
    <xf numFmtId="0" fontId="5" fillId="13" borderId="3" xfId="0" applyFont="1" applyFill="1" applyBorder="1" applyAlignment="1">
      <alignment vertical="center" wrapText="1"/>
    </xf>
    <xf numFmtId="0" fontId="4" fillId="13" borderId="4" xfId="0" applyFont="1" applyFill="1" applyBorder="1" applyAlignment="1">
      <alignment vertical="center" wrapText="1"/>
    </xf>
    <xf numFmtId="0" fontId="5" fillId="10" borderId="3" xfId="0" applyFont="1" applyFill="1" applyBorder="1" applyAlignment="1">
      <alignment vertical="center" wrapText="1"/>
    </xf>
    <xf numFmtId="0" fontId="1" fillId="12" borderId="13" xfId="0" applyFont="1" applyFill="1" applyBorder="1" applyAlignment="1">
      <alignment vertical="center" wrapText="1"/>
    </xf>
    <xf numFmtId="0" fontId="1" fillId="12" borderId="4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7" fillId="0" borderId="15" xfId="1" applyFont="1" applyBorder="1" applyAlignment="1">
      <alignment horizontal="center"/>
    </xf>
    <xf numFmtId="0" fontId="7" fillId="0" borderId="15" xfId="1" applyFont="1" applyBorder="1"/>
    <xf numFmtId="0" fontId="7" fillId="0" borderId="15" xfId="1" applyFont="1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8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6" fontId="8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wrapText="1"/>
    </xf>
    <xf numFmtId="0" fontId="4" fillId="11" borderId="4" xfId="0" applyFont="1" applyFill="1" applyBorder="1" applyAlignment="1">
      <alignment horizontal="center" wrapText="1"/>
    </xf>
    <xf numFmtId="0" fontId="4" fillId="11" borderId="1" xfId="0" applyFont="1" applyFill="1" applyBorder="1" applyAlignment="1">
      <alignment horizontal="center" wrapText="1"/>
    </xf>
    <xf numFmtId="0" fontId="4" fillId="14" borderId="1" xfId="0" applyFont="1" applyFill="1" applyBorder="1" applyAlignment="1">
      <alignment horizontal="center" wrapText="1"/>
    </xf>
    <xf numFmtId="0" fontId="4" fillId="1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4" fillId="1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13" borderId="4" xfId="0" applyFont="1" applyFill="1" applyBorder="1" applyAlignment="1">
      <alignment horizontal="right" vertical="center" wrapText="1"/>
    </xf>
    <xf numFmtId="0" fontId="4" fillId="10" borderId="4" xfId="0" applyFont="1" applyFill="1" applyBorder="1" applyAlignment="1">
      <alignment horizontal="right" vertical="center" wrapText="1"/>
    </xf>
    <xf numFmtId="0" fontId="11" fillId="4" borderId="3" xfId="0" applyFont="1" applyFill="1" applyBorder="1" applyAlignment="1">
      <alignment horizontal="center" vertical="center" textRotation="90" wrapText="1"/>
    </xf>
    <xf numFmtId="0" fontId="11" fillId="4" borderId="4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3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1" fillId="12" borderId="11" xfId="0" applyFont="1" applyFill="1" applyBorder="1" applyAlignment="1">
      <alignment horizontal="center" vertical="center" wrapText="1"/>
    </xf>
    <xf numFmtId="0" fontId="1" fillId="12" borderId="3" xfId="0" applyFont="1" applyFill="1" applyBorder="1" applyAlignment="1">
      <alignment horizontal="center" vertical="center" wrapText="1"/>
    </xf>
    <xf numFmtId="0" fontId="1" fillId="12" borderId="5" xfId="0" applyFont="1" applyFill="1" applyBorder="1" applyAlignment="1">
      <alignment horizontal="center" vertical="center" wrapText="1"/>
    </xf>
    <xf numFmtId="0" fontId="1" fillId="12" borderId="6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 wrapText="1"/>
    </xf>
    <xf numFmtId="0" fontId="3" fillId="11" borderId="8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12" borderId="5" xfId="0" applyFont="1" applyFill="1" applyBorder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 wrapText="1"/>
    </xf>
    <xf numFmtId="0" fontId="4" fillId="12" borderId="5" xfId="0" applyFont="1" applyFill="1" applyBorder="1" applyAlignment="1">
      <alignment vertical="center" wrapText="1"/>
    </xf>
    <xf numFmtId="0" fontId="4" fillId="12" borderId="6" xfId="0" applyFont="1" applyFill="1" applyBorder="1" applyAlignment="1">
      <alignment vertical="center" wrapText="1"/>
    </xf>
    <xf numFmtId="0" fontId="4" fillId="12" borderId="2" xfId="0" applyFont="1" applyFill="1" applyBorder="1" applyAlignment="1">
      <alignment vertical="center" wrapText="1"/>
    </xf>
    <xf numFmtId="0" fontId="4" fillId="11" borderId="5" xfId="0" applyFont="1" applyFill="1" applyBorder="1" applyAlignment="1">
      <alignment horizontal="center" wrapText="1"/>
    </xf>
    <xf numFmtId="0" fontId="4" fillId="11" borderId="2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12" borderId="11" xfId="0" applyFont="1" applyFill="1" applyBorder="1" applyAlignment="1">
      <alignment vertical="center" wrapText="1"/>
    </xf>
    <xf numFmtId="0" fontId="1" fillId="12" borderId="3" xfId="0" applyFont="1" applyFill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2" fillId="8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7C80"/>
      <color rgb="FFFF9966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tabSelected="1" topLeftCell="A4" workbookViewId="0">
      <selection activeCell="D25" sqref="D25"/>
    </sheetView>
  </sheetViews>
  <sheetFormatPr baseColWidth="10" defaultRowHeight="15"/>
  <sheetData>
    <row r="1" spans="1:14" ht="15.75" thickBot="1"/>
    <row r="2" spans="1:14" ht="15.75" customHeight="1" thickBot="1">
      <c r="A2" s="76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8"/>
    </row>
    <row r="3" spans="1:14" ht="25.5" customHeight="1" thickBot="1">
      <c r="A3" s="79" t="s">
        <v>2</v>
      </c>
      <c r="B3" s="79" t="s">
        <v>3</v>
      </c>
      <c r="C3" s="81" t="s">
        <v>4</v>
      </c>
      <c r="D3" s="82"/>
      <c r="E3" s="81" t="s">
        <v>5</v>
      </c>
      <c r="F3" s="82"/>
      <c r="G3" s="81" t="s">
        <v>6</v>
      </c>
      <c r="H3" s="82"/>
      <c r="I3" s="81" t="s">
        <v>7</v>
      </c>
      <c r="J3" s="82"/>
      <c r="K3" s="81" t="s">
        <v>8</v>
      </c>
      <c r="L3" s="82"/>
    </row>
    <row r="4" spans="1:14" ht="39.75" customHeight="1" thickBot="1">
      <c r="A4" s="80"/>
      <c r="B4" s="80"/>
      <c r="C4" s="5" t="s">
        <v>9</v>
      </c>
      <c r="D4" s="5" t="s">
        <v>10</v>
      </c>
      <c r="E4" s="5" t="s">
        <v>9</v>
      </c>
      <c r="F4" s="5" t="s">
        <v>10</v>
      </c>
      <c r="G4" s="5" t="s">
        <v>9</v>
      </c>
      <c r="H4" s="5" t="s">
        <v>10</v>
      </c>
      <c r="I4" s="5" t="s">
        <v>9</v>
      </c>
      <c r="J4" s="5" t="s">
        <v>10</v>
      </c>
      <c r="K4" s="5" t="s">
        <v>9</v>
      </c>
      <c r="L4" s="5" t="s">
        <v>10</v>
      </c>
    </row>
    <row r="5" spans="1:14" ht="15.75" thickBot="1">
      <c r="A5" s="36" t="s">
        <v>109</v>
      </c>
      <c r="B5" s="37" t="s">
        <v>102</v>
      </c>
      <c r="C5" s="13" t="s">
        <v>108</v>
      </c>
      <c r="D5" s="13"/>
      <c r="E5" s="13" t="s">
        <v>108</v>
      </c>
      <c r="F5" s="13"/>
      <c r="G5" s="13" t="s">
        <v>108</v>
      </c>
      <c r="H5" s="13"/>
      <c r="I5" s="13" t="s">
        <v>108</v>
      </c>
      <c r="J5" s="13"/>
      <c r="K5" s="13"/>
      <c r="L5" s="13" t="s">
        <v>108</v>
      </c>
    </row>
    <row r="6" spans="1:14" ht="24" thickBot="1">
      <c r="A6" s="36" t="s">
        <v>109</v>
      </c>
      <c r="B6" s="38" t="s">
        <v>110</v>
      </c>
      <c r="C6" s="13" t="s">
        <v>108</v>
      </c>
      <c r="D6" s="13"/>
      <c r="E6" s="13" t="s">
        <v>108</v>
      </c>
      <c r="F6" s="13"/>
      <c r="G6" s="13" t="s">
        <v>108</v>
      </c>
      <c r="H6" s="13"/>
      <c r="I6" s="13" t="s">
        <v>108</v>
      </c>
      <c r="J6" s="13"/>
      <c r="K6" s="13"/>
      <c r="L6" s="13" t="s">
        <v>108</v>
      </c>
    </row>
    <row r="7" spans="1:14" ht="24" thickBot="1">
      <c r="A7" s="36" t="s">
        <v>109</v>
      </c>
      <c r="B7" s="38" t="s">
        <v>111</v>
      </c>
      <c r="C7" s="13" t="s">
        <v>108</v>
      </c>
      <c r="D7" s="13"/>
      <c r="E7" s="13" t="s">
        <v>108</v>
      </c>
      <c r="F7" s="13"/>
      <c r="G7" s="13" t="s">
        <v>108</v>
      </c>
      <c r="H7" s="13"/>
      <c r="I7" s="13" t="s">
        <v>108</v>
      </c>
      <c r="J7" s="13"/>
      <c r="K7" s="13"/>
      <c r="L7" s="13" t="s">
        <v>108</v>
      </c>
    </row>
    <row r="8" spans="1:14" ht="15.75" thickBot="1">
      <c r="A8" s="36" t="s">
        <v>109</v>
      </c>
      <c r="B8" s="37" t="s">
        <v>112</v>
      </c>
      <c r="C8" s="13" t="s">
        <v>108</v>
      </c>
      <c r="D8" s="13"/>
      <c r="E8" s="13" t="s">
        <v>108</v>
      </c>
      <c r="F8" s="13"/>
      <c r="G8" s="13" t="s">
        <v>108</v>
      </c>
      <c r="H8" s="13"/>
      <c r="I8" s="13" t="s">
        <v>108</v>
      </c>
      <c r="J8" s="13"/>
      <c r="K8" s="13"/>
      <c r="L8" s="13" t="s">
        <v>108</v>
      </c>
    </row>
    <row r="9" spans="1:14" ht="15.75" thickBot="1"/>
    <row r="10" spans="1:14" ht="15.75" thickBot="1">
      <c r="A10" s="69" t="s">
        <v>11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1"/>
    </row>
    <row r="11" spans="1:14" ht="63.75">
      <c r="A11" s="3"/>
      <c r="B11" s="10" t="s">
        <v>12</v>
      </c>
      <c r="C11" s="72" t="s">
        <v>13</v>
      </c>
      <c r="D11" s="73"/>
      <c r="E11" s="72" t="s">
        <v>14</v>
      </c>
      <c r="F11" s="73"/>
      <c r="G11" s="72" t="s">
        <v>15</v>
      </c>
      <c r="H11" s="73"/>
      <c r="I11" s="72" t="s">
        <v>7</v>
      </c>
      <c r="J11" s="73"/>
      <c r="K11" s="72" t="s">
        <v>8</v>
      </c>
      <c r="L11" s="73"/>
      <c r="M11" s="72" t="s">
        <v>113</v>
      </c>
      <c r="N11" s="73"/>
    </row>
    <row r="12" spans="1:14" ht="15.75" thickBot="1">
      <c r="A12" s="3"/>
      <c r="B12" s="4">
        <v>1</v>
      </c>
      <c r="C12" s="74"/>
      <c r="D12" s="75"/>
      <c r="E12" s="74"/>
      <c r="F12" s="75"/>
      <c r="G12" s="74"/>
      <c r="H12" s="75"/>
      <c r="I12" s="74"/>
      <c r="J12" s="75"/>
      <c r="K12" s="74"/>
      <c r="L12" s="75"/>
      <c r="M12" s="74"/>
      <c r="N12" s="75"/>
    </row>
    <row r="13" spans="1:14" ht="15.75" thickBot="1">
      <c r="A13" s="9" t="s">
        <v>2</v>
      </c>
      <c r="B13" s="11"/>
      <c r="C13" s="5" t="s">
        <v>9</v>
      </c>
      <c r="D13" s="5" t="s">
        <v>10</v>
      </c>
      <c r="E13" s="5" t="s">
        <v>9</v>
      </c>
      <c r="F13" s="5" t="s">
        <v>10</v>
      </c>
      <c r="G13" s="5" t="s">
        <v>9</v>
      </c>
      <c r="H13" s="5" t="s">
        <v>10</v>
      </c>
      <c r="I13" s="5" t="s">
        <v>9</v>
      </c>
      <c r="J13" s="5" t="s">
        <v>10</v>
      </c>
      <c r="K13" s="5" t="s">
        <v>9</v>
      </c>
      <c r="L13" s="5" t="s">
        <v>10</v>
      </c>
      <c r="M13" s="5" t="s">
        <v>9</v>
      </c>
      <c r="N13" s="5" t="s">
        <v>10</v>
      </c>
    </row>
    <row r="14" spans="1:14" ht="15.75" thickBot="1">
      <c r="A14" s="37" t="s">
        <v>102</v>
      </c>
      <c r="B14" s="6" t="s">
        <v>106</v>
      </c>
      <c r="C14" s="13" t="s">
        <v>108</v>
      </c>
      <c r="D14" s="13"/>
      <c r="E14" s="13" t="s">
        <v>108</v>
      </c>
      <c r="F14" s="13"/>
      <c r="G14" s="13" t="s">
        <v>108</v>
      </c>
      <c r="H14" s="13"/>
      <c r="I14" s="13" t="s">
        <v>108</v>
      </c>
      <c r="J14" s="13"/>
      <c r="K14" s="13"/>
      <c r="L14" s="13" t="s">
        <v>108</v>
      </c>
      <c r="M14" s="7"/>
      <c r="N14" s="7"/>
    </row>
    <row r="15" spans="1:14" ht="24" thickBot="1">
      <c r="A15" s="38" t="s">
        <v>110</v>
      </c>
      <c r="B15" s="6">
        <v>2004</v>
      </c>
      <c r="C15" s="13" t="s">
        <v>108</v>
      </c>
      <c r="D15" s="13"/>
      <c r="E15" s="13" t="s">
        <v>108</v>
      </c>
      <c r="F15" s="13"/>
      <c r="G15" s="13" t="s">
        <v>108</v>
      </c>
      <c r="H15" s="13"/>
      <c r="I15" s="13" t="s">
        <v>108</v>
      </c>
      <c r="J15" s="13"/>
      <c r="K15" s="13"/>
      <c r="L15" s="13" t="s">
        <v>108</v>
      </c>
      <c r="M15" s="7"/>
      <c r="N15" s="7"/>
    </row>
    <row r="16" spans="1:14" ht="24" thickBot="1">
      <c r="A16" s="38" t="s">
        <v>111</v>
      </c>
      <c r="B16" s="6">
        <v>2003</v>
      </c>
      <c r="C16" s="13" t="s">
        <v>108</v>
      </c>
      <c r="D16" s="13"/>
      <c r="E16" s="13" t="s">
        <v>108</v>
      </c>
      <c r="F16" s="13"/>
      <c r="G16" s="13" t="s">
        <v>108</v>
      </c>
      <c r="H16" s="13"/>
      <c r="I16" s="13" t="s">
        <v>108</v>
      </c>
      <c r="J16" s="13"/>
      <c r="K16" s="13"/>
      <c r="L16" s="13" t="s">
        <v>108</v>
      </c>
      <c r="M16" s="7"/>
      <c r="N16" s="7"/>
    </row>
    <row r="17" spans="1:14" ht="15.75" thickBot="1">
      <c r="A17" s="37" t="s">
        <v>112</v>
      </c>
      <c r="B17" s="6" t="s">
        <v>107</v>
      </c>
      <c r="C17" s="13" t="s">
        <v>108</v>
      </c>
      <c r="D17" s="13"/>
      <c r="E17" s="13" t="s">
        <v>108</v>
      </c>
      <c r="F17" s="13"/>
      <c r="G17" s="13" t="s">
        <v>108</v>
      </c>
      <c r="H17" s="13"/>
      <c r="I17" s="13" t="s">
        <v>108</v>
      </c>
      <c r="J17" s="13"/>
      <c r="K17" s="13"/>
      <c r="L17" s="13" t="s">
        <v>108</v>
      </c>
      <c r="M17" s="7"/>
      <c r="N17" s="7"/>
    </row>
    <row r="18" spans="1:14" ht="15.75" thickBot="1">
      <c r="A18" s="8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</sheetData>
  <mergeCells count="15">
    <mergeCell ref="A2:L2"/>
    <mergeCell ref="A3:A4"/>
    <mergeCell ref="B3:B4"/>
    <mergeCell ref="C3:D3"/>
    <mergeCell ref="E3:F3"/>
    <mergeCell ref="G3:H3"/>
    <mergeCell ref="I3:J3"/>
    <mergeCell ref="K3:L3"/>
    <mergeCell ref="A10:N10"/>
    <mergeCell ref="C11:D12"/>
    <mergeCell ref="E11:F12"/>
    <mergeCell ref="G11:H12"/>
    <mergeCell ref="I11:J12"/>
    <mergeCell ref="K11:L12"/>
    <mergeCell ref="M11:N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7"/>
  <sheetViews>
    <sheetView topLeftCell="A4" workbookViewId="0">
      <selection activeCell="C2" sqref="C2:V3"/>
    </sheetView>
  </sheetViews>
  <sheetFormatPr baseColWidth="10" defaultRowHeight="15"/>
  <cols>
    <col min="1" max="1" width="21.85546875" bestFit="1" customWidth="1"/>
    <col min="2" max="2" width="9.5703125" bestFit="1" customWidth="1"/>
    <col min="3" max="3" width="6.42578125" bestFit="1" customWidth="1"/>
    <col min="4" max="4" width="7.85546875" bestFit="1" customWidth="1"/>
    <col min="5" max="5" width="3.28515625" bestFit="1" customWidth="1"/>
    <col min="6" max="6" width="7.28515625" bestFit="1" customWidth="1"/>
    <col min="7" max="7" width="3.28515625" bestFit="1" customWidth="1"/>
    <col min="8" max="8" width="7.140625" bestFit="1" customWidth="1"/>
    <col min="9" max="9" width="3.28515625" bestFit="1" customWidth="1"/>
    <col min="10" max="10" width="6.7109375" bestFit="1" customWidth="1"/>
    <col min="11" max="11" width="3.28515625" bestFit="1" customWidth="1"/>
    <col min="12" max="12" width="7.140625" bestFit="1" customWidth="1"/>
    <col min="13" max="13" width="3.28515625" bestFit="1" customWidth="1"/>
    <col min="14" max="14" width="7" bestFit="1" customWidth="1"/>
    <col min="15" max="15" width="3.28515625" bestFit="1" customWidth="1"/>
    <col min="16" max="16" width="7.28515625" bestFit="1" customWidth="1"/>
    <col min="17" max="17" width="3.28515625" bestFit="1" customWidth="1"/>
    <col min="18" max="18" width="7.85546875" bestFit="1" customWidth="1"/>
    <col min="19" max="19" width="3.28515625" bestFit="1" customWidth="1"/>
    <col min="20" max="20" width="7.7109375" bestFit="1" customWidth="1"/>
    <col min="21" max="21" width="3.28515625" bestFit="1" customWidth="1"/>
    <col min="22" max="22" width="7.140625" bestFit="1" customWidth="1"/>
  </cols>
  <sheetData>
    <row r="1" spans="1:22" ht="15.75" thickBot="1"/>
    <row r="2" spans="1:22">
      <c r="A2" s="91"/>
      <c r="B2" s="92"/>
      <c r="C2" s="95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7"/>
    </row>
    <row r="3" spans="1:22" ht="15.75" thickBot="1">
      <c r="A3" s="91"/>
      <c r="B3" s="92"/>
      <c r="C3" s="98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100"/>
    </row>
    <row r="4" spans="1:22" ht="15.75" thickBot="1">
      <c r="A4" s="91"/>
      <c r="B4" s="92"/>
      <c r="C4" s="101" t="s">
        <v>17</v>
      </c>
      <c r="D4" s="102"/>
      <c r="E4" s="102"/>
      <c r="F4" s="102"/>
      <c r="G4" s="102"/>
      <c r="H4" s="102"/>
      <c r="I4" s="102"/>
      <c r="J4" s="102"/>
      <c r="K4" s="102"/>
      <c r="L4" s="103"/>
      <c r="M4" s="104" t="s">
        <v>20</v>
      </c>
      <c r="N4" s="105"/>
      <c r="O4" s="105"/>
      <c r="P4" s="105"/>
      <c r="Q4" s="105"/>
      <c r="R4" s="105"/>
      <c r="S4" s="105"/>
      <c r="T4" s="105"/>
      <c r="U4" s="105"/>
      <c r="V4" s="106"/>
    </row>
    <row r="5" spans="1:22" ht="15.75" thickBot="1">
      <c r="A5" s="91"/>
      <c r="B5" s="92"/>
      <c r="C5" s="101">
        <v>2007</v>
      </c>
      <c r="D5" s="103"/>
      <c r="E5" s="101">
        <v>2008</v>
      </c>
      <c r="F5" s="103"/>
      <c r="G5" s="101">
        <v>2009</v>
      </c>
      <c r="H5" s="103"/>
      <c r="I5" s="101">
        <v>2010</v>
      </c>
      <c r="J5" s="103"/>
      <c r="K5" s="101">
        <v>2011</v>
      </c>
      <c r="L5" s="103"/>
      <c r="M5" s="107">
        <v>2007</v>
      </c>
      <c r="N5" s="108"/>
      <c r="O5" s="107">
        <v>2008</v>
      </c>
      <c r="P5" s="108"/>
      <c r="Q5" s="107">
        <v>2009</v>
      </c>
      <c r="R5" s="108"/>
      <c r="S5" s="107">
        <v>2010</v>
      </c>
      <c r="T5" s="108"/>
      <c r="U5" s="107">
        <v>2011</v>
      </c>
      <c r="V5" s="108"/>
    </row>
    <row r="6" spans="1:22" ht="42" customHeight="1" thickBot="1">
      <c r="A6" s="93"/>
      <c r="B6" s="94"/>
      <c r="C6" s="14" t="s">
        <v>21</v>
      </c>
      <c r="D6" s="14" t="s">
        <v>22</v>
      </c>
      <c r="E6" s="14" t="s">
        <v>21</v>
      </c>
      <c r="F6" s="14" t="s">
        <v>22</v>
      </c>
      <c r="G6" s="14" t="s">
        <v>21</v>
      </c>
      <c r="H6" s="14" t="s">
        <v>22</v>
      </c>
      <c r="I6" s="14" t="s">
        <v>21</v>
      </c>
      <c r="J6" s="14" t="s">
        <v>22</v>
      </c>
      <c r="K6" s="14" t="s">
        <v>21</v>
      </c>
      <c r="L6" s="14" t="s">
        <v>22</v>
      </c>
      <c r="M6" s="15" t="s">
        <v>21</v>
      </c>
      <c r="N6" s="15" t="s">
        <v>22</v>
      </c>
      <c r="O6" s="15" t="s">
        <v>21</v>
      </c>
      <c r="P6" s="15" t="s">
        <v>22</v>
      </c>
      <c r="Q6" s="15" t="s">
        <v>21</v>
      </c>
      <c r="R6" s="15" t="s">
        <v>22</v>
      </c>
      <c r="S6" s="15" t="s">
        <v>21</v>
      </c>
      <c r="T6" s="15" t="s">
        <v>22</v>
      </c>
      <c r="U6" s="15" t="s">
        <v>21</v>
      </c>
      <c r="V6" s="15" t="s">
        <v>22</v>
      </c>
    </row>
    <row r="7" spans="1:22" ht="15.75" thickBot="1">
      <c r="A7" s="16" t="s">
        <v>23</v>
      </c>
      <c r="B7" s="17" t="s">
        <v>24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2" ht="35.25" customHeight="1" thickBot="1">
      <c r="A8" s="87" t="s">
        <v>25</v>
      </c>
      <c r="B8" s="17" t="s">
        <v>26</v>
      </c>
      <c r="C8" s="39">
        <v>146</v>
      </c>
      <c r="D8" s="40">
        <v>59000</v>
      </c>
      <c r="E8" s="39">
        <v>263</v>
      </c>
      <c r="F8" s="40">
        <v>103100</v>
      </c>
      <c r="G8" s="39">
        <v>169</v>
      </c>
      <c r="H8" s="40">
        <v>60000</v>
      </c>
      <c r="I8" s="39" t="s">
        <v>114</v>
      </c>
      <c r="J8" s="40">
        <v>51000</v>
      </c>
      <c r="K8" s="39">
        <v>139</v>
      </c>
      <c r="L8" s="40">
        <v>39850</v>
      </c>
      <c r="M8" s="39">
        <v>5</v>
      </c>
      <c r="N8" s="40">
        <v>76880</v>
      </c>
      <c r="O8" s="39">
        <v>15</v>
      </c>
      <c r="P8" s="40">
        <v>152850</v>
      </c>
      <c r="Q8" s="39">
        <v>6</v>
      </c>
      <c r="R8" s="40">
        <v>19257</v>
      </c>
      <c r="S8" s="39">
        <v>8</v>
      </c>
      <c r="T8" s="40">
        <v>83840</v>
      </c>
      <c r="U8" s="39">
        <v>9</v>
      </c>
      <c r="V8" s="44">
        <v>51800</v>
      </c>
    </row>
    <row r="9" spans="1:22" ht="15.75" thickBot="1">
      <c r="A9" s="88"/>
      <c r="B9" s="17" t="s">
        <v>27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</row>
    <row r="10" spans="1:22" ht="22.5" customHeight="1" thickBot="1">
      <c r="A10" s="87" t="s">
        <v>28</v>
      </c>
      <c r="B10" s="17" t="s">
        <v>26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1</v>
      </c>
      <c r="J10" s="39" t="s">
        <v>115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</row>
    <row r="11" spans="1:22" ht="15.75" thickBot="1">
      <c r="A11" s="88"/>
      <c r="B11" s="17" t="s">
        <v>27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</row>
    <row r="12" spans="1:22" ht="48" customHeight="1" thickBot="1">
      <c r="A12" s="87" t="s">
        <v>29</v>
      </c>
      <c r="B12" s="17" t="s">
        <v>26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1</v>
      </c>
      <c r="L12" s="39" t="s">
        <v>115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</row>
    <row r="13" spans="1:22" ht="15.75" thickBot="1">
      <c r="A13" s="88"/>
      <c r="B13" s="17" t="s">
        <v>27</v>
      </c>
      <c r="C13" s="39">
        <v>1</v>
      </c>
      <c r="D13" s="39" t="s">
        <v>115</v>
      </c>
      <c r="E13" s="39">
        <v>1</v>
      </c>
      <c r="F13" s="39" t="s">
        <v>115</v>
      </c>
      <c r="G13" s="39">
        <v>1</v>
      </c>
      <c r="H13" s="39" t="s">
        <v>115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</row>
    <row r="14" spans="1:22" ht="35.25" customHeight="1" thickBot="1">
      <c r="A14" s="87" t="s">
        <v>30</v>
      </c>
      <c r="B14" s="17" t="s">
        <v>26</v>
      </c>
      <c r="C14" s="39">
        <v>0</v>
      </c>
      <c r="D14" s="39">
        <v>0</v>
      </c>
      <c r="E14" s="39">
        <v>2</v>
      </c>
      <c r="F14" s="39" t="s">
        <v>115</v>
      </c>
      <c r="G14" s="39">
        <v>4</v>
      </c>
      <c r="H14" s="39" t="s">
        <v>115</v>
      </c>
      <c r="I14" s="39">
        <v>6</v>
      </c>
      <c r="J14" s="39" t="s">
        <v>115</v>
      </c>
      <c r="K14" s="39">
        <v>2</v>
      </c>
      <c r="L14" s="40">
        <v>20000</v>
      </c>
      <c r="M14" s="39">
        <v>0</v>
      </c>
      <c r="N14" s="39">
        <v>0</v>
      </c>
      <c r="O14" s="39">
        <v>0</v>
      </c>
      <c r="P14" s="39">
        <v>0</v>
      </c>
      <c r="Q14" s="39">
        <v>1</v>
      </c>
      <c r="R14" s="39" t="s">
        <v>115</v>
      </c>
      <c r="S14" s="39">
        <v>2</v>
      </c>
      <c r="T14" s="39" t="s">
        <v>115</v>
      </c>
      <c r="U14" s="39">
        <v>1</v>
      </c>
      <c r="V14" s="40">
        <v>11000</v>
      </c>
    </row>
    <row r="15" spans="1:22" ht="15.75" thickBot="1">
      <c r="A15" s="88"/>
      <c r="B15" s="17" t="s">
        <v>27</v>
      </c>
      <c r="C15" s="39">
        <v>0</v>
      </c>
      <c r="D15" s="39">
        <v>0</v>
      </c>
      <c r="E15" s="39">
        <v>5</v>
      </c>
      <c r="F15" s="39" t="s">
        <v>115</v>
      </c>
      <c r="G15" s="39">
        <v>4</v>
      </c>
      <c r="H15" s="39" t="s">
        <v>115</v>
      </c>
      <c r="I15" s="39">
        <v>0</v>
      </c>
      <c r="J15" s="39">
        <v>0</v>
      </c>
      <c r="K15" s="39">
        <v>2</v>
      </c>
      <c r="L15" s="39" t="s">
        <v>115</v>
      </c>
      <c r="M15" s="39">
        <v>0</v>
      </c>
      <c r="N15" s="39">
        <v>0</v>
      </c>
      <c r="O15" s="39">
        <v>0</v>
      </c>
      <c r="P15" s="39">
        <v>0</v>
      </c>
      <c r="Q15" s="39">
        <v>1</v>
      </c>
      <c r="R15" s="39" t="s">
        <v>115</v>
      </c>
      <c r="S15" s="39">
        <v>0</v>
      </c>
      <c r="T15" s="39">
        <v>0</v>
      </c>
      <c r="U15" s="39">
        <v>6</v>
      </c>
      <c r="V15" s="39" t="s">
        <v>115</v>
      </c>
    </row>
    <row r="16" spans="1:22" ht="22.5" customHeight="1" thickBot="1">
      <c r="A16" s="87" t="s">
        <v>31</v>
      </c>
      <c r="B16" s="17" t="s">
        <v>26</v>
      </c>
      <c r="C16" s="41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10</v>
      </c>
      <c r="L16" s="40">
        <v>54530</v>
      </c>
      <c r="M16" s="41">
        <v>0</v>
      </c>
      <c r="N16" s="39">
        <v>0</v>
      </c>
      <c r="O16" s="39">
        <v>0</v>
      </c>
      <c r="P16" s="39">
        <v>0</v>
      </c>
      <c r="Q16" s="39">
        <v>3</v>
      </c>
      <c r="R16" s="40">
        <v>300000</v>
      </c>
      <c r="S16" s="39">
        <v>3</v>
      </c>
      <c r="T16" s="40">
        <v>270000</v>
      </c>
      <c r="U16" s="39">
        <v>4</v>
      </c>
      <c r="V16" s="39" t="s">
        <v>116</v>
      </c>
    </row>
    <row r="17" spans="1:22" ht="15.75" thickBot="1">
      <c r="A17" s="88"/>
      <c r="B17" s="17" t="s">
        <v>27</v>
      </c>
      <c r="C17" s="42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2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</row>
    <row r="18" spans="1:22" ht="15.75" thickBot="1"/>
    <row r="19" spans="1:22" ht="15.75" thickBot="1">
      <c r="A19" s="19" t="s">
        <v>23</v>
      </c>
      <c r="B19" s="20" t="s">
        <v>24</v>
      </c>
      <c r="C19" s="20" t="s">
        <v>16</v>
      </c>
      <c r="D19" s="20" t="s">
        <v>18</v>
      </c>
    </row>
    <row r="20" spans="1:22" ht="26.25" thickBot="1">
      <c r="A20" s="8" t="s">
        <v>32</v>
      </c>
      <c r="B20" s="1" t="s">
        <v>26</v>
      </c>
      <c r="C20" s="1">
        <v>0</v>
      </c>
      <c r="D20" s="1">
        <v>0</v>
      </c>
    </row>
    <row r="21" spans="1:22" ht="15.75" thickBot="1">
      <c r="A21" s="2"/>
      <c r="B21" s="1" t="s">
        <v>33</v>
      </c>
      <c r="C21" s="1">
        <v>0</v>
      </c>
      <c r="D21" s="1">
        <v>0</v>
      </c>
    </row>
    <row r="22" spans="1:22" ht="15.75" thickBot="1"/>
    <row r="23" spans="1:22" ht="15.75" thickBot="1">
      <c r="A23" s="21" t="s">
        <v>23</v>
      </c>
      <c r="B23" s="22" t="s">
        <v>24</v>
      </c>
      <c r="C23" s="22" t="s">
        <v>34</v>
      </c>
    </row>
    <row r="24" spans="1:22" ht="60.75" customHeight="1" thickBot="1">
      <c r="A24" s="89" t="s">
        <v>35</v>
      </c>
      <c r="B24" s="1" t="s">
        <v>26</v>
      </c>
      <c r="C24" s="1">
        <v>2</v>
      </c>
    </row>
    <row r="25" spans="1:22" ht="15.75" thickBot="1">
      <c r="A25" s="90"/>
      <c r="B25" s="1" t="s">
        <v>27</v>
      </c>
      <c r="C25" s="1">
        <v>2</v>
      </c>
    </row>
    <row r="26" spans="1:22" ht="60.75" customHeight="1" thickBot="1">
      <c r="A26" s="89" t="s">
        <v>36</v>
      </c>
      <c r="B26" s="1" t="s">
        <v>26</v>
      </c>
      <c r="C26" s="1">
        <v>5</v>
      </c>
    </row>
    <row r="27" spans="1:22" ht="15.75" thickBot="1">
      <c r="A27" s="90"/>
      <c r="B27" s="1" t="s">
        <v>27</v>
      </c>
      <c r="C27" s="1">
        <v>0</v>
      </c>
    </row>
  </sheetData>
  <mergeCells count="21">
    <mergeCell ref="A10:A11"/>
    <mergeCell ref="A2:B6"/>
    <mergeCell ref="C2:V3"/>
    <mergeCell ref="C4:L4"/>
    <mergeCell ref="M4:V4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A8:A9"/>
    <mergeCell ref="A12:A13"/>
    <mergeCell ref="A14:A15"/>
    <mergeCell ref="A16:A17"/>
    <mergeCell ref="A24:A25"/>
    <mergeCell ref="A26:A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4"/>
  <sheetViews>
    <sheetView workbookViewId="0">
      <selection activeCell="F18" sqref="F18"/>
    </sheetView>
  </sheetViews>
  <sheetFormatPr baseColWidth="10" defaultRowHeight="15"/>
  <cols>
    <col min="2" max="2" width="22" style="33" customWidth="1"/>
    <col min="3" max="3" width="26.85546875" style="33" customWidth="1"/>
  </cols>
  <sheetData>
    <row r="1" spans="1:3" ht="15.75" thickBot="1"/>
    <row r="2" spans="1:3" ht="15.75" customHeight="1" thickBot="1">
      <c r="A2" s="85" t="s">
        <v>37</v>
      </c>
      <c r="B2" s="86"/>
      <c r="C2" s="86"/>
    </row>
    <row r="3" spans="1:3" ht="15.75" thickBot="1">
      <c r="A3" s="8"/>
      <c r="B3" s="112" t="s">
        <v>2</v>
      </c>
      <c r="C3" s="113"/>
    </row>
    <row r="4" spans="1:3" ht="15.75" thickBot="1">
      <c r="A4" s="8"/>
      <c r="B4" s="48" t="s">
        <v>34</v>
      </c>
      <c r="C4" s="48" t="s">
        <v>22</v>
      </c>
    </row>
    <row r="5" spans="1:3" ht="15.75" thickBot="1">
      <c r="A5" s="109" t="s">
        <v>38</v>
      </c>
      <c r="B5" s="110"/>
      <c r="C5" s="111"/>
    </row>
    <row r="6" spans="1:3" ht="26.25" thickBot="1">
      <c r="A6" s="8" t="s">
        <v>39</v>
      </c>
      <c r="B6" s="49">
        <v>0</v>
      </c>
      <c r="C6" s="49" t="s">
        <v>115</v>
      </c>
    </row>
    <row r="7" spans="1:3" ht="51.75" thickBot="1">
      <c r="A7" s="8" t="s">
        <v>40</v>
      </c>
      <c r="B7" s="49">
        <v>4</v>
      </c>
      <c r="C7" s="49" t="s">
        <v>115</v>
      </c>
    </row>
    <row r="8" spans="1:3" ht="26.25" thickBot="1">
      <c r="A8" s="8" t="s">
        <v>41</v>
      </c>
      <c r="B8" s="49">
        <v>0</v>
      </c>
      <c r="C8" s="49" t="s">
        <v>115</v>
      </c>
    </row>
    <row r="9" spans="1:3" ht="39" thickBot="1">
      <c r="A9" s="8" t="s">
        <v>42</v>
      </c>
      <c r="B9" s="49">
        <v>2</v>
      </c>
      <c r="C9" s="49" t="s">
        <v>115</v>
      </c>
    </row>
    <row r="10" spans="1:3" ht="15.75" thickBot="1">
      <c r="A10" s="8" t="s">
        <v>43</v>
      </c>
      <c r="B10" s="49">
        <v>0</v>
      </c>
      <c r="C10" s="49" t="s">
        <v>115</v>
      </c>
    </row>
    <row r="11" spans="1:3" ht="15.75" thickBot="1">
      <c r="A11" s="109" t="s">
        <v>44</v>
      </c>
      <c r="B11" s="110"/>
      <c r="C11" s="111"/>
    </row>
    <row r="12" spans="1:3" ht="15.75" thickBot="1">
      <c r="A12" s="8" t="s">
        <v>45</v>
      </c>
      <c r="B12" s="49">
        <v>1</v>
      </c>
      <c r="C12" s="49" t="s">
        <v>115</v>
      </c>
    </row>
    <row r="13" spans="1:3" ht="26.25" thickBot="1">
      <c r="A13" s="8" t="s">
        <v>46</v>
      </c>
      <c r="B13" s="49">
        <v>0</v>
      </c>
      <c r="C13" s="49" t="s">
        <v>115</v>
      </c>
    </row>
    <row r="14" spans="1:3" ht="26.25" thickBot="1">
      <c r="A14" s="8" t="s">
        <v>47</v>
      </c>
      <c r="B14" s="49">
        <v>0</v>
      </c>
      <c r="C14" s="49" t="s">
        <v>115</v>
      </c>
    </row>
    <row r="15" spans="1:3" ht="15.75" thickBot="1">
      <c r="A15" s="8" t="s">
        <v>48</v>
      </c>
      <c r="B15" s="49">
        <v>0</v>
      </c>
      <c r="C15" s="49" t="s">
        <v>115</v>
      </c>
    </row>
    <row r="16" spans="1:3" ht="51.75" thickBot="1">
      <c r="A16" s="45" t="s">
        <v>119</v>
      </c>
      <c r="B16" s="49" t="s">
        <v>117</v>
      </c>
      <c r="C16" s="49" t="s">
        <v>115</v>
      </c>
    </row>
    <row r="17" spans="1:3" ht="51.75" thickBot="1">
      <c r="A17" s="45" t="s">
        <v>118</v>
      </c>
      <c r="B17" s="49">
        <v>2</v>
      </c>
      <c r="C17" s="49" t="s">
        <v>115</v>
      </c>
    </row>
    <row r="18" spans="1:3" ht="77.25" thickBot="1">
      <c r="A18" s="8" t="s">
        <v>49</v>
      </c>
      <c r="B18" s="49">
        <v>15</v>
      </c>
      <c r="C18" s="49" t="s">
        <v>115</v>
      </c>
    </row>
    <row r="19" spans="1:3" ht="15.75" thickBot="1">
      <c r="A19" s="46" t="s">
        <v>120</v>
      </c>
      <c r="B19" s="50">
        <v>1</v>
      </c>
      <c r="C19" s="49" t="s">
        <v>115</v>
      </c>
    </row>
    <row r="20" spans="1:3" ht="15.75" thickBot="1">
      <c r="A20" s="109" t="s">
        <v>50</v>
      </c>
      <c r="B20" s="110"/>
      <c r="C20" s="111"/>
    </row>
    <row r="21" spans="1:3" ht="77.25" thickBot="1">
      <c r="A21" s="47" t="s">
        <v>121</v>
      </c>
      <c r="B21" s="51">
        <v>12</v>
      </c>
      <c r="C21" s="49" t="s">
        <v>115</v>
      </c>
    </row>
    <row r="22" spans="1:3" ht="51.75" thickBot="1">
      <c r="A22" s="8" t="s">
        <v>51</v>
      </c>
      <c r="B22" s="49">
        <v>4</v>
      </c>
      <c r="C22" s="49" t="s">
        <v>115</v>
      </c>
    </row>
    <row r="23" spans="1:3" ht="15.75" thickBot="1">
      <c r="A23" s="8" t="s">
        <v>52</v>
      </c>
      <c r="B23" s="49"/>
      <c r="C23" s="49"/>
    </row>
    <row r="24" spans="1:3" ht="26.25" thickBot="1">
      <c r="A24" s="24" t="s">
        <v>53</v>
      </c>
      <c r="B24" s="52"/>
      <c r="C24" s="52"/>
    </row>
  </sheetData>
  <mergeCells count="5">
    <mergeCell ref="A20:C20"/>
    <mergeCell ref="B3:C3"/>
    <mergeCell ref="A5:C5"/>
    <mergeCell ref="A11:C11"/>
    <mergeCell ref="A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K18"/>
  <sheetViews>
    <sheetView topLeftCell="A16" workbookViewId="0">
      <selection activeCell="A19" sqref="A19"/>
    </sheetView>
  </sheetViews>
  <sheetFormatPr baseColWidth="10" defaultRowHeight="15"/>
  <sheetData>
    <row r="1" spans="1:37" ht="15.75" thickBot="1"/>
    <row r="2" spans="1:37" ht="15.75" thickBot="1">
      <c r="A2" s="126" t="s">
        <v>54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8"/>
    </row>
    <row r="3" spans="1:37" ht="25.5" customHeight="1">
      <c r="A3" s="129" t="s">
        <v>2</v>
      </c>
      <c r="B3" s="120" t="s">
        <v>55</v>
      </c>
      <c r="C3" s="121"/>
      <c r="D3" s="122"/>
      <c r="E3" s="120" t="s">
        <v>56</v>
      </c>
      <c r="F3" s="121"/>
      <c r="G3" s="122"/>
      <c r="H3" s="120" t="s">
        <v>57</v>
      </c>
      <c r="I3" s="121"/>
      <c r="J3" s="122"/>
      <c r="K3" s="120" t="s">
        <v>58</v>
      </c>
      <c r="L3" s="121"/>
      <c r="M3" s="122"/>
      <c r="N3" s="120" t="s">
        <v>60</v>
      </c>
      <c r="O3" s="121"/>
      <c r="P3" s="122"/>
      <c r="Q3" s="120" t="s">
        <v>61</v>
      </c>
      <c r="R3" s="121"/>
      <c r="S3" s="122"/>
      <c r="T3" s="120" t="s">
        <v>62</v>
      </c>
      <c r="U3" s="121"/>
      <c r="V3" s="122"/>
      <c r="W3" s="120" t="s">
        <v>63</v>
      </c>
      <c r="X3" s="121"/>
      <c r="Y3" s="122"/>
      <c r="Z3" s="120" t="s">
        <v>64</v>
      </c>
      <c r="AA3" s="121"/>
      <c r="AB3" s="122"/>
      <c r="AC3" s="120" t="s">
        <v>65</v>
      </c>
      <c r="AD3" s="121"/>
      <c r="AE3" s="122"/>
    </row>
    <row r="4" spans="1:37" ht="15.75" thickBot="1">
      <c r="A4" s="130"/>
      <c r="B4" s="123"/>
      <c r="C4" s="124"/>
      <c r="D4" s="125"/>
      <c r="E4" s="123"/>
      <c r="F4" s="124"/>
      <c r="G4" s="125"/>
      <c r="H4" s="123"/>
      <c r="I4" s="124"/>
      <c r="J4" s="125"/>
      <c r="K4" s="123" t="s">
        <v>59</v>
      </c>
      <c r="L4" s="124"/>
      <c r="M4" s="125"/>
      <c r="N4" s="123"/>
      <c r="O4" s="124"/>
      <c r="P4" s="125"/>
      <c r="Q4" s="123"/>
      <c r="R4" s="124"/>
      <c r="S4" s="125"/>
      <c r="T4" s="123"/>
      <c r="U4" s="124"/>
      <c r="V4" s="125"/>
      <c r="W4" s="123"/>
      <c r="X4" s="124"/>
      <c r="Y4" s="125"/>
      <c r="Z4" s="123"/>
      <c r="AA4" s="124"/>
      <c r="AB4" s="125"/>
      <c r="AC4" s="123"/>
      <c r="AD4" s="124"/>
      <c r="AE4" s="125"/>
    </row>
    <row r="5" spans="1:37" ht="15.75" thickBot="1">
      <c r="A5" s="131"/>
      <c r="B5" s="26" t="s">
        <v>34</v>
      </c>
      <c r="C5" s="26" t="s">
        <v>66</v>
      </c>
      <c r="D5" s="26" t="s">
        <v>0</v>
      </c>
      <c r="E5" s="26" t="s">
        <v>34</v>
      </c>
      <c r="F5" s="26" t="s">
        <v>66</v>
      </c>
      <c r="G5" s="26" t="s">
        <v>0</v>
      </c>
      <c r="H5" s="26" t="s">
        <v>34</v>
      </c>
      <c r="I5" s="26" t="s">
        <v>66</v>
      </c>
      <c r="J5" s="26" t="s">
        <v>0</v>
      </c>
      <c r="K5" s="26" t="s">
        <v>34</v>
      </c>
      <c r="L5" s="26" t="s">
        <v>66</v>
      </c>
      <c r="M5" s="26" t="s">
        <v>0</v>
      </c>
      <c r="N5" s="26" t="s">
        <v>34</v>
      </c>
      <c r="O5" s="26" t="s">
        <v>66</v>
      </c>
      <c r="P5" s="26" t="s">
        <v>0</v>
      </c>
      <c r="Q5" s="26" t="s">
        <v>34</v>
      </c>
      <c r="R5" s="26" t="s">
        <v>66</v>
      </c>
      <c r="S5" s="26" t="s">
        <v>0</v>
      </c>
      <c r="T5" s="26" t="s">
        <v>34</v>
      </c>
      <c r="U5" s="26" t="s">
        <v>66</v>
      </c>
      <c r="V5" s="26" t="s">
        <v>0</v>
      </c>
      <c r="W5" s="26" t="s">
        <v>34</v>
      </c>
      <c r="X5" s="26" t="s">
        <v>66</v>
      </c>
      <c r="Y5" s="26" t="s">
        <v>0</v>
      </c>
      <c r="Z5" s="26" t="s">
        <v>34</v>
      </c>
      <c r="AA5" s="26" t="s">
        <v>66</v>
      </c>
      <c r="AB5" s="26" t="s">
        <v>0</v>
      </c>
      <c r="AC5" s="26" t="s">
        <v>34</v>
      </c>
      <c r="AD5" s="26" t="s">
        <v>66</v>
      </c>
      <c r="AE5" s="26" t="s">
        <v>0</v>
      </c>
    </row>
    <row r="6" spans="1:37" ht="15.75" thickBot="1">
      <c r="A6" s="27" t="s">
        <v>103</v>
      </c>
      <c r="B6" s="55">
        <v>4</v>
      </c>
      <c r="C6" s="55">
        <v>4</v>
      </c>
      <c r="D6" s="18">
        <v>100</v>
      </c>
      <c r="E6" s="18">
        <v>4</v>
      </c>
      <c r="F6" s="18">
        <v>3.5</v>
      </c>
      <c r="G6" s="18">
        <v>87.5</v>
      </c>
      <c r="H6" s="18">
        <v>9</v>
      </c>
      <c r="I6" s="18">
        <v>9</v>
      </c>
      <c r="J6" s="18">
        <v>100</v>
      </c>
      <c r="K6" s="18">
        <v>2</v>
      </c>
      <c r="L6" s="18">
        <v>2</v>
      </c>
      <c r="M6" s="18">
        <v>100</v>
      </c>
      <c r="N6" s="18">
        <v>1</v>
      </c>
      <c r="O6" s="18">
        <v>1</v>
      </c>
      <c r="P6" s="18">
        <v>100</v>
      </c>
      <c r="Q6" s="18">
        <v>4</v>
      </c>
      <c r="R6" s="18">
        <v>4</v>
      </c>
      <c r="S6" s="18">
        <v>100</v>
      </c>
      <c r="T6" s="18">
        <v>1</v>
      </c>
      <c r="U6" s="18">
        <v>1</v>
      </c>
      <c r="V6" s="18">
        <v>100</v>
      </c>
      <c r="W6" s="18">
        <v>1</v>
      </c>
      <c r="X6" s="18">
        <v>1</v>
      </c>
      <c r="Y6" s="18">
        <v>100</v>
      </c>
      <c r="Z6" s="18">
        <v>0</v>
      </c>
      <c r="AA6" s="18">
        <v>0</v>
      </c>
      <c r="AB6" s="18">
        <v>0</v>
      </c>
      <c r="AC6" s="18">
        <v>0</v>
      </c>
      <c r="AD6" s="18">
        <v>0</v>
      </c>
      <c r="AE6" s="18">
        <v>0</v>
      </c>
    </row>
    <row r="7" spans="1:37" ht="15.75" thickBot="1">
      <c r="A7" s="28" t="s">
        <v>122</v>
      </c>
      <c r="B7" s="56">
        <v>0</v>
      </c>
      <c r="C7" s="56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1</v>
      </c>
      <c r="U7" s="29">
        <v>0</v>
      </c>
      <c r="V7" s="29">
        <v>0</v>
      </c>
      <c r="W7" s="29">
        <v>2</v>
      </c>
      <c r="X7" s="29">
        <v>2</v>
      </c>
      <c r="Y7" s="29">
        <v>100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</row>
    <row r="8" spans="1:37" ht="26.25" thickBot="1">
      <c r="A8" s="30" t="s">
        <v>104</v>
      </c>
      <c r="B8" s="12">
        <v>1</v>
      </c>
      <c r="C8" s="12">
        <v>1</v>
      </c>
      <c r="D8" s="23">
        <v>100</v>
      </c>
      <c r="E8" s="23">
        <v>1</v>
      </c>
      <c r="F8" s="23">
        <v>1</v>
      </c>
      <c r="G8" s="23">
        <v>100</v>
      </c>
      <c r="H8" s="23">
        <v>1</v>
      </c>
      <c r="I8" s="23">
        <v>1</v>
      </c>
      <c r="J8" s="23">
        <v>80</v>
      </c>
      <c r="K8" s="23">
        <v>1</v>
      </c>
      <c r="L8" s="23">
        <v>1</v>
      </c>
      <c r="M8" s="23">
        <v>70</v>
      </c>
      <c r="N8" s="23">
        <v>0</v>
      </c>
      <c r="O8" s="23">
        <v>0</v>
      </c>
      <c r="P8" s="23">
        <v>0</v>
      </c>
      <c r="Q8" s="23">
        <v>1</v>
      </c>
      <c r="R8" s="23">
        <v>1</v>
      </c>
      <c r="S8" s="23">
        <v>80</v>
      </c>
      <c r="T8" s="23">
        <v>0</v>
      </c>
      <c r="U8" s="23">
        <v>0</v>
      </c>
      <c r="V8" s="23">
        <v>0</v>
      </c>
      <c r="W8" s="23">
        <v>1</v>
      </c>
      <c r="X8" s="23">
        <v>1</v>
      </c>
      <c r="Y8" s="23">
        <v>100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23">
        <v>0</v>
      </c>
    </row>
    <row r="9" spans="1:37" ht="15.75" thickBot="1">
      <c r="A9" s="54" t="s">
        <v>105</v>
      </c>
      <c r="B9" s="57">
        <v>1</v>
      </c>
      <c r="C9" s="57">
        <v>1</v>
      </c>
      <c r="D9" s="53">
        <v>100</v>
      </c>
      <c r="E9" s="53">
        <v>1</v>
      </c>
      <c r="F9" s="53">
        <v>1</v>
      </c>
      <c r="G9" s="53">
        <v>100</v>
      </c>
      <c r="H9" s="53">
        <v>2</v>
      </c>
      <c r="I9" s="53">
        <v>2</v>
      </c>
      <c r="J9" s="53">
        <v>100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1</v>
      </c>
      <c r="U9" s="53">
        <v>1</v>
      </c>
      <c r="V9" s="53">
        <v>100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3</v>
      </c>
      <c r="AD9" s="53">
        <v>2</v>
      </c>
      <c r="AE9" s="53">
        <v>100</v>
      </c>
    </row>
    <row r="10" spans="1:37" ht="15.75" thickBot="1"/>
    <row r="11" spans="1:37" ht="15.75" thickBot="1">
      <c r="A11" s="114" t="s">
        <v>67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6"/>
    </row>
    <row r="12" spans="1:37" ht="25.5" customHeight="1">
      <c r="A12" s="117" t="s">
        <v>2</v>
      </c>
      <c r="B12" s="120" t="s">
        <v>68</v>
      </c>
      <c r="C12" s="121"/>
      <c r="D12" s="122"/>
      <c r="E12" s="120" t="s">
        <v>69</v>
      </c>
      <c r="F12" s="121"/>
      <c r="G12" s="122"/>
      <c r="H12" s="120" t="s">
        <v>70</v>
      </c>
      <c r="I12" s="121"/>
      <c r="J12" s="122"/>
      <c r="K12" s="120" t="s">
        <v>71</v>
      </c>
      <c r="L12" s="121"/>
      <c r="M12" s="122"/>
      <c r="N12" s="120" t="s">
        <v>72</v>
      </c>
      <c r="O12" s="121"/>
      <c r="P12" s="122"/>
      <c r="Q12" s="120" t="s">
        <v>73</v>
      </c>
      <c r="R12" s="121"/>
      <c r="S12" s="122"/>
      <c r="T12" s="120" t="s">
        <v>74</v>
      </c>
      <c r="U12" s="121"/>
      <c r="V12" s="122"/>
      <c r="W12" s="120" t="s">
        <v>19</v>
      </c>
      <c r="X12" s="121"/>
      <c r="Y12" s="122"/>
      <c r="Z12" s="120" t="s">
        <v>75</v>
      </c>
      <c r="AA12" s="121"/>
      <c r="AB12" s="122"/>
      <c r="AC12" s="120" t="s">
        <v>76</v>
      </c>
      <c r="AD12" s="121"/>
      <c r="AE12" s="122"/>
      <c r="AF12" s="120" t="s">
        <v>77</v>
      </c>
      <c r="AG12" s="121"/>
      <c r="AH12" s="122"/>
      <c r="AI12" s="120" t="s">
        <v>78</v>
      </c>
      <c r="AJ12" s="121"/>
      <c r="AK12" s="122"/>
    </row>
    <row r="13" spans="1:37" ht="15.75" thickBot="1">
      <c r="A13" s="118"/>
      <c r="B13" s="123"/>
      <c r="C13" s="124"/>
      <c r="D13" s="125"/>
      <c r="E13" s="123"/>
      <c r="F13" s="124"/>
      <c r="G13" s="125"/>
      <c r="H13" s="123"/>
      <c r="I13" s="124"/>
      <c r="J13" s="125"/>
      <c r="K13" s="123" t="s">
        <v>59</v>
      </c>
      <c r="L13" s="124"/>
      <c r="M13" s="125"/>
      <c r="N13" s="123"/>
      <c r="O13" s="124"/>
      <c r="P13" s="125"/>
      <c r="Q13" s="123"/>
      <c r="R13" s="124"/>
      <c r="S13" s="125"/>
      <c r="T13" s="123"/>
      <c r="U13" s="124"/>
      <c r="V13" s="125"/>
      <c r="W13" s="123"/>
      <c r="X13" s="124"/>
      <c r="Y13" s="125"/>
      <c r="Z13" s="123"/>
      <c r="AA13" s="124"/>
      <c r="AB13" s="125"/>
      <c r="AC13" s="123"/>
      <c r="AD13" s="124"/>
      <c r="AE13" s="125"/>
      <c r="AF13" s="123"/>
      <c r="AG13" s="124"/>
      <c r="AH13" s="125"/>
      <c r="AI13" s="123"/>
      <c r="AJ13" s="124"/>
      <c r="AK13" s="125"/>
    </row>
    <row r="14" spans="1:37" ht="15.75" thickBot="1">
      <c r="A14" s="119"/>
      <c r="B14" s="26" t="s">
        <v>34</v>
      </c>
      <c r="C14" s="26" t="s">
        <v>66</v>
      </c>
      <c r="D14" s="26" t="s">
        <v>0</v>
      </c>
      <c r="E14" s="26" t="s">
        <v>34</v>
      </c>
      <c r="F14" s="26" t="s">
        <v>66</v>
      </c>
      <c r="G14" s="26" t="s">
        <v>0</v>
      </c>
      <c r="H14" s="26" t="s">
        <v>34</v>
      </c>
      <c r="I14" s="26" t="s">
        <v>66</v>
      </c>
      <c r="J14" s="26" t="s">
        <v>0</v>
      </c>
      <c r="K14" s="26" t="s">
        <v>34</v>
      </c>
      <c r="L14" s="26" t="s">
        <v>66</v>
      </c>
      <c r="M14" s="26" t="s">
        <v>0</v>
      </c>
      <c r="N14" s="26" t="s">
        <v>34</v>
      </c>
      <c r="O14" s="26" t="s">
        <v>66</v>
      </c>
      <c r="P14" s="26" t="s">
        <v>0</v>
      </c>
      <c r="Q14" s="26" t="s">
        <v>34</v>
      </c>
      <c r="R14" s="26" t="s">
        <v>66</v>
      </c>
      <c r="S14" s="26" t="s">
        <v>0</v>
      </c>
      <c r="T14" s="26" t="s">
        <v>34</v>
      </c>
      <c r="U14" s="26" t="s">
        <v>66</v>
      </c>
      <c r="V14" s="26" t="s">
        <v>0</v>
      </c>
      <c r="W14" s="26" t="s">
        <v>34</v>
      </c>
      <c r="X14" s="26" t="s">
        <v>66</v>
      </c>
      <c r="Y14" s="26" t="s">
        <v>0</v>
      </c>
      <c r="Z14" s="26" t="s">
        <v>34</v>
      </c>
      <c r="AA14" s="26" t="s">
        <v>66</v>
      </c>
      <c r="AB14" s="26" t="s">
        <v>0</v>
      </c>
      <c r="AC14" s="26" t="s">
        <v>34</v>
      </c>
      <c r="AD14" s="26" t="s">
        <v>66</v>
      </c>
      <c r="AE14" s="26" t="s">
        <v>0</v>
      </c>
      <c r="AF14" s="26" t="s">
        <v>34</v>
      </c>
      <c r="AG14" s="26" t="s">
        <v>66</v>
      </c>
      <c r="AH14" s="26" t="s">
        <v>0</v>
      </c>
      <c r="AI14" s="26" t="s">
        <v>34</v>
      </c>
      <c r="AJ14" s="26" t="s">
        <v>66</v>
      </c>
      <c r="AK14" s="26" t="s">
        <v>0</v>
      </c>
    </row>
    <row r="15" spans="1:37" ht="15.75" thickBot="1">
      <c r="A15" s="27" t="s">
        <v>103</v>
      </c>
      <c r="B15" s="18">
        <v>0</v>
      </c>
      <c r="C15" s="18">
        <v>0</v>
      </c>
      <c r="D15" s="18">
        <v>0</v>
      </c>
      <c r="E15" s="18">
        <v>2</v>
      </c>
      <c r="F15" s="18">
        <v>1</v>
      </c>
      <c r="G15" s="18">
        <v>50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2</v>
      </c>
      <c r="O15" s="18">
        <v>1</v>
      </c>
      <c r="P15" s="18">
        <v>50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/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1</v>
      </c>
      <c r="AJ15" s="18">
        <v>1</v>
      </c>
      <c r="AK15" s="18">
        <v>60</v>
      </c>
    </row>
    <row r="16" spans="1:37" ht="15.75" thickBot="1">
      <c r="A16" s="28" t="s">
        <v>122</v>
      </c>
      <c r="B16" s="58" t="s">
        <v>123</v>
      </c>
      <c r="C16" s="58" t="s">
        <v>123</v>
      </c>
      <c r="D16" s="58" t="s">
        <v>123</v>
      </c>
      <c r="E16" s="58" t="s">
        <v>123</v>
      </c>
      <c r="F16" s="58" t="s">
        <v>123</v>
      </c>
      <c r="G16" s="58" t="s">
        <v>123</v>
      </c>
      <c r="H16" s="58" t="s">
        <v>123</v>
      </c>
      <c r="I16" s="58" t="s">
        <v>123</v>
      </c>
      <c r="J16" s="58" t="s">
        <v>123</v>
      </c>
      <c r="K16" s="58" t="s">
        <v>123</v>
      </c>
      <c r="L16" s="58" t="s">
        <v>123</v>
      </c>
      <c r="M16" s="58" t="s">
        <v>123</v>
      </c>
      <c r="N16" s="58" t="s">
        <v>123</v>
      </c>
      <c r="O16" s="58" t="s">
        <v>123</v>
      </c>
      <c r="P16" s="58" t="s">
        <v>123</v>
      </c>
      <c r="Q16" s="58" t="s">
        <v>123</v>
      </c>
      <c r="R16" s="58" t="s">
        <v>123</v>
      </c>
      <c r="S16" s="58" t="s">
        <v>123</v>
      </c>
      <c r="T16" s="58" t="s">
        <v>123</v>
      </c>
      <c r="U16" s="58" t="s">
        <v>123</v>
      </c>
      <c r="V16" s="58" t="s">
        <v>123</v>
      </c>
      <c r="W16" s="58" t="s">
        <v>123</v>
      </c>
      <c r="X16" s="58" t="s">
        <v>123</v>
      </c>
      <c r="Y16" s="58" t="s">
        <v>123</v>
      </c>
      <c r="Z16" s="58" t="s">
        <v>123</v>
      </c>
      <c r="AA16" s="58" t="s">
        <v>123</v>
      </c>
      <c r="AB16" s="58" t="s">
        <v>123</v>
      </c>
      <c r="AC16" s="58" t="s">
        <v>123</v>
      </c>
      <c r="AD16" s="58" t="s">
        <v>123</v>
      </c>
      <c r="AE16" s="58" t="s">
        <v>123</v>
      </c>
      <c r="AF16" s="58" t="s">
        <v>123</v>
      </c>
      <c r="AG16" s="58" t="s">
        <v>123</v>
      </c>
      <c r="AH16" s="58" t="s">
        <v>123</v>
      </c>
      <c r="AI16" s="58" t="s">
        <v>123</v>
      </c>
      <c r="AJ16" s="58" t="s">
        <v>123</v>
      </c>
      <c r="AK16" s="58" t="s">
        <v>123</v>
      </c>
    </row>
    <row r="17" spans="1:37" ht="26.25" thickBot="1">
      <c r="A17" s="30" t="s">
        <v>104</v>
      </c>
      <c r="B17" s="59" t="s">
        <v>123</v>
      </c>
      <c r="C17" s="59" t="s">
        <v>123</v>
      </c>
      <c r="D17" s="59" t="s">
        <v>123</v>
      </c>
      <c r="E17" s="59" t="s">
        <v>123</v>
      </c>
      <c r="F17" s="59" t="s">
        <v>123</v>
      </c>
      <c r="G17" s="59" t="s">
        <v>123</v>
      </c>
      <c r="H17" s="59" t="s">
        <v>123</v>
      </c>
      <c r="I17" s="59" t="s">
        <v>123</v>
      </c>
      <c r="J17" s="59" t="s">
        <v>123</v>
      </c>
      <c r="K17" s="59" t="s">
        <v>123</v>
      </c>
      <c r="L17" s="59" t="s">
        <v>123</v>
      </c>
      <c r="M17" s="59" t="s">
        <v>123</v>
      </c>
      <c r="N17" s="59" t="s">
        <v>123</v>
      </c>
      <c r="O17" s="59" t="s">
        <v>123</v>
      </c>
      <c r="P17" s="59" t="s">
        <v>123</v>
      </c>
      <c r="Q17" s="59" t="s">
        <v>123</v>
      </c>
      <c r="R17" s="59" t="s">
        <v>123</v>
      </c>
      <c r="S17" s="59" t="s">
        <v>123</v>
      </c>
      <c r="T17" s="59" t="s">
        <v>123</v>
      </c>
      <c r="U17" s="59" t="s">
        <v>123</v>
      </c>
      <c r="V17" s="59" t="s">
        <v>123</v>
      </c>
      <c r="W17" s="59" t="s">
        <v>123</v>
      </c>
      <c r="X17" s="59" t="s">
        <v>123</v>
      </c>
      <c r="Y17" s="59" t="s">
        <v>123</v>
      </c>
      <c r="Z17" s="59" t="s">
        <v>123</v>
      </c>
      <c r="AA17" s="59" t="s">
        <v>123</v>
      </c>
      <c r="AB17" s="59" t="s">
        <v>123</v>
      </c>
      <c r="AC17" s="59" t="s">
        <v>123</v>
      </c>
      <c r="AD17" s="59" t="s">
        <v>123</v>
      </c>
      <c r="AE17" s="59" t="s">
        <v>123</v>
      </c>
      <c r="AF17" s="59" t="s">
        <v>123</v>
      </c>
      <c r="AG17" s="59" t="s">
        <v>123</v>
      </c>
      <c r="AH17" s="59" t="s">
        <v>123</v>
      </c>
      <c r="AI17" s="59" t="s">
        <v>123</v>
      </c>
      <c r="AJ17" s="59" t="s">
        <v>123</v>
      </c>
      <c r="AK17" s="59" t="s">
        <v>123</v>
      </c>
    </row>
    <row r="18" spans="1:37" ht="15.75" thickBot="1">
      <c r="A18" s="54" t="s">
        <v>105</v>
      </c>
      <c r="B18" s="53">
        <v>3</v>
      </c>
      <c r="C18" s="53">
        <v>3</v>
      </c>
      <c r="D18" s="53">
        <v>100</v>
      </c>
      <c r="E18" s="53">
        <v>6</v>
      </c>
      <c r="F18" s="53">
        <v>6</v>
      </c>
      <c r="G18" s="53">
        <v>80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10</v>
      </c>
      <c r="O18" s="53">
        <v>8</v>
      </c>
      <c r="P18" s="53">
        <v>80</v>
      </c>
      <c r="Q18" s="53">
        <v>12</v>
      </c>
      <c r="R18" s="53">
        <v>10</v>
      </c>
      <c r="S18" s="53">
        <v>80</v>
      </c>
      <c r="T18" s="53">
        <v>5</v>
      </c>
      <c r="U18" s="53">
        <v>5</v>
      </c>
      <c r="V18" s="53">
        <v>100</v>
      </c>
      <c r="W18" s="53">
        <v>7</v>
      </c>
      <c r="X18" s="53">
        <v>6</v>
      </c>
      <c r="Y18" s="53">
        <v>85</v>
      </c>
      <c r="Z18" s="53">
        <v>4</v>
      </c>
      <c r="AA18" s="53">
        <v>4</v>
      </c>
      <c r="AB18" s="53">
        <v>100</v>
      </c>
      <c r="AC18" s="53">
        <v>1</v>
      </c>
      <c r="AD18" s="53">
        <v>1</v>
      </c>
      <c r="AE18" s="53">
        <v>100</v>
      </c>
      <c r="AF18" s="53">
        <v>0</v>
      </c>
      <c r="AG18" s="53">
        <v>0</v>
      </c>
      <c r="AH18" s="53">
        <v>0</v>
      </c>
      <c r="AI18" s="53">
        <v>7</v>
      </c>
      <c r="AJ18" s="53" t="s">
        <v>124</v>
      </c>
      <c r="AK18" s="53">
        <v>100</v>
      </c>
    </row>
  </sheetData>
  <mergeCells count="28">
    <mergeCell ref="A2:AE2"/>
    <mergeCell ref="A3:A5"/>
    <mergeCell ref="B3:D4"/>
    <mergeCell ref="E3:G4"/>
    <mergeCell ref="H3:J4"/>
    <mergeCell ref="K3:M3"/>
    <mergeCell ref="K4:M4"/>
    <mergeCell ref="N3:P4"/>
    <mergeCell ref="Q3:S4"/>
    <mergeCell ref="T3:V4"/>
    <mergeCell ref="W3:Y4"/>
    <mergeCell ref="Z3:AB4"/>
    <mergeCell ref="AC3:AE4"/>
    <mergeCell ref="A11:AK11"/>
    <mergeCell ref="A12:A14"/>
    <mergeCell ref="B12:D13"/>
    <mergeCell ref="E12:G13"/>
    <mergeCell ref="H12:J13"/>
    <mergeCell ref="K12:M12"/>
    <mergeCell ref="K13:M13"/>
    <mergeCell ref="AF12:AH13"/>
    <mergeCell ref="AI12:AK13"/>
    <mergeCell ref="N12:P13"/>
    <mergeCell ref="Q12:S13"/>
    <mergeCell ref="T12:V13"/>
    <mergeCell ref="W12:Y13"/>
    <mergeCell ref="Z12:AB13"/>
    <mergeCell ref="AC12:A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H4" sqref="H4"/>
    </sheetView>
  </sheetViews>
  <sheetFormatPr baseColWidth="10" defaultRowHeight="15"/>
  <sheetData>
    <row r="1" spans="1:5" ht="15.75" thickBot="1">
      <c r="A1" s="134" t="s">
        <v>86</v>
      </c>
      <c r="B1" s="134"/>
      <c r="C1" s="134"/>
      <c r="D1" s="134"/>
      <c r="E1" s="134"/>
    </row>
    <row r="2" spans="1:5" ht="25.5">
      <c r="A2" s="83" t="s">
        <v>79</v>
      </c>
      <c r="B2" s="132" t="s">
        <v>80</v>
      </c>
      <c r="C2" s="31" t="s">
        <v>81</v>
      </c>
      <c r="D2" s="31" t="s">
        <v>81</v>
      </c>
      <c r="E2" s="132" t="s">
        <v>84</v>
      </c>
    </row>
    <row r="3" spans="1:5" ht="39" thickBot="1">
      <c r="A3" s="84"/>
      <c r="B3" s="133"/>
      <c r="C3" s="32" t="s">
        <v>82</v>
      </c>
      <c r="D3" s="32" t="s">
        <v>83</v>
      </c>
      <c r="E3" s="133"/>
    </row>
    <row r="4" spans="1:5" ht="26.25" thickBot="1">
      <c r="A4" s="8" t="s">
        <v>159</v>
      </c>
      <c r="B4" s="7">
        <v>0</v>
      </c>
      <c r="C4" s="7">
        <v>0</v>
      </c>
      <c r="D4" s="7">
        <v>0</v>
      </c>
      <c r="E4" s="7">
        <v>0</v>
      </c>
    </row>
    <row r="5" spans="1:5" ht="15.75" thickBot="1">
      <c r="A5" s="8" t="s">
        <v>103</v>
      </c>
      <c r="B5" s="7">
        <v>49</v>
      </c>
      <c r="C5" s="7">
        <v>0</v>
      </c>
      <c r="D5" s="7">
        <v>21</v>
      </c>
      <c r="E5" s="7">
        <v>28</v>
      </c>
    </row>
    <row r="6" spans="1:5" ht="26.25" thickBot="1">
      <c r="A6" s="8" t="s">
        <v>160</v>
      </c>
      <c r="B6" s="7">
        <v>0</v>
      </c>
      <c r="C6" s="7">
        <v>0</v>
      </c>
      <c r="D6" s="7">
        <v>0</v>
      </c>
      <c r="E6" s="7">
        <v>0</v>
      </c>
    </row>
    <row r="7" spans="1:5" ht="15.75" thickBot="1">
      <c r="A7" s="34" t="s">
        <v>125</v>
      </c>
      <c r="B7" s="35">
        <v>0</v>
      </c>
      <c r="C7" s="35">
        <v>0</v>
      </c>
      <c r="D7" s="35">
        <v>0</v>
      </c>
      <c r="E7" s="35">
        <v>0</v>
      </c>
    </row>
    <row r="8" spans="1:5" ht="15.75" thickBot="1">
      <c r="A8" s="24" t="s">
        <v>85</v>
      </c>
      <c r="B8" s="25">
        <f>SUM(B4:B7)</f>
        <v>49</v>
      </c>
      <c r="C8" s="25">
        <f t="shared" ref="C8" si="0">SUM(C4:C7)</f>
        <v>0</v>
      </c>
      <c r="D8" s="25">
        <v>21</v>
      </c>
      <c r="E8" s="25">
        <v>28</v>
      </c>
    </row>
  </sheetData>
  <mergeCells count="4">
    <mergeCell ref="A2:A3"/>
    <mergeCell ref="B2:B3"/>
    <mergeCell ref="E2:E3"/>
    <mergeCell ref="A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8"/>
  <sheetViews>
    <sheetView topLeftCell="A10" workbookViewId="0">
      <selection activeCell="O13" sqref="O13"/>
    </sheetView>
  </sheetViews>
  <sheetFormatPr baseColWidth="10" defaultRowHeight="15"/>
  <sheetData>
    <row r="1" spans="1:13" ht="15.75" thickBot="1">
      <c r="A1" s="135" t="s">
        <v>89</v>
      </c>
      <c r="B1" s="135"/>
      <c r="C1" s="135"/>
      <c r="D1" s="135"/>
      <c r="E1" s="135"/>
      <c r="F1" s="135"/>
      <c r="G1" s="135"/>
    </row>
    <row r="2" spans="1:13" ht="15.75" thickBot="1">
      <c r="A2" s="136" t="s">
        <v>161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8"/>
    </row>
    <row r="3" spans="1:13" ht="42" thickBot="1">
      <c r="A3" s="60" t="s">
        <v>162</v>
      </c>
      <c r="B3" s="61" t="s">
        <v>163</v>
      </c>
      <c r="C3" s="61" t="s">
        <v>91</v>
      </c>
      <c r="D3" s="61" t="s">
        <v>92</v>
      </c>
      <c r="E3" s="61" t="s">
        <v>93</v>
      </c>
      <c r="F3" s="61" t="s">
        <v>94</v>
      </c>
      <c r="G3" s="61" t="s">
        <v>95</v>
      </c>
      <c r="H3" s="61" t="s">
        <v>96</v>
      </c>
      <c r="I3" s="61" t="s">
        <v>97</v>
      </c>
      <c r="J3" s="61" t="s">
        <v>98</v>
      </c>
      <c r="K3" s="61" t="s">
        <v>99</v>
      </c>
      <c r="L3" s="61" t="s">
        <v>100</v>
      </c>
      <c r="M3" s="61" t="s">
        <v>164</v>
      </c>
    </row>
    <row r="4" spans="1:13" ht="33.75" customHeight="1">
      <c r="A4" s="139">
        <v>1</v>
      </c>
      <c r="B4" s="139" t="s">
        <v>126</v>
      </c>
      <c r="C4" s="139"/>
      <c r="D4" s="139" t="s">
        <v>127</v>
      </c>
      <c r="E4" s="139" t="s">
        <v>128</v>
      </c>
      <c r="F4" s="139" t="s">
        <v>129</v>
      </c>
      <c r="G4" s="139" t="s">
        <v>130</v>
      </c>
      <c r="H4" s="139" t="s">
        <v>131</v>
      </c>
      <c r="I4" s="139" t="s">
        <v>132</v>
      </c>
      <c r="J4" s="139"/>
      <c r="K4" s="139" t="s">
        <v>133</v>
      </c>
      <c r="L4" s="62" t="s">
        <v>134</v>
      </c>
      <c r="M4" s="139"/>
    </row>
    <row r="5" spans="1:13" ht="15.75" thickBot="1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63">
        <v>-1</v>
      </c>
      <c r="M5" s="140"/>
    </row>
    <row r="6" spans="1:13" ht="33">
      <c r="A6" s="139">
        <v>2</v>
      </c>
      <c r="B6" s="139"/>
      <c r="C6" s="139"/>
      <c r="D6" s="139" t="s">
        <v>135</v>
      </c>
      <c r="E6" s="139"/>
      <c r="F6" s="139" t="s">
        <v>136</v>
      </c>
      <c r="G6" s="139" t="s">
        <v>137</v>
      </c>
      <c r="H6" s="139" t="s">
        <v>138</v>
      </c>
      <c r="I6" s="139" t="s">
        <v>139</v>
      </c>
      <c r="J6" s="139"/>
      <c r="K6" s="139" t="s">
        <v>140</v>
      </c>
      <c r="L6" s="62" t="s">
        <v>165</v>
      </c>
      <c r="M6" s="141"/>
    </row>
    <row r="7" spans="1:13" ht="15.75" thickBot="1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63">
        <v>-0.5</v>
      </c>
      <c r="M7" s="142"/>
    </row>
    <row r="8" spans="1:13" ht="33.75" thickBot="1">
      <c r="A8" s="41">
        <v>3</v>
      </c>
      <c r="B8" s="39"/>
      <c r="C8" s="39"/>
      <c r="D8" s="39" t="s">
        <v>141</v>
      </c>
      <c r="E8" s="39"/>
      <c r="F8" s="39" t="s">
        <v>142</v>
      </c>
      <c r="G8" s="39" t="s">
        <v>143</v>
      </c>
      <c r="H8" s="39"/>
      <c r="I8" s="39"/>
      <c r="J8" s="39"/>
      <c r="K8" s="39" t="s">
        <v>87</v>
      </c>
      <c r="L8" s="39"/>
      <c r="M8" s="43"/>
    </row>
    <row r="9" spans="1:13" ht="42" thickBot="1">
      <c r="A9" s="41">
        <v>4</v>
      </c>
      <c r="B9" s="39"/>
      <c r="C9" s="39"/>
      <c r="D9" s="39"/>
      <c r="E9" s="39"/>
      <c r="F9" s="39" t="s">
        <v>144</v>
      </c>
      <c r="G9" s="39"/>
      <c r="H9" s="39"/>
      <c r="I9" s="39"/>
      <c r="J9" s="39"/>
      <c r="K9" s="39" t="s">
        <v>88</v>
      </c>
      <c r="L9" s="39"/>
      <c r="M9" s="43"/>
    </row>
    <row r="10" spans="1:13" ht="17.25" thickBot="1">
      <c r="A10" s="41">
        <v>5</v>
      </c>
      <c r="B10" s="39"/>
      <c r="C10" s="39"/>
      <c r="D10" s="39"/>
      <c r="E10" s="39"/>
      <c r="F10" s="39"/>
      <c r="G10" s="39"/>
      <c r="H10" s="39"/>
      <c r="I10" s="39"/>
      <c r="J10" s="39"/>
      <c r="K10" s="39" t="s">
        <v>166</v>
      </c>
      <c r="L10" s="39"/>
      <c r="M10" s="43"/>
    </row>
    <row r="11" spans="1:13" ht="15.75" thickBot="1"/>
    <row r="12" spans="1:13" ht="15.75" thickBot="1">
      <c r="A12" s="136" t="s">
        <v>167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8"/>
    </row>
    <row r="13" spans="1:13" ht="42" thickBot="1">
      <c r="A13" s="60" t="s">
        <v>162</v>
      </c>
      <c r="B13" s="61" t="s">
        <v>90</v>
      </c>
      <c r="C13" s="61" t="s">
        <v>91</v>
      </c>
      <c r="D13" s="61" t="s">
        <v>92</v>
      </c>
      <c r="E13" s="61" t="s">
        <v>93</v>
      </c>
      <c r="F13" s="61" t="s">
        <v>94</v>
      </c>
      <c r="G13" s="61" t="s">
        <v>95</v>
      </c>
      <c r="H13" s="61" t="s">
        <v>96</v>
      </c>
      <c r="I13" s="61" t="s">
        <v>97</v>
      </c>
      <c r="J13" s="61" t="s">
        <v>98</v>
      </c>
      <c r="K13" s="61" t="s">
        <v>99</v>
      </c>
      <c r="L13" s="61" t="s">
        <v>100</v>
      </c>
      <c r="M13" s="61" t="s">
        <v>101</v>
      </c>
    </row>
    <row r="14" spans="1:13" ht="25.5" thickBot="1">
      <c r="A14" s="41">
        <v>1</v>
      </c>
      <c r="B14" s="39" t="s">
        <v>145</v>
      </c>
      <c r="C14" s="64"/>
      <c r="D14" s="39" t="s">
        <v>146</v>
      </c>
      <c r="E14" s="39" t="s">
        <v>147</v>
      </c>
      <c r="F14" s="39" t="s">
        <v>148</v>
      </c>
      <c r="G14" s="39" t="s">
        <v>149</v>
      </c>
      <c r="H14" s="65" t="s">
        <v>168</v>
      </c>
      <c r="I14" s="64"/>
      <c r="J14" s="39" t="s">
        <v>150</v>
      </c>
      <c r="K14" s="39" t="s">
        <v>151</v>
      </c>
      <c r="L14" s="39" t="s">
        <v>152</v>
      </c>
      <c r="M14" s="64"/>
    </row>
    <row r="15" spans="1:13" ht="25.5" thickBot="1">
      <c r="A15" s="41">
        <v>2</v>
      </c>
      <c r="B15" s="39" t="s">
        <v>153</v>
      </c>
      <c r="C15" s="64"/>
      <c r="D15" s="64"/>
      <c r="E15" s="39" t="s">
        <v>154</v>
      </c>
      <c r="F15" s="64"/>
      <c r="G15" s="64"/>
      <c r="H15" s="66" t="s">
        <v>169</v>
      </c>
      <c r="I15" s="67"/>
      <c r="J15" s="39" t="s">
        <v>155</v>
      </c>
      <c r="K15" s="39" t="s">
        <v>156</v>
      </c>
      <c r="L15" s="64"/>
      <c r="M15" s="64"/>
    </row>
    <row r="16" spans="1:13" ht="33.75" thickBot="1">
      <c r="A16" s="41">
        <v>3</v>
      </c>
      <c r="B16" s="64"/>
      <c r="C16" s="64"/>
      <c r="D16" s="64"/>
      <c r="E16" s="64"/>
      <c r="F16" s="64"/>
      <c r="G16" s="64"/>
      <c r="H16" s="68" t="s">
        <v>157</v>
      </c>
      <c r="I16" s="64"/>
      <c r="J16" s="64"/>
      <c r="K16" s="64"/>
      <c r="L16" s="64"/>
      <c r="M16" s="64"/>
    </row>
    <row r="17" spans="1:13" ht="25.5" thickBot="1">
      <c r="A17" s="41">
        <v>4</v>
      </c>
      <c r="B17" s="64"/>
      <c r="C17" s="64"/>
      <c r="D17" s="64"/>
      <c r="E17" s="64"/>
      <c r="F17" s="64"/>
      <c r="G17" s="64"/>
      <c r="H17" s="39" t="s">
        <v>158</v>
      </c>
      <c r="I17" s="64"/>
      <c r="J17" s="64"/>
      <c r="K17" s="64"/>
      <c r="L17" s="64"/>
      <c r="M17" s="64"/>
    </row>
    <row r="18" spans="1:13" ht="15.75" thickBot="1">
      <c r="A18" s="41" t="s">
        <v>170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</row>
  </sheetData>
  <mergeCells count="27">
    <mergeCell ref="K6:K7"/>
    <mergeCell ref="M6:M7"/>
    <mergeCell ref="A12:M12"/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A1:G1"/>
    <mergeCell ref="A2:M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M4:M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Pertinencia</vt:lpstr>
      <vt:lpstr>C academica</vt:lpstr>
      <vt:lpstr>A vinculacion</vt:lpstr>
      <vt:lpstr>Tabla de CIEES Y COPAES</vt:lpstr>
      <vt:lpstr>Cuadro EGEL</vt:lpstr>
      <vt:lpstr>Fortalezas y prob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Mesa Huerta Alberto</dc:creator>
  <cp:lastModifiedBy>rortega</cp:lastModifiedBy>
  <cp:lastPrinted>2012-03-15T19:47:22Z</cp:lastPrinted>
  <dcterms:created xsi:type="dcterms:W3CDTF">2012-03-14T16:08:39Z</dcterms:created>
  <dcterms:modified xsi:type="dcterms:W3CDTF">2012-04-13T17:12:50Z</dcterms:modified>
</cp:coreProperties>
</file>