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75" windowWidth="28275" windowHeight="12300" activeTab="7"/>
  </bookViews>
  <sheets>
    <sheet name="TODOS" sheetId="1" r:id="rId1"/>
    <sheet name="ProGES-SA" sheetId="2" r:id="rId2"/>
    <sheet name="ProGES-DPI" sheetId="3" r:id="rId3"/>
    <sheet name="ProGES-Genero" sheetId="4" r:id="rId4"/>
    <sheet name="ARTES" sheetId="5" r:id="rId5"/>
    <sheet name="BIOLOGICO" sheetId="6" r:id="rId6"/>
    <sheet name="CS-SALUD" sheetId="7" r:id="rId7"/>
    <sheet name="HUMANIDADES" sheetId="8" r:id="rId8"/>
    <sheet name="ECONOMICO" sheetId="9" r:id="rId9"/>
    <sheet name="TECNICA" sheetId="10" r:id="rId10"/>
    <sheet name="UVI" sheetId="11" r:id="rId11"/>
  </sheets>
  <calcPr calcId="145621"/>
</workbook>
</file>

<file path=xl/calcChain.xml><?xml version="1.0" encoding="utf-8"?>
<calcChain xmlns="http://schemas.openxmlformats.org/spreadsheetml/2006/main">
  <c r="J225" i="8" l="1"/>
  <c r="J2" i="3"/>
  <c r="L2" i="3" s="1"/>
  <c r="J2" i="4"/>
  <c r="L2" i="4" s="1"/>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19" i="3"/>
  <c r="L19" i="3" s="1"/>
  <c r="J18" i="3"/>
  <c r="L18" i="3" s="1"/>
  <c r="J17" i="3"/>
  <c r="L17" i="3" s="1"/>
  <c r="J16" i="3"/>
  <c r="L16" i="3" s="1"/>
  <c r="J15" i="3"/>
  <c r="L15" i="3" s="1"/>
  <c r="J14" i="3"/>
  <c r="L14" i="3" s="1"/>
  <c r="J13" i="3"/>
  <c r="L13" i="3" s="1"/>
  <c r="J12" i="3"/>
  <c r="L12" i="3" s="1"/>
  <c r="J11" i="3"/>
  <c r="L11" i="3" s="1"/>
  <c r="J10" i="3"/>
  <c r="L10" i="3" s="1"/>
  <c r="J9" i="3"/>
  <c r="L9" i="3" s="1"/>
  <c r="J8" i="3"/>
  <c r="L8" i="3" s="1"/>
  <c r="J7" i="3"/>
  <c r="L7" i="3" s="1"/>
  <c r="J6" i="3"/>
  <c r="L6" i="3" s="1"/>
  <c r="J5" i="3"/>
  <c r="L5" i="3" s="1"/>
  <c r="J4" i="3"/>
  <c r="L4" i="3" s="1"/>
  <c r="J3" i="3"/>
  <c r="L3" i="3" s="1"/>
  <c r="L1" i="3"/>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J2" i="1" l="1"/>
  <c r="L2" i="1" s="1"/>
  <c r="J3" i="1"/>
  <c r="L3" i="1" s="1"/>
  <c r="J4" i="1"/>
  <c r="L4" i="1" s="1"/>
  <c r="J5" i="1"/>
  <c r="L5" i="1" s="1"/>
  <c r="J6" i="1"/>
  <c r="L6" i="1" s="1"/>
  <c r="J7" i="1"/>
  <c r="L7" i="1" s="1"/>
  <c r="J8" i="1"/>
  <c r="L8" i="1" s="1"/>
  <c r="J9" i="1"/>
  <c r="L9" i="1" s="1"/>
  <c r="J10" i="1"/>
  <c r="L10" i="1" s="1"/>
  <c r="J11" i="1"/>
  <c r="L11" i="1" s="1"/>
  <c r="J12" i="1"/>
  <c r="L12" i="1" s="1"/>
  <c r="J13" i="1"/>
  <c r="L13" i="1" s="1"/>
  <c r="J15" i="1"/>
  <c r="L15" i="1" s="1"/>
  <c r="J14" i="1"/>
  <c r="L14" i="1" s="1"/>
  <c r="J16" i="1"/>
  <c r="L16" i="1" s="1"/>
  <c r="J17" i="1"/>
  <c r="L17" i="1" s="1"/>
  <c r="J18" i="1"/>
  <c r="L18" i="1" s="1"/>
  <c r="J19" i="1"/>
  <c r="L19" i="1" s="1"/>
  <c r="J20" i="1"/>
  <c r="L20" i="1" s="1"/>
  <c r="J21" i="1"/>
  <c r="L21" i="1" s="1"/>
  <c r="J22" i="1"/>
  <c r="L22" i="1" s="1"/>
  <c r="J24" i="1"/>
  <c r="L24" i="1" s="1"/>
  <c r="J25" i="1"/>
  <c r="L25" i="1" s="1"/>
  <c r="J26" i="1"/>
  <c r="L26" i="1" s="1"/>
  <c r="J27" i="1"/>
  <c r="L27" i="1" s="1"/>
  <c r="J28" i="1"/>
  <c r="L28" i="1" s="1"/>
  <c r="J2132" i="1"/>
  <c r="L2132" i="1" s="1"/>
  <c r="J2131" i="1"/>
  <c r="L2131" i="1" s="1"/>
  <c r="J2130" i="1"/>
  <c r="L2130" i="1" s="1"/>
  <c r="J2129" i="1"/>
  <c r="L2129" i="1" s="1"/>
  <c r="J2128" i="1"/>
  <c r="L2128" i="1" s="1"/>
  <c r="J2127" i="1"/>
  <c r="L2127" i="1" s="1"/>
  <c r="J2126" i="1"/>
  <c r="L2126" i="1" s="1"/>
  <c r="J2125" i="1"/>
  <c r="L2125" i="1" s="1"/>
  <c r="J2124" i="1"/>
  <c r="L2124" i="1" s="1"/>
  <c r="J2123" i="1"/>
  <c r="L2123" i="1" s="1"/>
  <c r="J2122" i="1"/>
  <c r="L2122" i="1" s="1"/>
  <c r="J2121" i="1"/>
  <c r="L2121" i="1" s="1"/>
  <c r="J2120" i="1"/>
  <c r="L2120" i="1" s="1"/>
  <c r="J2119" i="1"/>
  <c r="L2119" i="1" s="1"/>
  <c r="J2118" i="1"/>
  <c r="L2118" i="1" s="1"/>
  <c r="J2117" i="1"/>
  <c r="L2117" i="1" s="1"/>
  <c r="J2116" i="1"/>
  <c r="L2116" i="1" s="1"/>
  <c r="J2115" i="1"/>
  <c r="L2115" i="1" s="1"/>
  <c r="J2114" i="1"/>
  <c r="L2114" i="1" s="1"/>
  <c r="J2113" i="1"/>
  <c r="L2113" i="1" s="1"/>
  <c r="J2112" i="1"/>
  <c r="L2112" i="1" s="1"/>
  <c r="J2111" i="1"/>
  <c r="L2111" i="1" s="1"/>
  <c r="J2110" i="1"/>
  <c r="L2110" i="1" s="1"/>
  <c r="J2109" i="1"/>
  <c r="L2109" i="1" s="1"/>
  <c r="J2108" i="1"/>
  <c r="L2108" i="1" s="1"/>
  <c r="J2107" i="1"/>
  <c r="L2107" i="1" s="1"/>
  <c r="J2106" i="1"/>
  <c r="L2106" i="1" s="1"/>
  <c r="J2105" i="1"/>
  <c r="L2105" i="1" s="1"/>
  <c r="J2104" i="1"/>
  <c r="L2104" i="1" s="1"/>
  <c r="J2103" i="1"/>
  <c r="L2103" i="1" s="1"/>
  <c r="J2102" i="1"/>
  <c r="L2102" i="1" s="1"/>
  <c r="J2101" i="1"/>
  <c r="L2101" i="1" s="1"/>
  <c r="J2100" i="1"/>
  <c r="L2100" i="1" s="1"/>
  <c r="J2099" i="1"/>
  <c r="L2099" i="1" s="1"/>
  <c r="J2098" i="1"/>
  <c r="L2098" i="1" s="1"/>
  <c r="J2097" i="1"/>
  <c r="L2097" i="1" s="1"/>
  <c r="J2096" i="1"/>
  <c r="L2096" i="1" s="1"/>
  <c r="J2095" i="1"/>
  <c r="L2095" i="1" s="1"/>
  <c r="J2094" i="1"/>
  <c r="L2094" i="1" s="1"/>
  <c r="J2093" i="1"/>
  <c r="L2093" i="1" s="1"/>
  <c r="J2092" i="1"/>
  <c r="L2092" i="1" s="1"/>
  <c r="J2091" i="1"/>
  <c r="L2091" i="1" s="1"/>
  <c r="J2090" i="1"/>
  <c r="L2090" i="1" s="1"/>
  <c r="J2089" i="1"/>
  <c r="L2089" i="1" s="1"/>
  <c r="J2088" i="1"/>
  <c r="L2088" i="1" s="1"/>
  <c r="J2087" i="1"/>
  <c r="L2087" i="1" s="1"/>
  <c r="J2086" i="1"/>
  <c r="L2086" i="1" s="1"/>
  <c r="J2085" i="1"/>
  <c r="L2085" i="1" s="1"/>
  <c r="J2084" i="1"/>
  <c r="L2084" i="1" s="1"/>
  <c r="J2083" i="1"/>
  <c r="L2083" i="1" s="1"/>
  <c r="J2082" i="1"/>
  <c r="L2082" i="1" s="1"/>
  <c r="J2081" i="1"/>
  <c r="L2081" i="1" s="1"/>
  <c r="J2080" i="1"/>
  <c r="L2080" i="1" s="1"/>
  <c r="J2079" i="1"/>
  <c r="L2079" i="1" s="1"/>
  <c r="J2078" i="1"/>
  <c r="L2078" i="1" s="1"/>
  <c r="J2077" i="1"/>
  <c r="L2077" i="1" s="1"/>
  <c r="J2076" i="1"/>
  <c r="L2076" i="1" s="1"/>
  <c r="J2075" i="1"/>
  <c r="L2075" i="1" s="1"/>
  <c r="J2074" i="1"/>
  <c r="L2074" i="1" s="1"/>
  <c r="J2073" i="1"/>
  <c r="L2073" i="1" s="1"/>
  <c r="J2072" i="1"/>
  <c r="L2072" i="1" s="1"/>
  <c r="J2071" i="1"/>
  <c r="L2071" i="1" s="1"/>
  <c r="J2070" i="1"/>
  <c r="L2070" i="1" s="1"/>
  <c r="J2069" i="1"/>
  <c r="L2069" i="1" s="1"/>
  <c r="J2068" i="1"/>
  <c r="L2068" i="1" s="1"/>
  <c r="J2067" i="1"/>
  <c r="L2067" i="1" s="1"/>
  <c r="J2066" i="1"/>
  <c r="L2066" i="1" s="1"/>
  <c r="J2065" i="1"/>
  <c r="L2065" i="1" s="1"/>
  <c r="J2064" i="1"/>
  <c r="L2064" i="1" s="1"/>
  <c r="J2063" i="1"/>
  <c r="L2063" i="1" s="1"/>
  <c r="J2062" i="1"/>
  <c r="L2062" i="1" s="1"/>
  <c r="J2061" i="1"/>
  <c r="L2061" i="1" s="1"/>
  <c r="J2060" i="1"/>
  <c r="L2060" i="1" s="1"/>
  <c r="J2059" i="1"/>
  <c r="L2059" i="1" s="1"/>
  <c r="J2058" i="1"/>
  <c r="L2058" i="1" s="1"/>
  <c r="J2057" i="1"/>
  <c r="L2057" i="1" s="1"/>
  <c r="J2056" i="1"/>
  <c r="L2056" i="1" s="1"/>
  <c r="J2055" i="1"/>
  <c r="L2055" i="1" s="1"/>
  <c r="J2054" i="1"/>
  <c r="L2054" i="1" s="1"/>
  <c r="J2053" i="1"/>
  <c r="L2053" i="1" s="1"/>
  <c r="J2052" i="1"/>
  <c r="L2052" i="1" s="1"/>
  <c r="J2051" i="1"/>
  <c r="L2051" i="1" s="1"/>
  <c r="J2050" i="1"/>
  <c r="L2050" i="1" s="1"/>
  <c r="J2049" i="1"/>
  <c r="L2049" i="1" s="1"/>
  <c r="J2048" i="1"/>
  <c r="L2048" i="1" s="1"/>
  <c r="J2047" i="1"/>
  <c r="L2047" i="1" s="1"/>
  <c r="J2046" i="1"/>
  <c r="L2046" i="1" s="1"/>
  <c r="J2045" i="1"/>
  <c r="L2045" i="1" s="1"/>
  <c r="J2044" i="1"/>
  <c r="L2044" i="1" s="1"/>
  <c r="J2043" i="1"/>
  <c r="L2043" i="1" s="1"/>
  <c r="J2042" i="1"/>
  <c r="L2042" i="1" s="1"/>
  <c r="J2041" i="1"/>
  <c r="L2041" i="1" s="1"/>
  <c r="J2040" i="1"/>
  <c r="L2040" i="1" s="1"/>
  <c r="J2039" i="1"/>
  <c r="L2039" i="1" s="1"/>
  <c r="J2038" i="1"/>
  <c r="L2038" i="1" s="1"/>
  <c r="J2037" i="1"/>
  <c r="L2037" i="1" s="1"/>
  <c r="J2036" i="1"/>
  <c r="L2036" i="1" s="1"/>
  <c r="J2035" i="1"/>
  <c r="L2035" i="1" s="1"/>
  <c r="J2034" i="1"/>
  <c r="L2034" i="1" s="1"/>
  <c r="J2033" i="1"/>
  <c r="L2033" i="1" s="1"/>
  <c r="J2032" i="1"/>
  <c r="L2032" i="1" s="1"/>
  <c r="J2031" i="1"/>
  <c r="L2031" i="1" s="1"/>
  <c r="J2030" i="1"/>
  <c r="L2030" i="1" s="1"/>
  <c r="J2029" i="1"/>
  <c r="L2029" i="1" s="1"/>
  <c r="J2028" i="1"/>
  <c r="L2028" i="1" s="1"/>
  <c r="J2027" i="1"/>
  <c r="L2027" i="1" s="1"/>
  <c r="J2026" i="1"/>
  <c r="L2026" i="1" s="1"/>
  <c r="J2025" i="1"/>
  <c r="L2025" i="1" s="1"/>
  <c r="J2024" i="1"/>
  <c r="L2024" i="1" s="1"/>
  <c r="J2023" i="1"/>
  <c r="L2023" i="1" s="1"/>
  <c r="J2022" i="1"/>
  <c r="L2022" i="1" s="1"/>
  <c r="J2021" i="1"/>
  <c r="L2021" i="1" s="1"/>
  <c r="J2020" i="1"/>
  <c r="L2020" i="1" s="1"/>
  <c r="J2019" i="1"/>
  <c r="L2019" i="1" s="1"/>
  <c r="J2018" i="1"/>
  <c r="L2018" i="1" s="1"/>
  <c r="J2017" i="1"/>
  <c r="L2017" i="1" s="1"/>
  <c r="J2016" i="1"/>
  <c r="L2016" i="1" s="1"/>
  <c r="J2015" i="1"/>
  <c r="L2015" i="1" s="1"/>
  <c r="J2014" i="1"/>
  <c r="L2014" i="1" s="1"/>
  <c r="J2013" i="1"/>
  <c r="L2013" i="1" s="1"/>
  <c r="J2012" i="1"/>
  <c r="L2012" i="1" s="1"/>
  <c r="J2011" i="1"/>
  <c r="L2011" i="1" s="1"/>
  <c r="J2010" i="1"/>
  <c r="L2010" i="1" s="1"/>
  <c r="J2009" i="1"/>
  <c r="L2009" i="1" s="1"/>
  <c r="J2008" i="1"/>
  <c r="L2008" i="1" s="1"/>
  <c r="J2007" i="1"/>
  <c r="L2007" i="1" s="1"/>
  <c r="J2006" i="1"/>
  <c r="L2006" i="1" s="1"/>
  <c r="J2005" i="1"/>
  <c r="L2005" i="1" s="1"/>
  <c r="J2004" i="1"/>
  <c r="L2004" i="1" s="1"/>
  <c r="J2003" i="1"/>
  <c r="L2003" i="1" s="1"/>
  <c r="J2002" i="1"/>
  <c r="L2002" i="1" s="1"/>
  <c r="J2001" i="1"/>
  <c r="L2001" i="1" s="1"/>
  <c r="J2000" i="1"/>
  <c r="L2000" i="1" s="1"/>
  <c r="J1999" i="1"/>
  <c r="L1999" i="1" s="1"/>
  <c r="J1998" i="1"/>
  <c r="L1998" i="1" s="1"/>
  <c r="J1997" i="1"/>
  <c r="L1997" i="1" s="1"/>
  <c r="J1996" i="1"/>
  <c r="L1996" i="1" s="1"/>
  <c r="J1995" i="1"/>
  <c r="L1995" i="1" s="1"/>
  <c r="J1994" i="1"/>
  <c r="L1994" i="1" s="1"/>
  <c r="J1993" i="1"/>
  <c r="L1993" i="1" s="1"/>
  <c r="J1992" i="1"/>
  <c r="L1992" i="1" s="1"/>
  <c r="J1991" i="1"/>
  <c r="L1991" i="1" s="1"/>
  <c r="J1990" i="1"/>
  <c r="L1990" i="1" s="1"/>
  <c r="J1989" i="1"/>
  <c r="L1989" i="1" s="1"/>
  <c r="J1988" i="1"/>
  <c r="L1988" i="1" s="1"/>
  <c r="J1987" i="1"/>
  <c r="L1987" i="1" s="1"/>
  <c r="J1986" i="1"/>
  <c r="L1986" i="1" s="1"/>
  <c r="J1985" i="1"/>
  <c r="L1985" i="1" s="1"/>
  <c r="J1984" i="1"/>
  <c r="L1984" i="1" s="1"/>
  <c r="J1983" i="1"/>
  <c r="L1983" i="1" s="1"/>
  <c r="J1982" i="1"/>
  <c r="L1982" i="1" s="1"/>
  <c r="J1981" i="1"/>
  <c r="L1981" i="1" s="1"/>
  <c r="J1980" i="1"/>
  <c r="L1980" i="1" s="1"/>
  <c r="J1979" i="1"/>
  <c r="L1979" i="1" s="1"/>
  <c r="J1978" i="1"/>
  <c r="L1978" i="1" s="1"/>
  <c r="J1977" i="1"/>
  <c r="L1977" i="1" s="1"/>
  <c r="J1976" i="1"/>
  <c r="L1976" i="1" s="1"/>
  <c r="J1975" i="1"/>
  <c r="L1975" i="1" s="1"/>
  <c r="J1974" i="1"/>
  <c r="L1974" i="1" s="1"/>
  <c r="J1973" i="1"/>
  <c r="L1973" i="1" s="1"/>
  <c r="J1972" i="1"/>
  <c r="L1972" i="1" s="1"/>
  <c r="J1971" i="1"/>
  <c r="L1971" i="1" s="1"/>
  <c r="J1970" i="1"/>
  <c r="L1970" i="1" s="1"/>
  <c r="J1969" i="1"/>
  <c r="L1969" i="1" s="1"/>
  <c r="J1968" i="1"/>
  <c r="L1968" i="1" s="1"/>
  <c r="J1967" i="1"/>
  <c r="L1967" i="1" s="1"/>
  <c r="J1966" i="1"/>
  <c r="L1966" i="1" s="1"/>
  <c r="J1965" i="1"/>
  <c r="L1965" i="1" s="1"/>
  <c r="J1964" i="1"/>
  <c r="L1964" i="1" s="1"/>
  <c r="J1963" i="1"/>
  <c r="L1963" i="1" s="1"/>
  <c r="J1962" i="1"/>
  <c r="L1962" i="1" s="1"/>
  <c r="J1961" i="1"/>
  <c r="L1961" i="1" s="1"/>
  <c r="J1960" i="1"/>
  <c r="L1960" i="1" s="1"/>
  <c r="J1959" i="1"/>
  <c r="L1959" i="1" s="1"/>
  <c r="J1958" i="1"/>
  <c r="L1958" i="1" s="1"/>
  <c r="J1957" i="1"/>
  <c r="L1957" i="1" s="1"/>
  <c r="J1956" i="1"/>
  <c r="L1956" i="1" s="1"/>
  <c r="J1955" i="1"/>
  <c r="L1955" i="1" s="1"/>
  <c r="J1954" i="1"/>
  <c r="L1954" i="1" s="1"/>
  <c r="J1953" i="1"/>
  <c r="L1953" i="1" s="1"/>
  <c r="J1952" i="1"/>
  <c r="L1952" i="1" s="1"/>
  <c r="J1951" i="1"/>
  <c r="L1951" i="1" s="1"/>
  <c r="J1950" i="1"/>
  <c r="L1950" i="1" s="1"/>
  <c r="J1949" i="1"/>
  <c r="L1949" i="1" s="1"/>
  <c r="J1948" i="1"/>
  <c r="L1948" i="1" s="1"/>
  <c r="J1947" i="1"/>
  <c r="L1947" i="1" s="1"/>
  <c r="J1946" i="1"/>
  <c r="L1946" i="1" s="1"/>
  <c r="J1945" i="1"/>
  <c r="L1945" i="1" s="1"/>
  <c r="J1944" i="1"/>
  <c r="L1944" i="1" s="1"/>
  <c r="J1943" i="1"/>
  <c r="L1943" i="1" s="1"/>
  <c r="J1942" i="1"/>
  <c r="L1942" i="1" s="1"/>
  <c r="J1941" i="1"/>
  <c r="L1941" i="1" s="1"/>
  <c r="J1940" i="1"/>
  <c r="L1940" i="1" s="1"/>
  <c r="J1939" i="1"/>
  <c r="L1939" i="1" s="1"/>
  <c r="J1938" i="1"/>
  <c r="L1938" i="1" s="1"/>
  <c r="J1937" i="1"/>
  <c r="L1937" i="1" s="1"/>
  <c r="J1936" i="1"/>
  <c r="L1936" i="1" s="1"/>
  <c r="J1935" i="1"/>
  <c r="L1935" i="1" s="1"/>
  <c r="J1934" i="1"/>
  <c r="L1934" i="1" s="1"/>
  <c r="J1933" i="1"/>
  <c r="L1933" i="1" s="1"/>
  <c r="J1932" i="1"/>
  <c r="L1932" i="1" s="1"/>
  <c r="J1931" i="1"/>
  <c r="L1931" i="1" s="1"/>
  <c r="J1930" i="1"/>
  <c r="L1930" i="1" s="1"/>
  <c r="J1929" i="1"/>
  <c r="L1929" i="1" s="1"/>
  <c r="J1928" i="1"/>
  <c r="L1928" i="1" s="1"/>
  <c r="J1927" i="1"/>
  <c r="L1927" i="1" s="1"/>
  <c r="J1926" i="1"/>
  <c r="L1926" i="1" s="1"/>
  <c r="J1925" i="1"/>
  <c r="L1925" i="1" s="1"/>
  <c r="J1924" i="1"/>
  <c r="L1924" i="1" s="1"/>
  <c r="J1923" i="1"/>
  <c r="L1923" i="1" s="1"/>
  <c r="J1922" i="1"/>
  <c r="L1922" i="1" s="1"/>
  <c r="J1921" i="1"/>
  <c r="L1921" i="1" s="1"/>
  <c r="J1920" i="1"/>
  <c r="L1920" i="1" s="1"/>
  <c r="J1919" i="1"/>
  <c r="L1919" i="1" s="1"/>
  <c r="J1918" i="1"/>
  <c r="L1918" i="1" s="1"/>
  <c r="J1917" i="1"/>
  <c r="L1917" i="1" s="1"/>
  <c r="J1916" i="1"/>
  <c r="L1916" i="1" s="1"/>
  <c r="J1915" i="1"/>
  <c r="L1915" i="1" s="1"/>
  <c r="J1914" i="1"/>
  <c r="L1914" i="1" s="1"/>
  <c r="J1913" i="1"/>
  <c r="L1913" i="1" s="1"/>
  <c r="J1912" i="1"/>
  <c r="L1912" i="1" s="1"/>
  <c r="J1911" i="1"/>
  <c r="L1911" i="1" s="1"/>
  <c r="J1910" i="1"/>
  <c r="L1910" i="1" s="1"/>
  <c r="J1909" i="1"/>
  <c r="L1909" i="1" s="1"/>
  <c r="J1908" i="1"/>
  <c r="L1908" i="1" s="1"/>
  <c r="J1907" i="1"/>
  <c r="L1907" i="1" s="1"/>
  <c r="J1906" i="1"/>
  <c r="L1906" i="1" s="1"/>
  <c r="J1905" i="1"/>
  <c r="L1905" i="1" s="1"/>
  <c r="J1904" i="1"/>
  <c r="L1904" i="1" s="1"/>
  <c r="J1903" i="1"/>
  <c r="L1903" i="1" s="1"/>
  <c r="J1902" i="1"/>
  <c r="L1902" i="1" s="1"/>
  <c r="J1901" i="1"/>
  <c r="L1901" i="1" s="1"/>
  <c r="J1900" i="1"/>
  <c r="L1900" i="1" s="1"/>
  <c r="J1899" i="1"/>
  <c r="L1899" i="1" s="1"/>
  <c r="J1898" i="1"/>
  <c r="L1898" i="1" s="1"/>
  <c r="J1897" i="1"/>
  <c r="L1897" i="1" s="1"/>
  <c r="J1896" i="1"/>
  <c r="L1896" i="1" s="1"/>
  <c r="J1895" i="1"/>
  <c r="L1895" i="1" s="1"/>
  <c r="J1894" i="1"/>
  <c r="L1894" i="1" s="1"/>
  <c r="J1893" i="1"/>
  <c r="L1893" i="1" s="1"/>
  <c r="J1892" i="1"/>
  <c r="L1892" i="1" s="1"/>
  <c r="J1891" i="1"/>
  <c r="L1891" i="1" s="1"/>
  <c r="J1890" i="1"/>
  <c r="L1890" i="1" s="1"/>
  <c r="J1889" i="1"/>
  <c r="L1889" i="1" s="1"/>
  <c r="J1888" i="1"/>
  <c r="L1888" i="1" s="1"/>
  <c r="J1887" i="1"/>
  <c r="L1887" i="1" s="1"/>
  <c r="J1886" i="1"/>
  <c r="L1886" i="1" s="1"/>
  <c r="J1885" i="1"/>
  <c r="L1885" i="1" s="1"/>
  <c r="J1884" i="1"/>
  <c r="L1884" i="1" s="1"/>
  <c r="J1883" i="1"/>
  <c r="L1883" i="1" s="1"/>
  <c r="J1882" i="1"/>
  <c r="L1882" i="1" s="1"/>
  <c r="J1881" i="1"/>
  <c r="L1881" i="1" s="1"/>
  <c r="J1880" i="1"/>
  <c r="L1880" i="1" s="1"/>
  <c r="J1879" i="1"/>
  <c r="L1879" i="1" s="1"/>
  <c r="J1878" i="1"/>
  <c r="L1878" i="1" s="1"/>
  <c r="J1877" i="1"/>
  <c r="L1877" i="1" s="1"/>
  <c r="J1876" i="1"/>
  <c r="L1876" i="1" s="1"/>
  <c r="J1875" i="1"/>
  <c r="L1875" i="1" s="1"/>
  <c r="J1874" i="1"/>
  <c r="L1874" i="1" s="1"/>
  <c r="J1873" i="1"/>
  <c r="L1873" i="1" s="1"/>
  <c r="J1872" i="1"/>
  <c r="L1872" i="1" s="1"/>
  <c r="J1871" i="1"/>
  <c r="L1871" i="1" s="1"/>
  <c r="J1870" i="1"/>
  <c r="L1870" i="1" s="1"/>
  <c r="J1869" i="1"/>
  <c r="L1869" i="1" s="1"/>
  <c r="J1868" i="1"/>
  <c r="L1868" i="1" s="1"/>
  <c r="J1867" i="1"/>
  <c r="L1867" i="1" s="1"/>
  <c r="J1866" i="1"/>
  <c r="L1866" i="1" s="1"/>
  <c r="J1865" i="1"/>
  <c r="L1865" i="1" s="1"/>
  <c r="J1864" i="1"/>
  <c r="L1864" i="1" s="1"/>
  <c r="J1863" i="1"/>
  <c r="L1863" i="1" s="1"/>
  <c r="J1862" i="1"/>
  <c r="L1862" i="1" s="1"/>
  <c r="J1861" i="1"/>
  <c r="L1861" i="1" s="1"/>
  <c r="J1860" i="1"/>
  <c r="L1860" i="1" s="1"/>
  <c r="J1859" i="1"/>
  <c r="L1859" i="1" s="1"/>
  <c r="J1858" i="1"/>
  <c r="L1858" i="1" s="1"/>
  <c r="J1857" i="1"/>
  <c r="L1857" i="1" s="1"/>
  <c r="J1856" i="1"/>
  <c r="L1856" i="1" s="1"/>
  <c r="J1855" i="1"/>
  <c r="L1855" i="1" s="1"/>
  <c r="J1854" i="1"/>
  <c r="L1854" i="1" s="1"/>
  <c r="J1853" i="1"/>
  <c r="L1853" i="1" s="1"/>
  <c r="J1852" i="1"/>
  <c r="L1852" i="1" s="1"/>
  <c r="J1851" i="1"/>
  <c r="L1851" i="1" s="1"/>
  <c r="J1850" i="1"/>
  <c r="L1850" i="1" s="1"/>
  <c r="J1849" i="1"/>
  <c r="L1849" i="1" s="1"/>
  <c r="J1848" i="1"/>
  <c r="L1848" i="1" s="1"/>
  <c r="J1847" i="1"/>
  <c r="L1847" i="1" s="1"/>
  <c r="J1846" i="1"/>
  <c r="L1846" i="1" s="1"/>
  <c r="J1845" i="1"/>
  <c r="L1845" i="1" s="1"/>
  <c r="J1844" i="1"/>
  <c r="L1844" i="1" s="1"/>
  <c r="J1843" i="1"/>
  <c r="L1843" i="1" s="1"/>
  <c r="J1842" i="1"/>
  <c r="L1842" i="1" s="1"/>
  <c r="J1841" i="1"/>
  <c r="L1841" i="1" s="1"/>
  <c r="J1840" i="1"/>
  <c r="L1840" i="1" s="1"/>
  <c r="J1839" i="1"/>
  <c r="L1839" i="1" s="1"/>
  <c r="J1838" i="1"/>
  <c r="L1838" i="1" s="1"/>
  <c r="J1837" i="1"/>
  <c r="L1837" i="1" s="1"/>
  <c r="J1836" i="1"/>
  <c r="L1836" i="1" s="1"/>
  <c r="J1835" i="1"/>
  <c r="L1835" i="1" s="1"/>
  <c r="J1834" i="1"/>
  <c r="L1834" i="1" s="1"/>
  <c r="J1833" i="1"/>
  <c r="L1833" i="1" s="1"/>
  <c r="J1832" i="1"/>
  <c r="L1832" i="1" s="1"/>
  <c r="J1831" i="1"/>
  <c r="L1831" i="1" s="1"/>
  <c r="J1830" i="1"/>
  <c r="L1830" i="1" s="1"/>
  <c r="J1829" i="1"/>
  <c r="L1829" i="1" s="1"/>
  <c r="J1828" i="1"/>
  <c r="L1828" i="1" s="1"/>
  <c r="J1827" i="1"/>
  <c r="L1827" i="1" s="1"/>
  <c r="J1826" i="1"/>
  <c r="L1826" i="1" s="1"/>
  <c r="J1825" i="1"/>
  <c r="L1825" i="1" s="1"/>
  <c r="J1824" i="1"/>
  <c r="L1824" i="1" s="1"/>
  <c r="J1823" i="1"/>
  <c r="L1823" i="1" s="1"/>
  <c r="J1822" i="1"/>
  <c r="L1822" i="1" s="1"/>
  <c r="J1821" i="1"/>
  <c r="L1821" i="1" s="1"/>
  <c r="J1820" i="1"/>
  <c r="L1820" i="1" s="1"/>
  <c r="J1819" i="1"/>
  <c r="L1819" i="1" s="1"/>
  <c r="J1818" i="1"/>
  <c r="L1818" i="1" s="1"/>
  <c r="J1817" i="1"/>
  <c r="L1817" i="1" s="1"/>
  <c r="J1816" i="1"/>
  <c r="L1816" i="1" s="1"/>
  <c r="J1815" i="1"/>
  <c r="L1815" i="1" s="1"/>
  <c r="J1814" i="1"/>
  <c r="L1814" i="1" s="1"/>
  <c r="J1813" i="1"/>
  <c r="L1813" i="1" s="1"/>
  <c r="J1812" i="1"/>
  <c r="L1812" i="1" s="1"/>
  <c r="J1811" i="1"/>
  <c r="L1811" i="1" s="1"/>
  <c r="J1810" i="1"/>
  <c r="L1810" i="1" s="1"/>
  <c r="J1809" i="1"/>
  <c r="L1809" i="1" s="1"/>
  <c r="J1808" i="1"/>
  <c r="L1808" i="1" s="1"/>
  <c r="J1807" i="1"/>
  <c r="L1807" i="1" s="1"/>
  <c r="J1806" i="1"/>
  <c r="L1806" i="1" s="1"/>
  <c r="J1805" i="1"/>
  <c r="L1805" i="1" s="1"/>
  <c r="J1804" i="1"/>
  <c r="L1804" i="1" s="1"/>
  <c r="J1803" i="1"/>
  <c r="L1803" i="1" s="1"/>
  <c r="J1802" i="1"/>
  <c r="L1802" i="1" s="1"/>
  <c r="J1801" i="1"/>
  <c r="L1801" i="1" s="1"/>
  <c r="J1800" i="1"/>
  <c r="L1800" i="1" s="1"/>
  <c r="J1799" i="1"/>
  <c r="L1799" i="1" s="1"/>
  <c r="J1798" i="1"/>
  <c r="L1798" i="1" s="1"/>
  <c r="J1797" i="1"/>
  <c r="L1797" i="1" s="1"/>
  <c r="J1796" i="1"/>
  <c r="L1796" i="1" s="1"/>
  <c r="J1795" i="1"/>
  <c r="L1795" i="1" s="1"/>
  <c r="J1794" i="1"/>
  <c r="L1794" i="1" s="1"/>
  <c r="J1793" i="1"/>
  <c r="L1793" i="1" s="1"/>
  <c r="J1792" i="1"/>
  <c r="L1792" i="1" s="1"/>
  <c r="J1791" i="1"/>
  <c r="L1791" i="1" s="1"/>
  <c r="J1790" i="1"/>
  <c r="L1790" i="1" s="1"/>
  <c r="J1789" i="1"/>
  <c r="L1789" i="1" s="1"/>
  <c r="J1788" i="1"/>
  <c r="L1788" i="1" s="1"/>
  <c r="J1787" i="1"/>
  <c r="L1787" i="1" s="1"/>
  <c r="J1786" i="1"/>
  <c r="L1786" i="1" s="1"/>
  <c r="J1785" i="1"/>
  <c r="L1785" i="1" s="1"/>
  <c r="J1784" i="1"/>
  <c r="L1784" i="1" s="1"/>
  <c r="J1783" i="1"/>
  <c r="L1783" i="1" s="1"/>
  <c r="J1782" i="1"/>
  <c r="L1782" i="1" s="1"/>
  <c r="J1781" i="1"/>
  <c r="L1781" i="1" s="1"/>
  <c r="J1780" i="1"/>
  <c r="L1780" i="1" s="1"/>
  <c r="J1779" i="1"/>
  <c r="L1779" i="1" s="1"/>
  <c r="J1778" i="1"/>
  <c r="L1778" i="1" s="1"/>
  <c r="J1777" i="1"/>
  <c r="L1777" i="1" s="1"/>
  <c r="J1776" i="1"/>
  <c r="L1776" i="1" s="1"/>
  <c r="J1775" i="1"/>
  <c r="L1775" i="1" s="1"/>
  <c r="J1774" i="1"/>
  <c r="L1774" i="1" s="1"/>
  <c r="J1773" i="1"/>
  <c r="L1773" i="1" s="1"/>
  <c r="J1772" i="1"/>
  <c r="L1772" i="1" s="1"/>
  <c r="J1771" i="1"/>
  <c r="L1771" i="1" s="1"/>
  <c r="J1770" i="1"/>
  <c r="L1770" i="1" s="1"/>
  <c r="J1769" i="1"/>
  <c r="L1769" i="1" s="1"/>
  <c r="J1768" i="1"/>
  <c r="L1768" i="1" s="1"/>
  <c r="J1767" i="1"/>
  <c r="L1767" i="1" s="1"/>
  <c r="J1766" i="1"/>
  <c r="L1766" i="1" s="1"/>
  <c r="J1765" i="1"/>
  <c r="L1765" i="1" s="1"/>
  <c r="J1764" i="1"/>
  <c r="L1764" i="1" s="1"/>
  <c r="J1763" i="1"/>
  <c r="L1763" i="1" s="1"/>
  <c r="J1762" i="1"/>
  <c r="L1762" i="1" s="1"/>
  <c r="J1761" i="1"/>
  <c r="L1761" i="1" s="1"/>
  <c r="J1760" i="1"/>
  <c r="L1760" i="1" s="1"/>
  <c r="J1759" i="1"/>
  <c r="L1759" i="1" s="1"/>
  <c r="J1758" i="1"/>
  <c r="L1758" i="1" s="1"/>
  <c r="J1757" i="1"/>
  <c r="L1757" i="1" s="1"/>
  <c r="J1756" i="1"/>
  <c r="L1756" i="1" s="1"/>
  <c r="J1755" i="1"/>
  <c r="L1755" i="1" s="1"/>
  <c r="J1754" i="1"/>
  <c r="L1754" i="1" s="1"/>
  <c r="J1753" i="1"/>
  <c r="L1753" i="1" s="1"/>
  <c r="J1752" i="1"/>
  <c r="L1752" i="1" s="1"/>
  <c r="J1751" i="1"/>
  <c r="L1751" i="1" s="1"/>
  <c r="J1750" i="1"/>
  <c r="L1750" i="1" s="1"/>
  <c r="J1749" i="1"/>
  <c r="L1749" i="1" s="1"/>
  <c r="J1748" i="1"/>
  <c r="L1748" i="1" s="1"/>
  <c r="J1747" i="1"/>
  <c r="L1747" i="1" s="1"/>
  <c r="J1746" i="1"/>
  <c r="L1746" i="1" s="1"/>
  <c r="J1745" i="1"/>
  <c r="L1745" i="1" s="1"/>
  <c r="J1744" i="1"/>
  <c r="L1744" i="1" s="1"/>
  <c r="J1743" i="1"/>
  <c r="L1743" i="1" s="1"/>
  <c r="J1742" i="1"/>
  <c r="L1742" i="1" s="1"/>
  <c r="J1741" i="1"/>
  <c r="L1741" i="1" s="1"/>
  <c r="J1740" i="1"/>
  <c r="L1740" i="1" s="1"/>
  <c r="J1739" i="1"/>
  <c r="L1739" i="1" s="1"/>
  <c r="J1738" i="1"/>
  <c r="L1738" i="1" s="1"/>
  <c r="J1737" i="1"/>
  <c r="L1737" i="1" s="1"/>
  <c r="J1736" i="1"/>
  <c r="L1736" i="1" s="1"/>
  <c r="J1735" i="1"/>
  <c r="L1735" i="1" s="1"/>
  <c r="J1734" i="1"/>
  <c r="L1734" i="1" s="1"/>
  <c r="J1733" i="1"/>
  <c r="L1733" i="1" s="1"/>
  <c r="J1732" i="1"/>
  <c r="L1732" i="1" s="1"/>
  <c r="J1731" i="1"/>
  <c r="L1731" i="1" s="1"/>
  <c r="J1730" i="1"/>
  <c r="L1730" i="1" s="1"/>
  <c r="J1729" i="1"/>
  <c r="L1729" i="1" s="1"/>
  <c r="J1728" i="1"/>
  <c r="L1728" i="1" s="1"/>
  <c r="J1727" i="1"/>
  <c r="L1727" i="1" s="1"/>
  <c r="J1726" i="1"/>
  <c r="L1726" i="1" s="1"/>
  <c r="J1725" i="1"/>
  <c r="L1725" i="1" s="1"/>
  <c r="J1724" i="1"/>
  <c r="L1724" i="1" s="1"/>
  <c r="J1723" i="1"/>
  <c r="L1723" i="1" s="1"/>
  <c r="J1722" i="1"/>
  <c r="L1722" i="1" s="1"/>
  <c r="J1721" i="1"/>
  <c r="L1721" i="1" s="1"/>
  <c r="J1720" i="1"/>
  <c r="L1720" i="1" s="1"/>
  <c r="J1719" i="1"/>
  <c r="L1719" i="1" s="1"/>
  <c r="J1718" i="1"/>
  <c r="L1718" i="1" s="1"/>
  <c r="J1717" i="1"/>
  <c r="L1717" i="1" s="1"/>
  <c r="J1716" i="1"/>
  <c r="L1716" i="1" s="1"/>
  <c r="J1715" i="1"/>
  <c r="L1715" i="1" s="1"/>
  <c r="J1714" i="1"/>
  <c r="L1714" i="1" s="1"/>
  <c r="J1713" i="1"/>
  <c r="L1713" i="1" s="1"/>
  <c r="J1712" i="1"/>
  <c r="L1712" i="1" s="1"/>
  <c r="J1711" i="1"/>
  <c r="L1711" i="1" s="1"/>
  <c r="J1710" i="1"/>
  <c r="L1710" i="1" s="1"/>
  <c r="J1709" i="1"/>
  <c r="L1709" i="1" s="1"/>
  <c r="J1708" i="1"/>
  <c r="L1708" i="1" s="1"/>
  <c r="J1707" i="1"/>
  <c r="L1707" i="1" s="1"/>
  <c r="J1706" i="1"/>
  <c r="L1706" i="1" s="1"/>
  <c r="J1705" i="1"/>
  <c r="L1705" i="1" s="1"/>
  <c r="J1704" i="1"/>
  <c r="L1704" i="1" s="1"/>
  <c r="J1703" i="1"/>
  <c r="L1703" i="1" s="1"/>
  <c r="J1702" i="1"/>
  <c r="L1702" i="1" s="1"/>
  <c r="J1701" i="1"/>
  <c r="L1701" i="1" s="1"/>
  <c r="J1700" i="1"/>
  <c r="L1700" i="1" s="1"/>
  <c r="J1699" i="1"/>
  <c r="L1699" i="1" s="1"/>
  <c r="J1698" i="1"/>
  <c r="L1698" i="1" s="1"/>
  <c r="J1697" i="1"/>
  <c r="L1697" i="1" s="1"/>
  <c r="J1696" i="1"/>
  <c r="L1696" i="1" s="1"/>
  <c r="J1695" i="1"/>
  <c r="L1695" i="1" s="1"/>
  <c r="J1694" i="1"/>
  <c r="L1694" i="1" s="1"/>
  <c r="J1693" i="1"/>
  <c r="L1693" i="1" s="1"/>
  <c r="J1692" i="1"/>
  <c r="L1692" i="1" s="1"/>
  <c r="J1691" i="1"/>
  <c r="L1691" i="1" s="1"/>
  <c r="J1690" i="1"/>
  <c r="L1690" i="1" s="1"/>
  <c r="J1689" i="1"/>
  <c r="L1689" i="1" s="1"/>
  <c r="J1688" i="1"/>
  <c r="L1688" i="1" s="1"/>
  <c r="J1687" i="1"/>
  <c r="L1687" i="1" s="1"/>
  <c r="J1686" i="1"/>
  <c r="L1686" i="1" s="1"/>
  <c r="J1685" i="1"/>
  <c r="L1685" i="1" s="1"/>
  <c r="J1684" i="1"/>
  <c r="L1684" i="1" s="1"/>
  <c r="J1683" i="1"/>
  <c r="L1683" i="1" s="1"/>
  <c r="J1682" i="1"/>
  <c r="L1682" i="1" s="1"/>
  <c r="J1681" i="1"/>
  <c r="L1681" i="1" s="1"/>
  <c r="J1680" i="1"/>
  <c r="L1680" i="1" s="1"/>
  <c r="J1679" i="1"/>
  <c r="L1679" i="1" s="1"/>
  <c r="J1678" i="1"/>
  <c r="L1678" i="1" s="1"/>
  <c r="J1677" i="1"/>
  <c r="L1677" i="1" s="1"/>
  <c r="J1676" i="1"/>
  <c r="L1676" i="1" s="1"/>
  <c r="J1675" i="1"/>
  <c r="L1675" i="1" s="1"/>
  <c r="J1674" i="1"/>
  <c r="L1674" i="1" s="1"/>
  <c r="J1673" i="1"/>
  <c r="L1673" i="1" s="1"/>
  <c r="J1672" i="1"/>
  <c r="L1672" i="1" s="1"/>
  <c r="J1671" i="1"/>
  <c r="L1671" i="1" s="1"/>
  <c r="J1670" i="1"/>
  <c r="L1670" i="1" s="1"/>
  <c r="J1669" i="1"/>
  <c r="L1669" i="1" s="1"/>
  <c r="J1668" i="1"/>
  <c r="L1668" i="1" s="1"/>
  <c r="J1667" i="1"/>
  <c r="L1667" i="1" s="1"/>
  <c r="J1666" i="1"/>
  <c r="L1666" i="1" s="1"/>
  <c r="J1665" i="1"/>
  <c r="L1665" i="1" s="1"/>
  <c r="J1664" i="1"/>
  <c r="L1664" i="1" s="1"/>
  <c r="J1663" i="1"/>
  <c r="L1663" i="1" s="1"/>
  <c r="J1662" i="1"/>
  <c r="L1662" i="1" s="1"/>
  <c r="J1661" i="1"/>
  <c r="L1661" i="1" s="1"/>
  <c r="J1660" i="1"/>
  <c r="L1660" i="1" s="1"/>
  <c r="J1659" i="1"/>
  <c r="L1659" i="1" s="1"/>
  <c r="J1658" i="1"/>
  <c r="L1658" i="1" s="1"/>
  <c r="J1657" i="1"/>
  <c r="L1657" i="1" s="1"/>
  <c r="J1656" i="1"/>
  <c r="L1656" i="1" s="1"/>
  <c r="J1655" i="1"/>
  <c r="L1655" i="1" s="1"/>
  <c r="J1654" i="1"/>
  <c r="L1654" i="1" s="1"/>
  <c r="J1653" i="1"/>
  <c r="L1653" i="1" s="1"/>
  <c r="J1652" i="1"/>
  <c r="L1652" i="1" s="1"/>
  <c r="J1651" i="1"/>
  <c r="L1651" i="1" s="1"/>
  <c r="J1650" i="1"/>
  <c r="L1650" i="1" s="1"/>
  <c r="J1649" i="1"/>
  <c r="L1649" i="1" s="1"/>
  <c r="J1648" i="1"/>
  <c r="L1648" i="1" s="1"/>
  <c r="J1647" i="1"/>
  <c r="L1647" i="1" s="1"/>
  <c r="J1646" i="1"/>
  <c r="L1646" i="1" s="1"/>
  <c r="J1645" i="1"/>
  <c r="L1645" i="1" s="1"/>
  <c r="J1644" i="1"/>
  <c r="L1644" i="1" s="1"/>
  <c r="J1643" i="1"/>
  <c r="L1643" i="1" s="1"/>
  <c r="J1642" i="1"/>
  <c r="L1642" i="1" s="1"/>
  <c r="J1641" i="1"/>
  <c r="L1641" i="1" s="1"/>
  <c r="J1640" i="1"/>
  <c r="L1640" i="1" s="1"/>
  <c r="J1639" i="1"/>
  <c r="L1639" i="1" s="1"/>
  <c r="J1638" i="1"/>
  <c r="L1638" i="1" s="1"/>
  <c r="J1637" i="1"/>
  <c r="L1637" i="1" s="1"/>
  <c r="J1636" i="1"/>
  <c r="L1636" i="1" s="1"/>
  <c r="J1635" i="1"/>
  <c r="L1635" i="1" s="1"/>
  <c r="J1634" i="1"/>
  <c r="L1634" i="1" s="1"/>
  <c r="J1633" i="1"/>
  <c r="L1633" i="1" s="1"/>
  <c r="J1632" i="1"/>
  <c r="L1632" i="1" s="1"/>
  <c r="J1631" i="1"/>
  <c r="L1631" i="1" s="1"/>
  <c r="J1630" i="1"/>
  <c r="L1630" i="1" s="1"/>
  <c r="J1629" i="1"/>
  <c r="L1629" i="1" s="1"/>
  <c r="J1628" i="1"/>
  <c r="L1628" i="1" s="1"/>
  <c r="J1627" i="1"/>
  <c r="L1627" i="1" s="1"/>
  <c r="J1626" i="1"/>
  <c r="L1626" i="1" s="1"/>
  <c r="J1625" i="1"/>
  <c r="L1625" i="1" s="1"/>
  <c r="J1624" i="1"/>
  <c r="L1624" i="1" s="1"/>
  <c r="J1623" i="1"/>
  <c r="L1623" i="1" s="1"/>
  <c r="J1622" i="1"/>
  <c r="L1622" i="1" s="1"/>
  <c r="J1621" i="1"/>
  <c r="L1621" i="1" s="1"/>
  <c r="J1620" i="1"/>
  <c r="L1620" i="1" s="1"/>
  <c r="J1619" i="1"/>
  <c r="L1619" i="1" s="1"/>
  <c r="J1618" i="1"/>
  <c r="L1618" i="1" s="1"/>
  <c r="J1617" i="1"/>
  <c r="L1617" i="1" s="1"/>
  <c r="J1616" i="1"/>
  <c r="L1616" i="1" s="1"/>
  <c r="J1615" i="1"/>
  <c r="L1615" i="1" s="1"/>
  <c r="J1614" i="1"/>
  <c r="L1614" i="1" s="1"/>
  <c r="J1613" i="1"/>
  <c r="L1613" i="1" s="1"/>
  <c r="J1612" i="1"/>
  <c r="L1612" i="1" s="1"/>
  <c r="J1611" i="1"/>
  <c r="L1611" i="1" s="1"/>
  <c r="J1610" i="1"/>
  <c r="L1610" i="1" s="1"/>
  <c r="J1609" i="1"/>
  <c r="L1609" i="1" s="1"/>
  <c r="J1608" i="1"/>
  <c r="L1608" i="1" s="1"/>
  <c r="J1607" i="1"/>
  <c r="L1607" i="1" s="1"/>
  <c r="J1606" i="1"/>
  <c r="L1606" i="1" s="1"/>
  <c r="J1605" i="1"/>
  <c r="L1605" i="1" s="1"/>
  <c r="J1604" i="1"/>
  <c r="L1604" i="1" s="1"/>
  <c r="J1603" i="1"/>
  <c r="L1603" i="1" s="1"/>
  <c r="J1602" i="1"/>
  <c r="L1602" i="1" s="1"/>
  <c r="J1601" i="1"/>
  <c r="L1601" i="1" s="1"/>
  <c r="J1600" i="1"/>
  <c r="L1600" i="1" s="1"/>
  <c r="J1599" i="1"/>
  <c r="L1599" i="1" s="1"/>
  <c r="J1598" i="1"/>
  <c r="L1598" i="1" s="1"/>
  <c r="J1597" i="1"/>
  <c r="L1597" i="1" s="1"/>
  <c r="J1596" i="1"/>
  <c r="L1596" i="1" s="1"/>
  <c r="J1595" i="1"/>
  <c r="L1595" i="1" s="1"/>
  <c r="J1594" i="1"/>
  <c r="L1594" i="1" s="1"/>
  <c r="J1593" i="1"/>
  <c r="L1593" i="1" s="1"/>
  <c r="J1592" i="1"/>
  <c r="L1592" i="1" s="1"/>
  <c r="J1591" i="1"/>
  <c r="L1591" i="1" s="1"/>
  <c r="J1590" i="1"/>
  <c r="L1590" i="1" s="1"/>
  <c r="J1589" i="1"/>
  <c r="L1589" i="1" s="1"/>
  <c r="J1588" i="1"/>
  <c r="L1588" i="1" s="1"/>
  <c r="J1587" i="1"/>
  <c r="L1587" i="1" s="1"/>
  <c r="J1586" i="1"/>
  <c r="L1586" i="1" s="1"/>
  <c r="J1585" i="1"/>
  <c r="L1585" i="1" s="1"/>
  <c r="J1584" i="1"/>
  <c r="L1584" i="1" s="1"/>
  <c r="J1583" i="1"/>
  <c r="L1583" i="1" s="1"/>
  <c r="J1582" i="1"/>
  <c r="L1582" i="1" s="1"/>
  <c r="J1581" i="1"/>
  <c r="L1581" i="1" s="1"/>
  <c r="J1580" i="1"/>
  <c r="L1580" i="1" s="1"/>
  <c r="J1579" i="1"/>
  <c r="L1579" i="1" s="1"/>
  <c r="J1578" i="1"/>
  <c r="L1578" i="1" s="1"/>
  <c r="J1577" i="1"/>
  <c r="L1577" i="1" s="1"/>
  <c r="J1576" i="1"/>
  <c r="L1576" i="1" s="1"/>
  <c r="J1575" i="1"/>
  <c r="L1575" i="1" s="1"/>
  <c r="J1574" i="1"/>
  <c r="L1574" i="1" s="1"/>
  <c r="J1573" i="1"/>
  <c r="L1573" i="1" s="1"/>
  <c r="J1572" i="1"/>
  <c r="L1572" i="1" s="1"/>
  <c r="J1571" i="1"/>
  <c r="L1571" i="1" s="1"/>
  <c r="J1570" i="1"/>
  <c r="L1570" i="1" s="1"/>
  <c r="J1569" i="1"/>
  <c r="L1569" i="1" s="1"/>
  <c r="J1568" i="1"/>
  <c r="L1568" i="1" s="1"/>
  <c r="J1567" i="1"/>
  <c r="L1567" i="1" s="1"/>
  <c r="J1566" i="1"/>
  <c r="L1566" i="1" s="1"/>
  <c r="J1565" i="1"/>
  <c r="L1565" i="1" s="1"/>
  <c r="J1564" i="1"/>
  <c r="L1564" i="1" s="1"/>
  <c r="J1563" i="1"/>
  <c r="L1563" i="1" s="1"/>
  <c r="J1562" i="1"/>
  <c r="L1562" i="1" s="1"/>
  <c r="J1561" i="1"/>
  <c r="L1561" i="1" s="1"/>
  <c r="J1560" i="1"/>
  <c r="L1560" i="1" s="1"/>
  <c r="J1559" i="1"/>
  <c r="L1559" i="1" s="1"/>
  <c r="J1558" i="1"/>
  <c r="L1558" i="1" s="1"/>
  <c r="J1557" i="1"/>
  <c r="L1557" i="1" s="1"/>
  <c r="J1556" i="1"/>
  <c r="L1556" i="1" s="1"/>
  <c r="J1555" i="1"/>
  <c r="L1555" i="1" s="1"/>
  <c r="J1554" i="1"/>
  <c r="L1554" i="1" s="1"/>
  <c r="J1553" i="1"/>
  <c r="L1553" i="1" s="1"/>
  <c r="J1552" i="1"/>
  <c r="L1552" i="1" s="1"/>
  <c r="J1551" i="1"/>
  <c r="L1551" i="1" s="1"/>
  <c r="J1550" i="1"/>
  <c r="L1550" i="1" s="1"/>
  <c r="J1549" i="1"/>
  <c r="L1549" i="1" s="1"/>
  <c r="J1548" i="1"/>
  <c r="L1548" i="1" s="1"/>
  <c r="J1547" i="1"/>
  <c r="L1547" i="1" s="1"/>
  <c r="J1546" i="1"/>
  <c r="L1546" i="1" s="1"/>
  <c r="J1545" i="1"/>
  <c r="L1545" i="1" s="1"/>
  <c r="J1544" i="1"/>
  <c r="L1544" i="1" s="1"/>
  <c r="J1543" i="1"/>
  <c r="L1543" i="1" s="1"/>
  <c r="J1542" i="1"/>
  <c r="L1542" i="1" s="1"/>
  <c r="J1541" i="1"/>
  <c r="L1541" i="1" s="1"/>
  <c r="J1540" i="1"/>
  <c r="L1540" i="1" s="1"/>
  <c r="J1539" i="1"/>
  <c r="L1539" i="1" s="1"/>
  <c r="J1538" i="1"/>
  <c r="L1538" i="1" s="1"/>
  <c r="J1537" i="1"/>
  <c r="L1537" i="1" s="1"/>
  <c r="J1536" i="1"/>
  <c r="L1536" i="1" s="1"/>
  <c r="J1535" i="1"/>
  <c r="L1535" i="1" s="1"/>
  <c r="J1534" i="1"/>
  <c r="L1534" i="1" s="1"/>
  <c r="J1533" i="1"/>
  <c r="L1533" i="1" s="1"/>
  <c r="J1532" i="1"/>
  <c r="L1532" i="1" s="1"/>
  <c r="J1531" i="1"/>
  <c r="L1531" i="1" s="1"/>
  <c r="J1530" i="1"/>
  <c r="L1530" i="1" s="1"/>
  <c r="J1529" i="1"/>
  <c r="L1529" i="1" s="1"/>
  <c r="J1528" i="1"/>
  <c r="L1528" i="1" s="1"/>
  <c r="J1527" i="1"/>
  <c r="L1527" i="1" s="1"/>
  <c r="J1526" i="1"/>
  <c r="L1526" i="1" s="1"/>
  <c r="J1525" i="1"/>
  <c r="L1525" i="1" s="1"/>
  <c r="J1524" i="1"/>
  <c r="L1524" i="1" s="1"/>
  <c r="J1523" i="1"/>
  <c r="L1523" i="1" s="1"/>
  <c r="J1522" i="1"/>
  <c r="L1522" i="1" s="1"/>
  <c r="J1521" i="1"/>
  <c r="L1521" i="1" s="1"/>
  <c r="J1520" i="1"/>
  <c r="L1520" i="1" s="1"/>
  <c r="J1519" i="1"/>
  <c r="L1519" i="1" s="1"/>
  <c r="J1518" i="1"/>
  <c r="L1518" i="1" s="1"/>
  <c r="J1517" i="1"/>
  <c r="L1517" i="1" s="1"/>
  <c r="J1516" i="1"/>
  <c r="L1516" i="1" s="1"/>
  <c r="J1515" i="1"/>
  <c r="L1515" i="1" s="1"/>
  <c r="J1514" i="1"/>
  <c r="L1514" i="1" s="1"/>
  <c r="J1513" i="1"/>
  <c r="L1513" i="1" s="1"/>
  <c r="J1512" i="1"/>
  <c r="L1512" i="1" s="1"/>
  <c r="J1511" i="1"/>
  <c r="L1511" i="1" s="1"/>
  <c r="J1510" i="1"/>
  <c r="L1510" i="1" s="1"/>
  <c r="J1509" i="1"/>
  <c r="L1509" i="1" s="1"/>
  <c r="J1508" i="1"/>
  <c r="L1508" i="1" s="1"/>
  <c r="J1507" i="1"/>
  <c r="L1507" i="1" s="1"/>
  <c r="J1506" i="1"/>
  <c r="L1506" i="1" s="1"/>
  <c r="J1505" i="1"/>
  <c r="L1505" i="1" s="1"/>
  <c r="J1504" i="1"/>
  <c r="L1504" i="1" s="1"/>
  <c r="J1503" i="1"/>
  <c r="L1503" i="1" s="1"/>
  <c r="J1502" i="1"/>
  <c r="L1502" i="1" s="1"/>
  <c r="J1501" i="1"/>
  <c r="L1501" i="1" s="1"/>
  <c r="J1500" i="1"/>
  <c r="L1500" i="1" s="1"/>
  <c r="J1499" i="1"/>
  <c r="L1499" i="1" s="1"/>
  <c r="J1498" i="1"/>
  <c r="L1498" i="1" s="1"/>
  <c r="J1497" i="1"/>
  <c r="L1497" i="1" s="1"/>
  <c r="J1496" i="1"/>
  <c r="L1496" i="1" s="1"/>
  <c r="J1495" i="1"/>
  <c r="L1495" i="1" s="1"/>
  <c r="J1494" i="1"/>
  <c r="L1494" i="1" s="1"/>
  <c r="J1493" i="1"/>
  <c r="L1493" i="1" s="1"/>
  <c r="J1492" i="1"/>
  <c r="L1492" i="1" s="1"/>
  <c r="J1491" i="1"/>
  <c r="L1491" i="1" s="1"/>
  <c r="J1490" i="1"/>
  <c r="L1490" i="1" s="1"/>
  <c r="J1489" i="1"/>
  <c r="L1489" i="1" s="1"/>
  <c r="J1488" i="1"/>
  <c r="L1488" i="1" s="1"/>
  <c r="J1487" i="1"/>
  <c r="L1487" i="1" s="1"/>
  <c r="J1486" i="1"/>
  <c r="L1486" i="1" s="1"/>
  <c r="J1485" i="1"/>
  <c r="L1485" i="1" s="1"/>
  <c r="J1484" i="1"/>
  <c r="L1484" i="1" s="1"/>
  <c r="J1483" i="1"/>
  <c r="L1483" i="1" s="1"/>
  <c r="J1482" i="1"/>
  <c r="L1482" i="1" s="1"/>
  <c r="J1481" i="1"/>
  <c r="L1481" i="1" s="1"/>
  <c r="J1480" i="1"/>
  <c r="L1480" i="1" s="1"/>
  <c r="J1479" i="1"/>
  <c r="L1479" i="1" s="1"/>
  <c r="J1478" i="1"/>
  <c r="L1478" i="1" s="1"/>
  <c r="J1477" i="1"/>
  <c r="L1477" i="1" s="1"/>
  <c r="J1476" i="1"/>
  <c r="L1476" i="1" s="1"/>
  <c r="J1475" i="1"/>
  <c r="L1475" i="1" s="1"/>
  <c r="J1474" i="1"/>
  <c r="L1474" i="1" s="1"/>
  <c r="J1473" i="1"/>
  <c r="L1473" i="1" s="1"/>
  <c r="J1472" i="1"/>
  <c r="L1472" i="1" s="1"/>
  <c r="J1471" i="1"/>
  <c r="L1471" i="1" s="1"/>
  <c r="J1470" i="1"/>
  <c r="L1470" i="1" s="1"/>
  <c r="J1469" i="1"/>
  <c r="L1469" i="1" s="1"/>
  <c r="J1468" i="1"/>
  <c r="L1468" i="1" s="1"/>
  <c r="J1467" i="1"/>
  <c r="L1467" i="1" s="1"/>
  <c r="J1466" i="1"/>
  <c r="L1466" i="1" s="1"/>
  <c r="J1465" i="1"/>
  <c r="L1465" i="1" s="1"/>
  <c r="J1464" i="1"/>
  <c r="L1464" i="1" s="1"/>
  <c r="J1463" i="1"/>
  <c r="L1463" i="1" s="1"/>
  <c r="J1462" i="1"/>
  <c r="L1462" i="1" s="1"/>
  <c r="J1461" i="1"/>
  <c r="L1461" i="1" s="1"/>
  <c r="J1460" i="1"/>
  <c r="L1460" i="1" s="1"/>
  <c r="J1459" i="1"/>
  <c r="L1459" i="1" s="1"/>
  <c r="J1458" i="1"/>
  <c r="L1458" i="1" s="1"/>
  <c r="J1457" i="1"/>
  <c r="L1457" i="1" s="1"/>
  <c r="J1456" i="1"/>
  <c r="L1456" i="1" s="1"/>
  <c r="J1455" i="1"/>
  <c r="L1455" i="1" s="1"/>
  <c r="J1454" i="1"/>
  <c r="L1454" i="1" s="1"/>
  <c r="J1453" i="1"/>
  <c r="L1453" i="1" s="1"/>
  <c r="J1452" i="1"/>
  <c r="L1452" i="1" s="1"/>
  <c r="J1451" i="1"/>
  <c r="L1451" i="1" s="1"/>
  <c r="J1450" i="1"/>
  <c r="L1450" i="1" s="1"/>
  <c r="J1449" i="1"/>
  <c r="L1449" i="1" s="1"/>
  <c r="J1448" i="1"/>
  <c r="L1448" i="1" s="1"/>
  <c r="J1447" i="1"/>
  <c r="L1447" i="1" s="1"/>
  <c r="J1446" i="1"/>
  <c r="L1446" i="1" s="1"/>
  <c r="J1445" i="1"/>
  <c r="L1445" i="1" s="1"/>
  <c r="J1444" i="1"/>
  <c r="L1444" i="1" s="1"/>
  <c r="J1443" i="1"/>
  <c r="L1443" i="1" s="1"/>
  <c r="J1442" i="1"/>
  <c r="L1442" i="1" s="1"/>
  <c r="J1441" i="1"/>
  <c r="L1441" i="1" s="1"/>
  <c r="J1440" i="1"/>
  <c r="L1440" i="1" s="1"/>
  <c r="J1439" i="1"/>
  <c r="L1439" i="1" s="1"/>
  <c r="J1438" i="1"/>
  <c r="L1438" i="1" s="1"/>
  <c r="J1437" i="1"/>
  <c r="L1437" i="1" s="1"/>
  <c r="J1436" i="1"/>
  <c r="L1436" i="1" s="1"/>
  <c r="J1435" i="1"/>
  <c r="L1435" i="1" s="1"/>
  <c r="J1434" i="1"/>
  <c r="L1434" i="1" s="1"/>
  <c r="J1433" i="1"/>
  <c r="L1433" i="1" s="1"/>
  <c r="J1432" i="1"/>
  <c r="L1432" i="1" s="1"/>
  <c r="J1431" i="1"/>
  <c r="L1431" i="1" s="1"/>
  <c r="J1430" i="1"/>
  <c r="L1430" i="1" s="1"/>
  <c r="J1429" i="1"/>
  <c r="L1429" i="1" s="1"/>
  <c r="J1428" i="1"/>
  <c r="L1428" i="1" s="1"/>
  <c r="J1427" i="1"/>
  <c r="L1427" i="1" s="1"/>
  <c r="J1426" i="1"/>
  <c r="L1426" i="1" s="1"/>
  <c r="J1425" i="1"/>
  <c r="L1425" i="1" s="1"/>
  <c r="J1424" i="1"/>
  <c r="L1424" i="1" s="1"/>
  <c r="J1423" i="1"/>
  <c r="L1423" i="1" s="1"/>
  <c r="J1422" i="1"/>
  <c r="L1422" i="1" s="1"/>
  <c r="J1421" i="1"/>
  <c r="L1421" i="1" s="1"/>
  <c r="J1420" i="1"/>
  <c r="L1420" i="1" s="1"/>
  <c r="J1419" i="1"/>
  <c r="L1419" i="1" s="1"/>
  <c r="J1418" i="1"/>
  <c r="L1418" i="1" s="1"/>
  <c r="J1417" i="1"/>
  <c r="L1417" i="1" s="1"/>
  <c r="J1416" i="1"/>
  <c r="L1416" i="1" s="1"/>
  <c r="J1415" i="1"/>
  <c r="L1415" i="1" s="1"/>
  <c r="J1414" i="1"/>
  <c r="L1414" i="1" s="1"/>
  <c r="J1413" i="1"/>
  <c r="L1413" i="1" s="1"/>
  <c r="J1412" i="1"/>
  <c r="L1412" i="1" s="1"/>
  <c r="J1411" i="1"/>
  <c r="L1411" i="1" s="1"/>
  <c r="J1410" i="1"/>
  <c r="L1410" i="1" s="1"/>
  <c r="J1409" i="1"/>
  <c r="L1409" i="1" s="1"/>
  <c r="J1408" i="1"/>
  <c r="L1408" i="1" s="1"/>
  <c r="J1407" i="1"/>
  <c r="L1407" i="1" s="1"/>
  <c r="J1406" i="1"/>
  <c r="L1406" i="1" s="1"/>
  <c r="J1405" i="1"/>
  <c r="L1405" i="1" s="1"/>
  <c r="J1404" i="1"/>
  <c r="L1404" i="1" s="1"/>
  <c r="J1403" i="1"/>
  <c r="L1403" i="1" s="1"/>
  <c r="J1402" i="1"/>
  <c r="L1402" i="1" s="1"/>
  <c r="J1401" i="1"/>
  <c r="L1401" i="1" s="1"/>
  <c r="J1400" i="1"/>
  <c r="L1400" i="1" s="1"/>
  <c r="J1399" i="1"/>
  <c r="L1399" i="1" s="1"/>
  <c r="J1398" i="1"/>
  <c r="L1398" i="1" s="1"/>
  <c r="J1397" i="1"/>
  <c r="L1397" i="1" s="1"/>
  <c r="J1396" i="1"/>
  <c r="L1396" i="1" s="1"/>
  <c r="J1395" i="1"/>
  <c r="L1395" i="1" s="1"/>
  <c r="J1394" i="1"/>
  <c r="L1394" i="1" s="1"/>
  <c r="J1393" i="1"/>
  <c r="L1393" i="1" s="1"/>
  <c r="J1392" i="1"/>
  <c r="L1392" i="1" s="1"/>
  <c r="J1391" i="1"/>
  <c r="L1391" i="1" s="1"/>
  <c r="J1390" i="1"/>
  <c r="L1390" i="1" s="1"/>
  <c r="J1389" i="1"/>
  <c r="L1389" i="1" s="1"/>
  <c r="J1388" i="1"/>
  <c r="L1388" i="1" s="1"/>
  <c r="J1387" i="1"/>
  <c r="L1387" i="1" s="1"/>
  <c r="J1386" i="1"/>
  <c r="L1386" i="1" s="1"/>
  <c r="J1385" i="1"/>
  <c r="L1385" i="1" s="1"/>
  <c r="J1384" i="1"/>
  <c r="L1384" i="1" s="1"/>
  <c r="J1383" i="1"/>
  <c r="L1383" i="1" s="1"/>
  <c r="J1382" i="1"/>
  <c r="L1382" i="1" s="1"/>
  <c r="J1381" i="1"/>
  <c r="L1381" i="1" s="1"/>
  <c r="J1380" i="1"/>
  <c r="L1380" i="1" s="1"/>
  <c r="J1379" i="1"/>
  <c r="L1379" i="1" s="1"/>
  <c r="J1378" i="1"/>
  <c r="L1378" i="1" s="1"/>
  <c r="J1377" i="1"/>
  <c r="L1377" i="1" s="1"/>
  <c r="J1376" i="1"/>
  <c r="L1376" i="1" s="1"/>
  <c r="J1375" i="1"/>
  <c r="L1375" i="1" s="1"/>
  <c r="J1374" i="1"/>
  <c r="L1374" i="1" s="1"/>
  <c r="J1373" i="1"/>
  <c r="L1373" i="1" s="1"/>
  <c r="J1372" i="1"/>
  <c r="L1372" i="1" s="1"/>
  <c r="J1371" i="1"/>
  <c r="L1371" i="1" s="1"/>
  <c r="J1370" i="1"/>
  <c r="L1370" i="1" s="1"/>
  <c r="J1369" i="1"/>
  <c r="L1369" i="1" s="1"/>
  <c r="J1368" i="1"/>
  <c r="L1368" i="1" s="1"/>
  <c r="J1367" i="1"/>
  <c r="L1367" i="1" s="1"/>
  <c r="J1366" i="1"/>
  <c r="L1366" i="1" s="1"/>
  <c r="J1365" i="1"/>
  <c r="L1365" i="1" s="1"/>
  <c r="J1364" i="1"/>
  <c r="L1364" i="1" s="1"/>
  <c r="J1363" i="1"/>
  <c r="L1363" i="1" s="1"/>
  <c r="J1362" i="1"/>
  <c r="L1362" i="1" s="1"/>
  <c r="J1361" i="1"/>
  <c r="L1361" i="1" s="1"/>
  <c r="J1360" i="1"/>
  <c r="L1360" i="1" s="1"/>
  <c r="J1359" i="1"/>
  <c r="L1359" i="1" s="1"/>
  <c r="J1358" i="1"/>
  <c r="L1358" i="1" s="1"/>
  <c r="J1357" i="1"/>
  <c r="L1357" i="1" s="1"/>
  <c r="J1356" i="1"/>
  <c r="L1356" i="1" s="1"/>
  <c r="J1355" i="1"/>
  <c r="L1355" i="1" s="1"/>
  <c r="J1354" i="1"/>
  <c r="L1354" i="1" s="1"/>
  <c r="J1353" i="1"/>
  <c r="L1353" i="1" s="1"/>
  <c r="J1352" i="1"/>
  <c r="L1352" i="1" s="1"/>
  <c r="J1351" i="1"/>
  <c r="L1351" i="1" s="1"/>
  <c r="J1350" i="1"/>
  <c r="L1350" i="1" s="1"/>
  <c r="J1349" i="1"/>
  <c r="L1349" i="1" s="1"/>
  <c r="J1348" i="1"/>
  <c r="L1348" i="1" s="1"/>
  <c r="J1347" i="1"/>
  <c r="L1347" i="1" s="1"/>
  <c r="J1346" i="1"/>
  <c r="L1346" i="1" s="1"/>
  <c r="J1345" i="1"/>
  <c r="L1345" i="1" s="1"/>
  <c r="J1344" i="1"/>
  <c r="L1344" i="1" s="1"/>
  <c r="J1343" i="1"/>
  <c r="L1343" i="1" s="1"/>
  <c r="J1342" i="1"/>
  <c r="L1342" i="1" s="1"/>
  <c r="J1341" i="1"/>
  <c r="L1341" i="1" s="1"/>
  <c r="J1340" i="1"/>
  <c r="L1340" i="1" s="1"/>
  <c r="J1339" i="1"/>
  <c r="L1339" i="1" s="1"/>
  <c r="J1338" i="1"/>
  <c r="L1338" i="1" s="1"/>
  <c r="J1337" i="1"/>
  <c r="L1337" i="1" s="1"/>
  <c r="J1336" i="1"/>
  <c r="L1336" i="1" s="1"/>
  <c r="J1335" i="1"/>
  <c r="L1335" i="1" s="1"/>
  <c r="J1334" i="1"/>
  <c r="L1334" i="1" s="1"/>
  <c r="J1333" i="1"/>
  <c r="L1333" i="1" s="1"/>
  <c r="J1332" i="1"/>
  <c r="L1332" i="1" s="1"/>
  <c r="J1331" i="1"/>
  <c r="L1331" i="1" s="1"/>
  <c r="J1330" i="1"/>
  <c r="L1330" i="1" s="1"/>
  <c r="J1329" i="1"/>
  <c r="L1329" i="1" s="1"/>
  <c r="J1328" i="1"/>
  <c r="L1328" i="1" s="1"/>
  <c r="J1327" i="1"/>
  <c r="L1327" i="1" s="1"/>
  <c r="J1326" i="1"/>
  <c r="L1326" i="1" s="1"/>
  <c r="J1325" i="1"/>
  <c r="L1325" i="1" s="1"/>
  <c r="J1324" i="1"/>
  <c r="L1324" i="1" s="1"/>
  <c r="J1323" i="1"/>
  <c r="L1323" i="1" s="1"/>
  <c r="J1322" i="1"/>
  <c r="L1322" i="1" s="1"/>
  <c r="J1321" i="1"/>
  <c r="L1321" i="1" s="1"/>
  <c r="J1320" i="1"/>
  <c r="L1320" i="1" s="1"/>
  <c r="J1319" i="1"/>
  <c r="L1319" i="1" s="1"/>
  <c r="J1318" i="1"/>
  <c r="L1318" i="1" s="1"/>
  <c r="J1317" i="1"/>
  <c r="L1317" i="1" s="1"/>
  <c r="J1316" i="1"/>
  <c r="L1316" i="1" s="1"/>
  <c r="J1315" i="1"/>
  <c r="L1315" i="1" s="1"/>
  <c r="J1314" i="1"/>
  <c r="L1314" i="1" s="1"/>
  <c r="J1313" i="1"/>
  <c r="L1313" i="1" s="1"/>
  <c r="J1312" i="1"/>
  <c r="L1312" i="1" s="1"/>
  <c r="J1311" i="1"/>
  <c r="L1311" i="1" s="1"/>
  <c r="J1310" i="1"/>
  <c r="L1310" i="1" s="1"/>
  <c r="J1309" i="1"/>
  <c r="L1309" i="1" s="1"/>
  <c r="J1308" i="1"/>
  <c r="L1308" i="1" s="1"/>
  <c r="J1307" i="1"/>
  <c r="L1307" i="1" s="1"/>
  <c r="J1306" i="1"/>
  <c r="L1306" i="1" s="1"/>
  <c r="J1305" i="1"/>
  <c r="L1305" i="1" s="1"/>
  <c r="J1304" i="1"/>
  <c r="L1304" i="1" s="1"/>
  <c r="J1303" i="1"/>
  <c r="L1303" i="1" s="1"/>
  <c r="J1302" i="1"/>
  <c r="L1302" i="1" s="1"/>
  <c r="J1301" i="1"/>
  <c r="L1301" i="1" s="1"/>
  <c r="J1300" i="1"/>
  <c r="L1300" i="1" s="1"/>
  <c r="J1299" i="1"/>
  <c r="L1299" i="1" s="1"/>
  <c r="J1298" i="1"/>
  <c r="L1298" i="1" s="1"/>
  <c r="J1297" i="1"/>
  <c r="L1297" i="1" s="1"/>
  <c r="J1296" i="1"/>
  <c r="L1296" i="1" s="1"/>
  <c r="J1295" i="1"/>
  <c r="L1295" i="1" s="1"/>
  <c r="J1294" i="1"/>
  <c r="L1294" i="1" s="1"/>
  <c r="J1293" i="1"/>
  <c r="L1293" i="1" s="1"/>
  <c r="J1292" i="1"/>
  <c r="L1292" i="1" s="1"/>
  <c r="J1291" i="1"/>
  <c r="L1291" i="1" s="1"/>
  <c r="J1290" i="1"/>
  <c r="L1290" i="1" s="1"/>
  <c r="J1289" i="1"/>
  <c r="L1289" i="1" s="1"/>
  <c r="J1288" i="1"/>
  <c r="L1288" i="1" s="1"/>
  <c r="J1287" i="1"/>
  <c r="L1287" i="1" s="1"/>
  <c r="J1286" i="1"/>
  <c r="L1286" i="1" s="1"/>
  <c r="J1285" i="1"/>
  <c r="L1285" i="1" s="1"/>
  <c r="J1284" i="1"/>
  <c r="L1284" i="1" s="1"/>
  <c r="J1283" i="1"/>
  <c r="L1283" i="1" s="1"/>
  <c r="J1282" i="1"/>
  <c r="L1282" i="1" s="1"/>
  <c r="J1281" i="1"/>
  <c r="L1281" i="1" s="1"/>
  <c r="J1280" i="1"/>
  <c r="L1280" i="1" s="1"/>
  <c r="J1279" i="1"/>
  <c r="L1279" i="1" s="1"/>
  <c r="J1278" i="1"/>
  <c r="L1278" i="1" s="1"/>
  <c r="J1277" i="1"/>
  <c r="L1277" i="1" s="1"/>
  <c r="J1276" i="1"/>
  <c r="L1276" i="1" s="1"/>
  <c r="J1275" i="1"/>
  <c r="L1275" i="1" s="1"/>
  <c r="J1274" i="1"/>
  <c r="L1274" i="1" s="1"/>
  <c r="J1273" i="1"/>
  <c r="L1273" i="1" s="1"/>
  <c r="J1272" i="1"/>
  <c r="L1272" i="1" s="1"/>
  <c r="J1271" i="1"/>
  <c r="L1271" i="1" s="1"/>
  <c r="J1270" i="1"/>
  <c r="L1270" i="1" s="1"/>
  <c r="J1269" i="1"/>
  <c r="L1269" i="1" s="1"/>
  <c r="J1268" i="1"/>
  <c r="L1268" i="1" s="1"/>
  <c r="J1267" i="1"/>
  <c r="L1267" i="1" s="1"/>
  <c r="J1266" i="1"/>
  <c r="L1266" i="1" s="1"/>
  <c r="J1265" i="1"/>
  <c r="L1265" i="1" s="1"/>
  <c r="J1264" i="1"/>
  <c r="L1264" i="1" s="1"/>
  <c r="J1263" i="1"/>
  <c r="L1263" i="1" s="1"/>
  <c r="J1262" i="1"/>
  <c r="L1262" i="1" s="1"/>
  <c r="J1261" i="1"/>
  <c r="L1261" i="1" s="1"/>
  <c r="J1260" i="1"/>
  <c r="L1260" i="1" s="1"/>
  <c r="J1259" i="1"/>
  <c r="L1259" i="1" s="1"/>
  <c r="J1258" i="1"/>
  <c r="L1258" i="1" s="1"/>
  <c r="J1257" i="1"/>
  <c r="L1257" i="1" s="1"/>
  <c r="J1256" i="1"/>
  <c r="L1256" i="1" s="1"/>
  <c r="J1255" i="1"/>
  <c r="L1255" i="1" s="1"/>
  <c r="J1254" i="1"/>
  <c r="L1254" i="1" s="1"/>
  <c r="J1253" i="1"/>
  <c r="L1253" i="1" s="1"/>
  <c r="J1252" i="1"/>
  <c r="L1252" i="1" s="1"/>
  <c r="J1251" i="1"/>
  <c r="L1251" i="1" s="1"/>
  <c r="J1250" i="1"/>
  <c r="L1250" i="1" s="1"/>
  <c r="J1249" i="1"/>
  <c r="L1249" i="1" s="1"/>
  <c r="J1248" i="1"/>
  <c r="L1248" i="1" s="1"/>
  <c r="J1247" i="1"/>
  <c r="L1247" i="1" s="1"/>
  <c r="J1246" i="1"/>
  <c r="L1246" i="1" s="1"/>
  <c r="J1245" i="1"/>
  <c r="L1245" i="1" s="1"/>
  <c r="J1244" i="1"/>
  <c r="L1244" i="1" s="1"/>
  <c r="J1243" i="1"/>
  <c r="L1243" i="1" s="1"/>
  <c r="J1242" i="1"/>
  <c r="L1242" i="1" s="1"/>
  <c r="J1241" i="1"/>
  <c r="L1241" i="1" s="1"/>
  <c r="J1240" i="1"/>
  <c r="L1240" i="1" s="1"/>
  <c r="J1239" i="1"/>
  <c r="L1239" i="1" s="1"/>
  <c r="J1238" i="1"/>
  <c r="L1238" i="1" s="1"/>
  <c r="J1237" i="1"/>
  <c r="L1237" i="1" s="1"/>
  <c r="J1236" i="1"/>
  <c r="L1236" i="1" s="1"/>
  <c r="J1235" i="1"/>
  <c r="L1235" i="1" s="1"/>
  <c r="J1234" i="1"/>
  <c r="L1234" i="1" s="1"/>
  <c r="J1233" i="1"/>
  <c r="L1233" i="1" s="1"/>
  <c r="J1232" i="1"/>
  <c r="L1232" i="1" s="1"/>
  <c r="J1231" i="1"/>
  <c r="L1231" i="1" s="1"/>
  <c r="J1230" i="1"/>
  <c r="L1230" i="1" s="1"/>
  <c r="J1229" i="1"/>
  <c r="L1229" i="1" s="1"/>
  <c r="J1228" i="1"/>
  <c r="L1228" i="1" s="1"/>
  <c r="J1227" i="1"/>
  <c r="L1227" i="1" s="1"/>
  <c r="J1226" i="1"/>
  <c r="L1226" i="1" s="1"/>
  <c r="J1225" i="1"/>
  <c r="L1225" i="1" s="1"/>
  <c r="J1224" i="1"/>
  <c r="L1224" i="1" s="1"/>
  <c r="J1223" i="1"/>
  <c r="L1223" i="1" s="1"/>
  <c r="J1222" i="1"/>
  <c r="L1222" i="1" s="1"/>
  <c r="J1221" i="1"/>
  <c r="L1221" i="1" s="1"/>
  <c r="J1220" i="1"/>
  <c r="L1220" i="1" s="1"/>
  <c r="J1219" i="1"/>
  <c r="L1219" i="1" s="1"/>
  <c r="J1218" i="1"/>
  <c r="L1218" i="1" s="1"/>
  <c r="J1217" i="1"/>
  <c r="L1217" i="1" s="1"/>
  <c r="J1216" i="1"/>
  <c r="L1216" i="1" s="1"/>
  <c r="J1215" i="1"/>
  <c r="L1215" i="1" s="1"/>
  <c r="J1214" i="1"/>
  <c r="L1214" i="1" s="1"/>
  <c r="J1213" i="1"/>
  <c r="L1213" i="1" s="1"/>
  <c r="J1212" i="1"/>
  <c r="L1212" i="1" s="1"/>
  <c r="J1211" i="1"/>
  <c r="L1211" i="1" s="1"/>
  <c r="J1210" i="1"/>
  <c r="L1210" i="1" s="1"/>
  <c r="J1209" i="1"/>
  <c r="L1209" i="1" s="1"/>
  <c r="J1208" i="1"/>
  <c r="L1208" i="1" s="1"/>
  <c r="J1207" i="1"/>
  <c r="L1207" i="1" s="1"/>
  <c r="J1206" i="1"/>
  <c r="L1206" i="1" s="1"/>
  <c r="J1205" i="1"/>
  <c r="L1205" i="1" s="1"/>
  <c r="J1204" i="1"/>
  <c r="L1204" i="1" s="1"/>
  <c r="J1203" i="1"/>
  <c r="L1203" i="1" s="1"/>
  <c r="J1202" i="1"/>
  <c r="L1202" i="1" s="1"/>
  <c r="J1201" i="1"/>
  <c r="L1201" i="1" s="1"/>
  <c r="J1200" i="1"/>
  <c r="L1200" i="1" s="1"/>
  <c r="J1199" i="1"/>
  <c r="L1199" i="1" s="1"/>
  <c r="J1198" i="1"/>
  <c r="L1198" i="1" s="1"/>
  <c r="J1197" i="1"/>
  <c r="L1197" i="1" s="1"/>
  <c r="J1196" i="1"/>
  <c r="L1196" i="1" s="1"/>
  <c r="J1195" i="1"/>
  <c r="L1195" i="1" s="1"/>
  <c r="J1194" i="1"/>
  <c r="L1194" i="1" s="1"/>
  <c r="J1193" i="1"/>
  <c r="L1193" i="1" s="1"/>
  <c r="J1192" i="1"/>
  <c r="L1192" i="1" s="1"/>
  <c r="J1191" i="1"/>
  <c r="L1191" i="1" s="1"/>
  <c r="J1190" i="1"/>
  <c r="L1190" i="1" s="1"/>
  <c r="J1189" i="1"/>
  <c r="L1189" i="1" s="1"/>
  <c r="J1188" i="1"/>
  <c r="L1188" i="1" s="1"/>
  <c r="J1187" i="1"/>
  <c r="L1187" i="1" s="1"/>
  <c r="J1186" i="1"/>
  <c r="L1186" i="1" s="1"/>
  <c r="J1185" i="1"/>
  <c r="L1185" i="1" s="1"/>
  <c r="J1184" i="1"/>
  <c r="L1184" i="1" s="1"/>
  <c r="J1183" i="1"/>
  <c r="L1183" i="1" s="1"/>
  <c r="J1182" i="1"/>
  <c r="L1182" i="1" s="1"/>
  <c r="J1181" i="1"/>
  <c r="L1181" i="1" s="1"/>
  <c r="J1180" i="1"/>
  <c r="L1180" i="1" s="1"/>
  <c r="J1179" i="1"/>
  <c r="L1179" i="1" s="1"/>
  <c r="J1178" i="1"/>
  <c r="L1178" i="1" s="1"/>
  <c r="J1177" i="1"/>
  <c r="L1177" i="1" s="1"/>
  <c r="J1176" i="1"/>
  <c r="L1176" i="1" s="1"/>
  <c r="J1175" i="1"/>
  <c r="L1175" i="1" s="1"/>
  <c r="J1174" i="1"/>
  <c r="L1174" i="1" s="1"/>
  <c r="J1173" i="1"/>
  <c r="L1173" i="1" s="1"/>
  <c r="J1172" i="1"/>
  <c r="L1172" i="1" s="1"/>
  <c r="J1171" i="1"/>
  <c r="L1171" i="1" s="1"/>
  <c r="J1170" i="1"/>
  <c r="L1170" i="1" s="1"/>
  <c r="J1169" i="1"/>
  <c r="L1169" i="1" s="1"/>
  <c r="J1168" i="1"/>
  <c r="L1168" i="1" s="1"/>
  <c r="J1167" i="1"/>
  <c r="L1167" i="1" s="1"/>
  <c r="J1166" i="1"/>
  <c r="L1166" i="1" s="1"/>
  <c r="J1165" i="1"/>
  <c r="L1165" i="1" s="1"/>
  <c r="J1164" i="1"/>
  <c r="L1164" i="1" s="1"/>
  <c r="J1163" i="1"/>
  <c r="L1163" i="1" s="1"/>
  <c r="J1162" i="1"/>
  <c r="L1162" i="1" s="1"/>
  <c r="J1161" i="1"/>
  <c r="L1161" i="1" s="1"/>
  <c r="J1160" i="1"/>
  <c r="L1160" i="1" s="1"/>
  <c r="J1159" i="1"/>
  <c r="L1159" i="1" s="1"/>
  <c r="J1158" i="1"/>
  <c r="L1158" i="1" s="1"/>
  <c r="J1157" i="1"/>
  <c r="L1157" i="1" s="1"/>
  <c r="J1156" i="1"/>
  <c r="L1156" i="1" s="1"/>
  <c r="J1155" i="1"/>
  <c r="L1155" i="1" s="1"/>
  <c r="J1154" i="1"/>
  <c r="L1154" i="1" s="1"/>
  <c r="J1153" i="1"/>
  <c r="L1153" i="1" s="1"/>
  <c r="J1152" i="1"/>
  <c r="L1152" i="1" s="1"/>
  <c r="J1151" i="1"/>
  <c r="L1151" i="1" s="1"/>
  <c r="J1150" i="1"/>
  <c r="L1150" i="1" s="1"/>
  <c r="J1149" i="1"/>
  <c r="L1149" i="1" s="1"/>
  <c r="J1148" i="1"/>
  <c r="L1148" i="1" s="1"/>
  <c r="J1147" i="1"/>
  <c r="L1147" i="1" s="1"/>
  <c r="J1146" i="1"/>
  <c r="L1146" i="1" s="1"/>
  <c r="J1145" i="1"/>
  <c r="L1145" i="1" s="1"/>
  <c r="J1144" i="1"/>
  <c r="L1144" i="1" s="1"/>
  <c r="J1143" i="1"/>
  <c r="L1143" i="1" s="1"/>
  <c r="J1142" i="1"/>
  <c r="L1142" i="1" s="1"/>
  <c r="J1141" i="1"/>
  <c r="L1141" i="1" s="1"/>
  <c r="J1140" i="1"/>
  <c r="L1140" i="1" s="1"/>
  <c r="J1139" i="1"/>
  <c r="L1139" i="1" s="1"/>
  <c r="J1138" i="1"/>
  <c r="L1138" i="1" s="1"/>
  <c r="J1137" i="1"/>
  <c r="L1137" i="1" s="1"/>
  <c r="J1136" i="1"/>
  <c r="L1136" i="1" s="1"/>
  <c r="J1135" i="1"/>
  <c r="L1135" i="1" s="1"/>
  <c r="J1134" i="1"/>
  <c r="L1134" i="1" s="1"/>
  <c r="J1133" i="1"/>
  <c r="L1133" i="1" s="1"/>
  <c r="J1132" i="1"/>
  <c r="L1132" i="1" s="1"/>
  <c r="J1131" i="1"/>
  <c r="L1131" i="1" s="1"/>
  <c r="J1130" i="1"/>
  <c r="L1130" i="1" s="1"/>
  <c r="J1129" i="1"/>
  <c r="L1129" i="1" s="1"/>
  <c r="J1128" i="1"/>
  <c r="L1128" i="1" s="1"/>
  <c r="J1127" i="1"/>
  <c r="L1127" i="1" s="1"/>
  <c r="J1126" i="1"/>
  <c r="L1126" i="1" s="1"/>
  <c r="J1125" i="1"/>
  <c r="L1125" i="1" s="1"/>
  <c r="J1124" i="1"/>
  <c r="L1124" i="1" s="1"/>
  <c r="J1123" i="1"/>
  <c r="L1123" i="1" s="1"/>
  <c r="J1122" i="1"/>
  <c r="L1122" i="1" s="1"/>
  <c r="J1121" i="1"/>
  <c r="L1121" i="1" s="1"/>
  <c r="J1120" i="1"/>
  <c r="L1120" i="1" s="1"/>
  <c r="J1119" i="1"/>
  <c r="L1119" i="1" s="1"/>
  <c r="J1118" i="1"/>
  <c r="L1118" i="1" s="1"/>
  <c r="J1117" i="1"/>
  <c r="L1117" i="1" s="1"/>
  <c r="J1116" i="1"/>
  <c r="L1116" i="1" s="1"/>
  <c r="J1115" i="1"/>
  <c r="L1115" i="1" s="1"/>
  <c r="J1114" i="1"/>
  <c r="L1114" i="1" s="1"/>
  <c r="J1113" i="1"/>
  <c r="L1113" i="1" s="1"/>
  <c r="J1112" i="1"/>
  <c r="L1112" i="1" s="1"/>
  <c r="J1111" i="1"/>
  <c r="L1111" i="1" s="1"/>
  <c r="J1110" i="1"/>
  <c r="L1110" i="1" s="1"/>
  <c r="J1109" i="1"/>
  <c r="L1109" i="1" s="1"/>
  <c r="J1108" i="1"/>
  <c r="L1108" i="1" s="1"/>
  <c r="J1107" i="1"/>
  <c r="L1107" i="1" s="1"/>
  <c r="J1106" i="1"/>
  <c r="L1106" i="1" s="1"/>
  <c r="J1105" i="1"/>
  <c r="L1105" i="1" s="1"/>
  <c r="J1104" i="1"/>
  <c r="L1104" i="1" s="1"/>
  <c r="J1103" i="1"/>
  <c r="L1103" i="1" s="1"/>
  <c r="J1102" i="1"/>
  <c r="L1102" i="1" s="1"/>
  <c r="J1101" i="1"/>
  <c r="L1101" i="1" s="1"/>
  <c r="J1100" i="1"/>
  <c r="L1100" i="1" s="1"/>
  <c r="J1099" i="1"/>
  <c r="L1099" i="1" s="1"/>
  <c r="J1098" i="1"/>
  <c r="L1098" i="1" s="1"/>
  <c r="J1097" i="1"/>
  <c r="L1097" i="1" s="1"/>
  <c r="J1096" i="1"/>
  <c r="L1096" i="1" s="1"/>
  <c r="J1095" i="1"/>
  <c r="L1095" i="1" s="1"/>
  <c r="J1094" i="1"/>
  <c r="L1094" i="1" s="1"/>
  <c r="J1093" i="1"/>
  <c r="L1093" i="1" s="1"/>
  <c r="J1092" i="1"/>
  <c r="L1092" i="1" s="1"/>
  <c r="J1091" i="1"/>
  <c r="L1091" i="1" s="1"/>
  <c r="J1090" i="1"/>
  <c r="L1090" i="1" s="1"/>
  <c r="J1089" i="1"/>
  <c r="L1089" i="1" s="1"/>
  <c r="J1088" i="1"/>
  <c r="L1088" i="1" s="1"/>
  <c r="J1087" i="1"/>
  <c r="L1087" i="1" s="1"/>
  <c r="J1086" i="1"/>
  <c r="L1086" i="1" s="1"/>
  <c r="J1085" i="1"/>
  <c r="L1085" i="1" s="1"/>
  <c r="J1084" i="1"/>
  <c r="L1084" i="1" s="1"/>
  <c r="J1083" i="1"/>
  <c r="L1083" i="1" s="1"/>
  <c r="J1082" i="1"/>
  <c r="L1082" i="1" s="1"/>
  <c r="J1081" i="1"/>
  <c r="L1081" i="1" s="1"/>
  <c r="J1080" i="1"/>
  <c r="L1080" i="1" s="1"/>
  <c r="J1079" i="1"/>
  <c r="L1079" i="1" s="1"/>
  <c r="J1078" i="1"/>
  <c r="L1078" i="1" s="1"/>
  <c r="J1077" i="1"/>
  <c r="L1077" i="1" s="1"/>
  <c r="J1076" i="1"/>
  <c r="L1076" i="1" s="1"/>
  <c r="J1075" i="1"/>
  <c r="L1075" i="1" s="1"/>
  <c r="J1074" i="1"/>
  <c r="L1074" i="1" s="1"/>
  <c r="J1073" i="1"/>
  <c r="L1073" i="1" s="1"/>
  <c r="J1072" i="1"/>
  <c r="L1072" i="1" s="1"/>
  <c r="J1071" i="1"/>
  <c r="L1071" i="1" s="1"/>
  <c r="J1070" i="1"/>
  <c r="L1070" i="1" s="1"/>
  <c r="J1069" i="1"/>
  <c r="L1069" i="1" s="1"/>
  <c r="J1068" i="1"/>
  <c r="L1068" i="1" s="1"/>
  <c r="J1067" i="1"/>
  <c r="L1067" i="1" s="1"/>
  <c r="J1066" i="1"/>
  <c r="L1066" i="1" s="1"/>
  <c r="J1065" i="1"/>
  <c r="L1065" i="1" s="1"/>
  <c r="J1064" i="1"/>
  <c r="L1064" i="1" s="1"/>
  <c r="J1063" i="1"/>
  <c r="L1063" i="1" s="1"/>
  <c r="J1062" i="1"/>
  <c r="L1062" i="1" s="1"/>
  <c r="J1061" i="1"/>
  <c r="L1061" i="1" s="1"/>
  <c r="J1060" i="1"/>
  <c r="L1060" i="1" s="1"/>
  <c r="J1059" i="1"/>
  <c r="L1059" i="1" s="1"/>
  <c r="J1058" i="1"/>
  <c r="L1058" i="1" s="1"/>
  <c r="J1057" i="1"/>
  <c r="L1057" i="1" s="1"/>
  <c r="J1056" i="1"/>
  <c r="L1056" i="1" s="1"/>
  <c r="J1055" i="1"/>
  <c r="L1055" i="1" s="1"/>
  <c r="J1054" i="1"/>
  <c r="L1054" i="1" s="1"/>
  <c r="J1053" i="1"/>
  <c r="L1053" i="1" s="1"/>
  <c r="J1052" i="1"/>
  <c r="L1052" i="1" s="1"/>
  <c r="J1051" i="1"/>
  <c r="L1051" i="1" s="1"/>
  <c r="J1050" i="1"/>
  <c r="L1050" i="1" s="1"/>
  <c r="J1049" i="1"/>
  <c r="L1049" i="1" s="1"/>
  <c r="J1048" i="1"/>
  <c r="L1048" i="1" s="1"/>
  <c r="J1047" i="1"/>
  <c r="L1047" i="1" s="1"/>
  <c r="J1046" i="1"/>
  <c r="L1046" i="1" s="1"/>
  <c r="J1045" i="1"/>
  <c r="L1045" i="1" s="1"/>
  <c r="J1044" i="1"/>
  <c r="L1044" i="1" s="1"/>
  <c r="J1043" i="1"/>
  <c r="L1043" i="1" s="1"/>
  <c r="J1042" i="1"/>
  <c r="L1042" i="1" s="1"/>
  <c r="J1041" i="1"/>
  <c r="L1041" i="1" s="1"/>
  <c r="J1040" i="1"/>
  <c r="L1040" i="1" s="1"/>
  <c r="J1039" i="1"/>
  <c r="L1039" i="1" s="1"/>
  <c r="J1038" i="1"/>
  <c r="L1038" i="1" s="1"/>
  <c r="J1037" i="1"/>
  <c r="L1037" i="1" s="1"/>
  <c r="J1036" i="1"/>
  <c r="L1036" i="1" s="1"/>
  <c r="J1035" i="1"/>
  <c r="L1035" i="1" s="1"/>
  <c r="J1034" i="1"/>
  <c r="L1034" i="1" s="1"/>
  <c r="J1033" i="1"/>
  <c r="L1033" i="1" s="1"/>
  <c r="J1032" i="1"/>
  <c r="L1032" i="1" s="1"/>
  <c r="J1031" i="1"/>
  <c r="L1031" i="1" s="1"/>
  <c r="J1030" i="1"/>
  <c r="L1030" i="1" s="1"/>
  <c r="J1029" i="1"/>
  <c r="L1029" i="1" s="1"/>
  <c r="J1028" i="1"/>
  <c r="L1028" i="1" s="1"/>
  <c r="J1027" i="1"/>
  <c r="L1027" i="1" s="1"/>
  <c r="J1026" i="1"/>
  <c r="L1026" i="1" s="1"/>
  <c r="J1025" i="1"/>
  <c r="L1025" i="1" s="1"/>
  <c r="J1024" i="1"/>
  <c r="L1024" i="1" s="1"/>
  <c r="J1023" i="1"/>
  <c r="L1023" i="1" s="1"/>
  <c r="J1022" i="1"/>
  <c r="L1022" i="1" s="1"/>
  <c r="J1021" i="1"/>
  <c r="L1021" i="1" s="1"/>
  <c r="J1020" i="1"/>
  <c r="L1020" i="1" s="1"/>
  <c r="J1019" i="1"/>
  <c r="L1019" i="1" s="1"/>
  <c r="J1018" i="1"/>
  <c r="L1018" i="1" s="1"/>
  <c r="J1017" i="1"/>
  <c r="L1017" i="1" s="1"/>
  <c r="J1016" i="1"/>
  <c r="L1016" i="1" s="1"/>
  <c r="J1015" i="1"/>
  <c r="L1015" i="1" s="1"/>
  <c r="J1014" i="1"/>
  <c r="L1014" i="1" s="1"/>
  <c r="J1013" i="1"/>
  <c r="L1013" i="1" s="1"/>
  <c r="J1012" i="1"/>
  <c r="L1012" i="1" s="1"/>
  <c r="J1011" i="1"/>
  <c r="L1011" i="1" s="1"/>
  <c r="J1010" i="1"/>
  <c r="L1010" i="1" s="1"/>
  <c r="J1009" i="1"/>
  <c r="L1009" i="1" s="1"/>
  <c r="J1008" i="1"/>
  <c r="L1008" i="1" s="1"/>
  <c r="J1007" i="1"/>
  <c r="L1007" i="1" s="1"/>
  <c r="J1006" i="1"/>
  <c r="L1006" i="1" s="1"/>
  <c r="J1005" i="1"/>
  <c r="L1005" i="1" s="1"/>
  <c r="J1004" i="1"/>
  <c r="L1004" i="1" s="1"/>
  <c r="J1003" i="1"/>
  <c r="L1003" i="1" s="1"/>
  <c r="J1002" i="1"/>
  <c r="L1002" i="1" s="1"/>
  <c r="J1001" i="1"/>
  <c r="L1001" i="1" s="1"/>
  <c r="J1000" i="1"/>
  <c r="L1000" i="1" s="1"/>
  <c r="J999" i="1"/>
  <c r="L999" i="1" s="1"/>
  <c r="J998" i="1"/>
  <c r="L998" i="1" s="1"/>
  <c r="J997" i="1"/>
  <c r="L997" i="1" s="1"/>
  <c r="J996" i="1"/>
  <c r="L996" i="1" s="1"/>
  <c r="J995" i="1"/>
  <c r="L995" i="1" s="1"/>
  <c r="J994" i="1"/>
  <c r="L994" i="1" s="1"/>
  <c r="J993" i="1"/>
  <c r="L993" i="1" s="1"/>
  <c r="J992" i="1"/>
  <c r="L992" i="1" s="1"/>
  <c r="J991" i="1"/>
  <c r="L991" i="1" s="1"/>
  <c r="J990" i="1"/>
  <c r="L990" i="1" s="1"/>
  <c r="J989" i="1"/>
  <c r="L989" i="1" s="1"/>
  <c r="J988" i="1"/>
  <c r="L988" i="1" s="1"/>
  <c r="J987" i="1"/>
  <c r="L987" i="1" s="1"/>
  <c r="J986" i="1"/>
  <c r="L986" i="1" s="1"/>
  <c r="J985" i="1"/>
  <c r="L985" i="1" s="1"/>
  <c r="J984" i="1"/>
  <c r="L984" i="1" s="1"/>
  <c r="J983" i="1"/>
  <c r="L983" i="1" s="1"/>
  <c r="J982" i="1"/>
  <c r="L982" i="1" s="1"/>
  <c r="J981" i="1"/>
  <c r="L981" i="1" s="1"/>
  <c r="J980" i="1"/>
  <c r="L980" i="1" s="1"/>
  <c r="J979" i="1"/>
  <c r="L979" i="1" s="1"/>
  <c r="J978" i="1"/>
  <c r="L978" i="1" s="1"/>
  <c r="J977" i="1"/>
  <c r="L977" i="1" s="1"/>
  <c r="J976" i="1"/>
  <c r="L976" i="1" s="1"/>
  <c r="J975" i="1"/>
  <c r="L975" i="1" s="1"/>
  <c r="J974" i="1"/>
  <c r="L974" i="1" s="1"/>
  <c r="J973" i="1"/>
  <c r="L973" i="1" s="1"/>
  <c r="J972" i="1"/>
  <c r="L972" i="1" s="1"/>
  <c r="J971" i="1"/>
  <c r="L971" i="1" s="1"/>
  <c r="J970" i="1"/>
  <c r="L970" i="1" s="1"/>
  <c r="J969" i="1"/>
  <c r="L969" i="1" s="1"/>
  <c r="J968" i="1"/>
  <c r="L968" i="1" s="1"/>
  <c r="J967" i="1"/>
  <c r="L967" i="1" s="1"/>
  <c r="J966" i="1"/>
  <c r="L966" i="1" s="1"/>
  <c r="J965" i="1"/>
  <c r="L965" i="1" s="1"/>
  <c r="J964" i="1"/>
  <c r="L964" i="1" s="1"/>
  <c r="J963" i="1"/>
  <c r="L963" i="1" s="1"/>
  <c r="J962" i="1"/>
  <c r="L962" i="1" s="1"/>
  <c r="J961" i="1"/>
  <c r="L961" i="1" s="1"/>
  <c r="J960" i="1"/>
  <c r="L960" i="1" s="1"/>
  <c r="J959" i="1"/>
  <c r="L959" i="1" s="1"/>
  <c r="J958" i="1"/>
  <c r="L958" i="1" s="1"/>
  <c r="J957" i="1"/>
  <c r="L957" i="1" s="1"/>
  <c r="J956" i="1"/>
  <c r="L956" i="1" s="1"/>
  <c r="J955" i="1"/>
  <c r="L955" i="1" s="1"/>
  <c r="J954" i="1"/>
  <c r="L954" i="1" s="1"/>
  <c r="J953" i="1"/>
  <c r="L953" i="1" s="1"/>
  <c r="J952" i="1"/>
  <c r="L952" i="1" s="1"/>
  <c r="J951" i="1"/>
  <c r="L951" i="1" s="1"/>
  <c r="J950" i="1"/>
  <c r="L950" i="1" s="1"/>
  <c r="J949" i="1"/>
  <c r="L949" i="1" s="1"/>
  <c r="J948" i="1"/>
  <c r="L948" i="1" s="1"/>
  <c r="J947" i="1"/>
  <c r="L947" i="1" s="1"/>
  <c r="J946" i="1"/>
  <c r="L946" i="1" s="1"/>
  <c r="J945" i="1"/>
  <c r="L945" i="1" s="1"/>
  <c r="J944" i="1"/>
  <c r="L944" i="1" s="1"/>
  <c r="J943" i="1"/>
  <c r="L943" i="1" s="1"/>
  <c r="J942" i="1"/>
  <c r="L942" i="1" s="1"/>
  <c r="J941" i="1"/>
  <c r="L941" i="1" s="1"/>
  <c r="J940" i="1"/>
  <c r="L940" i="1" s="1"/>
  <c r="J939" i="1"/>
  <c r="L939" i="1" s="1"/>
  <c r="J938" i="1"/>
  <c r="L938" i="1" s="1"/>
  <c r="J937" i="1"/>
  <c r="L937" i="1" s="1"/>
  <c r="J936" i="1"/>
  <c r="L936" i="1" s="1"/>
  <c r="J935" i="1"/>
  <c r="L935" i="1" s="1"/>
  <c r="J934" i="1"/>
  <c r="L934" i="1" s="1"/>
  <c r="J933" i="1"/>
  <c r="L933" i="1" s="1"/>
  <c r="J932" i="1"/>
  <c r="L932" i="1" s="1"/>
  <c r="J931" i="1"/>
  <c r="L931" i="1" s="1"/>
  <c r="J930" i="1"/>
  <c r="L930" i="1" s="1"/>
  <c r="J929" i="1"/>
  <c r="L929" i="1" s="1"/>
  <c r="J928" i="1"/>
  <c r="L928" i="1" s="1"/>
  <c r="J927" i="1"/>
  <c r="L927" i="1" s="1"/>
  <c r="J926" i="1"/>
  <c r="L926" i="1" s="1"/>
  <c r="J925" i="1"/>
  <c r="L925" i="1" s="1"/>
  <c r="J924" i="1"/>
  <c r="L924" i="1" s="1"/>
  <c r="J923" i="1"/>
  <c r="L923" i="1" s="1"/>
  <c r="J922" i="1"/>
  <c r="L922" i="1" s="1"/>
  <c r="J921" i="1"/>
  <c r="L921" i="1" s="1"/>
  <c r="J920" i="1"/>
  <c r="L920" i="1" s="1"/>
  <c r="J919" i="1"/>
  <c r="L919" i="1" s="1"/>
  <c r="J918" i="1"/>
  <c r="L918" i="1" s="1"/>
  <c r="J917" i="1"/>
  <c r="L917" i="1" s="1"/>
  <c r="J916" i="1"/>
  <c r="L916" i="1" s="1"/>
  <c r="J915" i="1"/>
  <c r="L915" i="1" s="1"/>
  <c r="J914" i="1"/>
  <c r="L914" i="1" s="1"/>
  <c r="J913" i="1"/>
  <c r="L913" i="1" s="1"/>
  <c r="J912" i="1"/>
  <c r="L912" i="1" s="1"/>
  <c r="J911" i="1"/>
  <c r="L911" i="1" s="1"/>
  <c r="J910" i="1"/>
  <c r="L910" i="1" s="1"/>
  <c r="J909" i="1"/>
  <c r="L909" i="1" s="1"/>
  <c r="J908" i="1"/>
  <c r="L908" i="1" s="1"/>
  <c r="J907" i="1"/>
  <c r="L907" i="1" s="1"/>
  <c r="J906" i="1"/>
  <c r="L906" i="1" s="1"/>
  <c r="J905" i="1"/>
  <c r="L905" i="1" s="1"/>
  <c r="J904" i="1"/>
  <c r="L904" i="1" s="1"/>
  <c r="J903" i="1"/>
  <c r="L903" i="1" s="1"/>
  <c r="J902" i="1"/>
  <c r="L902" i="1" s="1"/>
  <c r="J901" i="1"/>
  <c r="L901" i="1" s="1"/>
  <c r="J900" i="1"/>
  <c r="L900" i="1" s="1"/>
  <c r="J899" i="1"/>
  <c r="L899" i="1" s="1"/>
  <c r="J898" i="1"/>
  <c r="L898" i="1" s="1"/>
  <c r="J897" i="1"/>
  <c r="L897" i="1" s="1"/>
  <c r="J896" i="1"/>
  <c r="L896" i="1" s="1"/>
  <c r="J895" i="1"/>
  <c r="L895" i="1" s="1"/>
  <c r="J894" i="1"/>
  <c r="L894" i="1" s="1"/>
  <c r="J893" i="1"/>
  <c r="L893" i="1" s="1"/>
  <c r="J892" i="1"/>
  <c r="L892" i="1" s="1"/>
  <c r="J891" i="1"/>
  <c r="L891" i="1" s="1"/>
  <c r="J890" i="1"/>
  <c r="L890" i="1" s="1"/>
  <c r="J889" i="1"/>
  <c r="L889" i="1" s="1"/>
  <c r="J888" i="1"/>
  <c r="L888" i="1" s="1"/>
  <c r="J887" i="1"/>
  <c r="L887" i="1" s="1"/>
  <c r="J886" i="1"/>
  <c r="L886" i="1" s="1"/>
  <c r="J885" i="1"/>
  <c r="L885" i="1" s="1"/>
  <c r="J884" i="1"/>
  <c r="L884" i="1" s="1"/>
  <c r="J883" i="1"/>
  <c r="L883" i="1" s="1"/>
  <c r="J882" i="1"/>
  <c r="L882" i="1" s="1"/>
  <c r="J881" i="1"/>
  <c r="L881" i="1" s="1"/>
  <c r="J880" i="1"/>
  <c r="L880" i="1" s="1"/>
  <c r="J879" i="1"/>
  <c r="L879" i="1" s="1"/>
  <c r="J878" i="1"/>
  <c r="L878" i="1" s="1"/>
  <c r="J877" i="1"/>
  <c r="L877" i="1" s="1"/>
  <c r="J876" i="1"/>
  <c r="L876" i="1" s="1"/>
  <c r="J875" i="1"/>
  <c r="L875" i="1" s="1"/>
  <c r="J874" i="1"/>
  <c r="L874" i="1" s="1"/>
  <c r="J873" i="1"/>
  <c r="L873" i="1" s="1"/>
  <c r="J872" i="1"/>
  <c r="L872" i="1" s="1"/>
  <c r="J871" i="1"/>
  <c r="L871" i="1" s="1"/>
  <c r="J870" i="1"/>
  <c r="L870" i="1" s="1"/>
  <c r="J869" i="1"/>
  <c r="L869" i="1" s="1"/>
  <c r="J868" i="1"/>
  <c r="L868" i="1" s="1"/>
  <c r="J867" i="1"/>
  <c r="L867" i="1" s="1"/>
  <c r="J866" i="1"/>
  <c r="L866" i="1" s="1"/>
  <c r="J865" i="1"/>
  <c r="L865" i="1" s="1"/>
  <c r="J864" i="1"/>
  <c r="L864" i="1" s="1"/>
  <c r="J863" i="1"/>
  <c r="L863" i="1" s="1"/>
  <c r="J862" i="1"/>
  <c r="L862" i="1" s="1"/>
  <c r="J861" i="1"/>
  <c r="L861" i="1" s="1"/>
  <c r="J860" i="1"/>
  <c r="L860" i="1" s="1"/>
  <c r="J859" i="1"/>
  <c r="L859" i="1" s="1"/>
  <c r="J858" i="1"/>
  <c r="L858" i="1" s="1"/>
  <c r="J857" i="1"/>
  <c r="L857" i="1" s="1"/>
  <c r="J856" i="1"/>
  <c r="L856" i="1" s="1"/>
  <c r="J855" i="1"/>
  <c r="L855" i="1" s="1"/>
  <c r="J854" i="1"/>
  <c r="L854" i="1" s="1"/>
  <c r="J853" i="1"/>
  <c r="L853" i="1" s="1"/>
  <c r="J852" i="1"/>
  <c r="L852" i="1" s="1"/>
  <c r="J851" i="1"/>
  <c r="L851" i="1" s="1"/>
  <c r="J850" i="1"/>
  <c r="L850" i="1" s="1"/>
  <c r="J849" i="1"/>
  <c r="L849" i="1" s="1"/>
  <c r="J848" i="1"/>
  <c r="L848" i="1" s="1"/>
  <c r="J847" i="1"/>
  <c r="L847" i="1" s="1"/>
  <c r="J846" i="1"/>
  <c r="L846" i="1" s="1"/>
  <c r="J845" i="1"/>
  <c r="L845" i="1" s="1"/>
  <c r="J844" i="1"/>
  <c r="L844" i="1" s="1"/>
  <c r="J843" i="1"/>
  <c r="L843" i="1" s="1"/>
  <c r="J842" i="1"/>
  <c r="L842" i="1" s="1"/>
  <c r="J841" i="1"/>
  <c r="L841" i="1" s="1"/>
  <c r="J840" i="1"/>
  <c r="L840" i="1" s="1"/>
  <c r="J839" i="1"/>
  <c r="L839" i="1" s="1"/>
  <c r="J838" i="1"/>
  <c r="L838" i="1" s="1"/>
  <c r="J837" i="1"/>
  <c r="L837" i="1" s="1"/>
  <c r="J836" i="1"/>
  <c r="L836" i="1" s="1"/>
  <c r="J835" i="1"/>
  <c r="L835" i="1" s="1"/>
  <c r="J834" i="1"/>
  <c r="L834" i="1" s="1"/>
  <c r="J833" i="1"/>
  <c r="L833" i="1" s="1"/>
  <c r="J832" i="1"/>
  <c r="L832" i="1" s="1"/>
  <c r="J831" i="1"/>
  <c r="L831" i="1" s="1"/>
  <c r="J830" i="1"/>
  <c r="L830" i="1" s="1"/>
  <c r="J829" i="1"/>
  <c r="L829" i="1" s="1"/>
  <c r="J828" i="1"/>
  <c r="L828" i="1" s="1"/>
  <c r="J827" i="1"/>
  <c r="L827" i="1" s="1"/>
  <c r="J826" i="1"/>
  <c r="L826" i="1" s="1"/>
  <c r="J825" i="1"/>
  <c r="L825" i="1" s="1"/>
  <c r="J824" i="1"/>
  <c r="L824" i="1" s="1"/>
  <c r="J823" i="1"/>
  <c r="L823" i="1" s="1"/>
  <c r="J822" i="1"/>
  <c r="L822" i="1" s="1"/>
  <c r="J821" i="1"/>
  <c r="L821" i="1" s="1"/>
  <c r="J820" i="1"/>
  <c r="L820" i="1" s="1"/>
  <c r="J819" i="1"/>
  <c r="L819" i="1" s="1"/>
  <c r="J818" i="1"/>
  <c r="L818" i="1" s="1"/>
  <c r="J817" i="1"/>
  <c r="L817" i="1" s="1"/>
  <c r="J816" i="1"/>
  <c r="L816" i="1" s="1"/>
  <c r="J815" i="1"/>
  <c r="L815" i="1" s="1"/>
  <c r="J814" i="1"/>
  <c r="L814" i="1" s="1"/>
  <c r="J813" i="1"/>
  <c r="L813" i="1" s="1"/>
  <c r="J812" i="1"/>
  <c r="L812" i="1" s="1"/>
  <c r="J811" i="1"/>
  <c r="L811" i="1" s="1"/>
  <c r="J810" i="1"/>
  <c r="L810" i="1" s="1"/>
  <c r="J809" i="1"/>
  <c r="L809" i="1" s="1"/>
  <c r="J808" i="1"/>
  <c r="L808" i="1" s="1"/>
  <c r="J807" i="1"/>
  <c r="L807" i="1" s="1"/>
  <c r="J806" i="1"/>
  <c r="L806" i="1" s="1"/>
  <c r="J805" i="1"/>
  <c r="L805" i="1" s="1"/>
  <c r="J804" i="1"/>
  <c r="L804" i="1" s="1"/>
  <c r="J803" i="1"/>
  <c r="L803" i="1" s="1"/>
  <c r="J802" i="1"/>
  <c r="L802" i="1" s="1"/>
  <c r="J801" i="1"/>
  <c r="L801" i="1" s="1"/>
  <c r="J800" i="1"/>
  <c r="L800" i="1" s="1"/>
  <c r="J799" i="1"/>
  <c r="L799" i="1" s="1"/>
  <c r="J798" i="1"/>
  <c r="L798" i="1" s="1"/>
  <c r="J797" i="1"/>
  <c r="L797" i="1" s="1"/>
  <c r="J796" i="1"/>
  <c r="L796" i="1" s="1"/>
  <c r="J795" i="1"/>
  <c r="L795" i="1" s="1"/>
  <c r="J794" i="1"/>
  <c r="L794" i="1" s="1"/>
  <c r="J793" i="1"/>
  <c r="L793" i="1" s="1"/>
  <c r="J792" i="1"/>
  <c r="L792" i="1" s="1"/>
  <c r="J791" i="1"/>
  <c r="L791" i="1" s="1"/>
  <c r="J790" i="1"/>
  <c r="L790" i="1" s="1"/>
  <c r="J789" i="1"/>
  <c r="L789" i="1" s="1"/>
  <c r="J788" i="1"/>
  <c r="L788" i="1" s="1"/>
  <c r="J787" i="1"/>
  <c r="L787" i="1" s="1"/>
  <c r="J786" i="1"/>
  <c r="L786" i="1" s="1"/>
  <c r="J785" i="1"/>
  <c r="L785" i="1" s="1"/>
  <c r="J784" i="1"/>
  <c r="L784" i="1" s="1"/>
  <c r="J783" i="1"/>
  <c r="L783" i="1" s="1"/>
  <c r="J782" i="1"/>
  <c r="L782" i="1" s="1"/>
  <c r="J781" i="1"/>
  <c r="L781" i="1" s="1"/>
  <c r="J780" i="1"/>
  <c r="L780" i="1" s="1"/>
  <c r="J779" i="1"/>
  <c r="L779" i="1" s="1"/>
  <c r="J778" i="1"/>
  <c r="L778" i="1" s="1"/>
  <c r="J777" i="1"/>
  <c r="L777" i="1" s="1"/>
  <c r="J776" i="1"/>
  <c r="L776" i="1" s="1"/>
  <c r="J775" i="1"/>
  <c r="L775" i="1" s="1"/>
  <c r="J774" i="1"/>
  <c r="L774" i="1" s="1"/>
  <c r="J773" i="1"/>
  <c r="L773" i="1" s="1"/>
  <c r="J772" i="1"/>
  <c r="L772" i="1" s="1"/>
  <c r="J771" i="1"/>
  <c r="L771" i="1" s="1"/>
  <c r="J770" i="1"/>
  <c r="L770" i="1" s="1"/>
  <c r="J769" i="1"/>
  <c r="L769" i="1" s="1"/>
  <c r="J768" i="1"/>
  <c r="L768" i="1" s="1"/>
  <c r="J767" i="1"/>
  <c r="L767" i="1" s="1"/>
  <c r="J766" i="1"/>
  <c r="L766" i="1" s="1"/>
  <c r="J765" i="1"/>
  <c r="L765" i="1" s="1"/>
  <c r="J764" i="1"/>
  <c r="L764" i="1" s="1"/>
  <c r="J763" i="1"/>
  <c r="L763" i="1" s="1"/>
  <c r="J762" i="1"/>
  <c r="L762" i="1" s="1"/>
  <c r="J761" i="1"/>
  <c r="L761" i="1" s="1"/>
  <c r="J760" i="1"/>
  <c r="L760" i="1" s="1"/>
  <c r="J759" i="1"/>
  <c r="L759" i="1" s="1"/>
  <c r="J758" i="1"/>
  <c r="L758" i="1" s="1"/>
  <c r="J757" i="1"/>
  <c r="L757" i="1" s="1"/>
  <c r="J756" i="1"/>
  <c r="L756" i="1" s="1"/>
  <c r="J755" i="1"/>
  <c r="L755" i="1" s="1"/>
  <c r="J754" i="1"/>
  <c r="L754" i="1" s="1"/>
  <c r="J753" i="1"/>
  <c r="L753" i="1" s="1"/>
  <c r="J752" i="1"/>
  <c r="L752" i="1" s="1"/>
  <c r="J751" i="1"/>
  <c r="L751" i="1" s="1"/>
  <c r="J750" i="1"/>
  <c r="L750" i="1" s="1"/>
  <c r="J749" i="1"/>
  <c r="L749" i="1" s="1"/>
  <c r="J748" i="1"/>
  <c r="L748" i="1" s="1"/>
  <c r="J747" i="1"/>
  <c r="L747" i="1" s="1"/>
  <c r="J746" i="1"/>
  <c r="L746" i="1" s="1"/>
  <c r="J745" i="1"/>
  <c r="L745" i="1" s="1"/>
  <c r="J744" i="1"/>
  <c r="L744" i="1" s="1"/>
  <c r="J743" i="1"/>
  <c r="L743" i="1" s="1"/>
  <c r="J742" i="1"/>
  <c r="L742" i="1" s="1"/>
  <c r="J741" i="1"/>
  <c r="L741" i="1" s="1"/>
  <c r="J740" i="1"/>
  <c r="L740" i="1" s="1"/>
  <c r="J739" i="1"/>
  <c r="L739" i="1" s="1"/>
  <c r="J738" i="1"/>
  <c r="L738" i="1" s="1"/>
  <c r="J737" i="1"/>
  <c r="L737" i="1" s="1"/>
  <c r="J736" i="1"/>
  <c r="L736" i="1" s="1"/>
  <c r="J735" i="1"/>
  <c r="L735" i="1" s="1"/>
  <c r="J734" i="1"/>
  <c r="L734" i="1" s="1"/>
  <c r="J733" i="1"/>
  <c r="L733" i="1" s="1"/>
  <c r="J732" i="1"/>
  <c r="L732" i="1" s="1"/>
  <c r="J731" i="1"/>
  <c r="L731" i="1" s="1"/>
  <c r="J730" i="1"/>
  <c r="L730" i="1" s="1"/>
  <c r="J729" i="1"/>
  <c r="L729" i="1" s="1"/>
  <c r="J728" i="1"/>
  <c r="L728" i="1" s="1"/>
  <c r="J727" i="1"/>
  <c r="L727" i="1" s="1"/>
  <c r="J726" i="1"/>
  <c r="L726" i="1" s="1"/>
  <c r="J725" i="1"/>
  <c r="L725" i="1" s="1"/>
  <c r="J724" i="1"/>
  <c r="L724" i="1" s="1"/>
  <c r="J723" i="1"/>
  <c r="L723" i="1" s="1"/>
  <c r="J722" i="1"/>
  <c r="L722" i="1" s="1"/>
  <c r="J721" i="1"/>
  <c r="L721" i="1" s="1"/>
  <c r="J720" i="1"/>
  <c r="L720" i="1" s="1"/>
  <c r="J719" i="1"/>
  <c r="L719" i="1" s="1"/>
  <c r="J718" i="1"/>
  <c r="L718" i="1" s="1"/>
  <c r="J717" i="1"/>
  <c r="L717" i="1" s="1"/>
  <c r="J716" i="1"/>
  <c r="L716" i="1" s="1"/>
  <c r="J715" i="1"/>
  <c r="L715" i="1" s="1"/>
  <c r="J714" i="1"/>
  <c r="L714" i="1" s="1"/>
  <c r="J713" i="1"/>
  <c r="L713" i="1" s="1"/>
  <c r="J712" i="1"/>
  <c r="L712" i="1" s="1"/>
  <c r="J711" i="1"/>
  <c r="L711" i="1" s="1"/>
  <c r="J710" i="1"/>
  <c r="L710" i="1" s="1"/>
  <c r="J709" i="1"/>
  <c r="L709" i="1" s="1"/>
  <c r="J708" i="1"/>
  <c r="L708" i="1" s="1"/>
  <c r="J707" i="1"/>
  <c r="L707" i="1" s="1"/>
  <c r="J706" i="1"/>
  <c r="L706" i="1" s="1"/>
  <c r="J705" i="1"/>
  <c r="L705" i="1" s="1"/>
  <c r="J704" i="1"/>
  <c r="L704" i="1" s="1"/>
  <c r="J703" i="1"/>
  <c r="L703" i="1" s="1"/>
  <c r="J702" i="1"/>
  <c r="L702" i="1" s="1"/>
  <c r="J701" i="1"/>
  <c r="L701" i="1" s="1"/>
  <c r="J700" i="1"/>
  <c r="L700" i="1" s="1"/>
  <c r="J699" i="1"/>
  <c r="L699" i="1" s="1"/>
  <c r="J698" i="1"/>
  <c r="L698" i="1" s="1"/>
  <c r="J697" i="1"/>
  <c r="L697" i="1" s="1"/>
  <c r="J696" i="1"/>
  <c r="L696" i="1" s="1"/>
  <c r="J695" i="1"/>
  <c r="L695" i="1" s="1"/>
  <c r="J694" i="1"/>
  <c r="L694" i="1" s="1"/>
  <c r="J693" i="1"/>
  <c r="L693" i="1" s="1"/>
  <c r="J692" i="1"/>
  <c r="L692" i="1" s="1"/>
  <c r="J691" i="1"/>
  <c r="L691" i="1" s="1"/>
  <c r="J690" i="1"/>
  <c r="L690" i="1" s="1"/>
  <c r="J689" i="1"/>
  <c r="L689" i="1" s="1"/>
  <c r="J688" i="1"/>
  <c r="L688" i="1" s="1"/>
  <c r="J687" i="1"/>
  <c r="L687" i="1" s="1"/>
  <c r="J686" i="1"/>
  <c r="L686" i="1" s="1"/>
  <c r="J685" i="1"/>
  <c r="L685" i="1" s="1"/>
  <c r="J684" i="1"/>
  <c r="L684" i="1" s="1"/>
  <c r="J683" i="1"/>
  <c r="L683" i="1" s="1"/>
  <c r="J682" i="1"/>
  <c r="L682" i="1" s="1"/>
  <c r="J681" i="1"/>
  <c r="L681" i="1" s="1"/>
  <c r="J680" i="1"/>
  <c r="L680" i="1" s="1"/>
  <c r="J679" i="1"/>
  <c r="L679" i="1" s="1"/>
  <c r="J678" i="1"/>
  <c r="L678" i="1" s="1"/>
  <c r="J677" i="1"/>
  <c r="L677" i="1" s="1"/>
  <c r="J676" i="1"/>
  <c r="L676" i="1" s="1"/>
  <c r="J675" i="1"/>
  <c r="L675" i="1" s="1"/>
  <c r="J674" i="1"/>
  <c r="L674" i="1" s="1"/>
  <c r="J673" i="1"/>
  <c r="L673" i="1" s="1"/>
  <c r="J672" i="1"/>
  <c r="L672" i="1" s="1"/>
  <c r="J671" i="1"/>
  <c r="L671" i="1" s="1"/>
  <c r="J670" i="1"/>
  <c r="L670" i="1" s="1"/>
  <c r="J669" i="1"/>
  <c r="L669" i="1" s="1"/>
  <c r="J668" i="1"/>
  <c r="L668" i="1" s="1"/>
  <c r="J667" i="1"/>
  <c r="L667" i="1" s="1"/>
  <c r="J666" i="1"/>
  <c r="L666" i="1" s="1"/>
  <c r="J665" i="1"/>
  <c r="L665" i="1" s="1"/>
  <c r="J664" i="1"/>
  <c r="L664" i="1" s="1"/>
  <c r="J663" i="1"/>
  <c r="L663" i="1" s="1"/>
  <c r="J662" i="1"/>
  <c r="L662" i="1" s="1"/>
  <c r="J661" i="1"/>
  <c r="L661" i="1" s="1"/>
  <c r="J660" i="1"/>
  <c r="L660" i="1" s="1"/>
  <c r="J659" i="1"/>
  <c r="L659" i="1" s="1"/>
  <c r="J658" i="1"/>
  <c r="L658" i="1" s="1"/>
  <c r="J657" i="1"/>
  <c r="L657" i="1" s="1"/>
  <c r="J656" i="1"/>
  <c r="L656" i="1" s="1"/>
  <c r="J655" i="1"/>
  <c r="L655" i="1" s="1"/>
  <c r="J654" i="1"/>
  <c r="L654" i="1" s="1"/>
  <c r="J653" i="1"/>
  <c r="L653" i="1" s="1"/>
  <c r="J652" i="1"/>
  <c r="L652" i="1" s="1"/>
  <c r="J651" i="1"/>
  <c r="L651" i="1" s="1"/>
  <c r="J650" i="1"/>
  <c r="L650" i="1" s="1"/>
  <c r="J649" i="1"/>
  <c r="L649" i="1" s="1"/>
  <c r="J648" i="1"/>
  <c r="L648" i="1" s="1"/>
  <c r="J647" i="1"/>
  <c r="L647" i="1" s="1"/>
  <c r="J646" i="1"/>
  <c r="L646" i="1" s="1"/>
  <c r="J645" i="1"/>
  <c r="L645" i="1" s="1"/>
  <c r="J644" i="1"/>
  <c r="L644" i="1" s="1"/>
  <c r="J643" i="1"/>
  <c r="L643" i="1" s="1"/>
  <c r="J642" i="1"/>
  <c r="L642" i="1" s="1"/>
  <c r="J641" i="1"/>
  <c r="L641" i="1" s="1"/>
  <c r="J640" i="1"/>
  <c r="L640" i="1" s="1"/>
  <c r="J639" i="1"/>
  <c r="L639" i="1" s="1"/>
  <c r="J638" i="1"/>
  <c r="L638" i="1" s="1"/>
  <c r="J637" i="1"/>
  <c r="L637" i="1" s="1"/>
  <c r="J636" i="1"/>
  <c r="L636" i="1" s="1"/>
  <c r="J635" i="1"/>
  <c r="L635" i="1" s="1"/>
  <c r="J634" i="1"/>
  <c r="L634" i="1" s="1"/>
  <c r="J633" i="1"/>
  <c r="L633" i="1" s="1"/>
  <c r="J632" i="1"/>
  <c r="L632" i="1" s="1"/>
  <c r="J631" i="1"/>
  <c r="L631" i="1" s="1"/>
  <c r="J630" i="1"/>
  <c r="L630" i="1" s="1"/>
  <c r="J629" i="1"/>
  <c r="L629" i="1" s="1"/>
  <c r="J628" i="1"/>
  <c r="L628" i="1" s="1"/>
  <c r="J627" i="1"/>
  <c r="L627" i="1" s="1"/>
  <c r="J626" i="1"/>
  <c r="L626" i="1" s="1"/>
  <c r="J625" i="1"/>
  <c r="L625" i="1" s="1"/>
  <c r="J624" i="1"/>
  <c r="L624" i="1" s="1"/>
  <c r="J623" i="1"/>
  <c r="L623" i="1" s="1"/>
  <c r="J622" i="1"/>
  <c r="L622" i="1" s="1"/>
  <c r="J621" i="1"/>
  <c r="L621" i="1" s="1"/>
  <c r="J620" i="1"/>
  <c r="L620" i="1" s="1"/>
  <c r="J619" i="1"/>
  <c r="L619" i="1" s="1"/>
  <c r="J618" i="1"/>
  <c r="L618" i="1" s="1"/>
  <c r="J617" i="1"/>
  <c r="L617" i="1" s="1"/>
  <c r="J616" i="1"/>
  <c r="L616" i="1" s="1"/>
  <c r="J615" i="1"/>
  <c r="L615" i="1" s="1"/>
  <c r="J614" i="1"/>
  <c r="L614" i="1" s="1"/>
  <c r="J613" i="1"/>
  <c r="L613" i="1" s="1"/>
  <c r="J612" i="1"/>
  <c r="L612" i="1" s="1"/>
  <c r="J611" i="1"/>
  <c r="L611" i="1" s="1"/>
  <c r="J610" i="1"/>
  <c r="L610" i="1" s="1"/>
  <c r="J609" i="1"/>
  <c r="L609" i="1" s="1"/>
  <c r="J608" i="1"/>
  <c r="L608" i="1" s="1"/>
  <c r="J607" i="1"/>
  <c r="L607" i="1" s="1"/>
  <c r="J606" i="1"/>
  <c r="L606" i="1" s="1"/>
  <c r="J605" i="1"/>
  <c r="L605" i="1" s="1"/>
  <c r="J604" i="1"/>
  <c r="L604" i="1" s="1"/>
  <c r="J603" i="1"/>
  <c r="L603" i="1" s="1"/>
  <c r="J602" i="1"/>
  <c r="L602" i="1" s="1"/>
  <c r="J601" i="1"/>
  <c r="L601" i="1" s="1"/>
  <c r="J600" i="1"/>
  <c r="L600" i="1" s="1"/>
  <c r="J599" i="1"/>
  <c r="L599" i="1" s="1"/>
  <c r="J598" i="1"/>
  <c r="L598" i="1" s="1"/>
  <c r="J597" i="1"/>
  <c r="L597" i="1" s="1"/>
  <c r="J596" i="1"/>
  <c r="L596" i="1" s="1"/>
  <c r="J595" i="1"/>
  <c r="L595" i="1" s="1"/>
  <c r="J594" i="1"/>
  <c r="L594" i="1" s="1"/>
  <c r="J593" i="1"/>
  <c r="L593" i="1" s="1"/>
  <c r="J592" i="1"/>
  <c r="L592" i="1" s="1"/>
  <c r="J591" i="1"/>
  <c r="L591" i="1" s="1"/>
  <c r="J590" i="1"/>
  <c r="L590" i="1" s="1"/>
  <c r="J589" i="1"/>
  <c r="L589" i="1" s="1"/>
  <c r="J588" i="1"/>
  <c r="L588" i="1" s="1"/>
  <c r="J587" i="1"/>
  <c r="L587" i="1" s="1"/>
  <c r="J586" i="1"/>
  <c r="L586" i="1" s="1"/>
  <c r="J585" i="1"/>
  <c r="L585" i="1" s="1"/>
  <c r="J584" i="1"/>
  <c r="L584" i="1" s="1"/>
  <c r="J583" i="1"/>
  <c r="L583" i="1" s="1"/>
  <c r="J582" i="1"/>
  <c r="L582" i="1" s="1"/>
  <c r="J581" i="1"/>
  <c r="L581" i="1" s="1"/>
  <c r="J580" i="1"/>
  <c r="L580" i="1" s="1"/>
  <c r="J579" i="1"/>
  <c r="L579" i="1" s="1"/>
  <c r="J578" i="1"/>
  <c r="L578" i="1" s="1"/>
  <c r="J577" i="1"/>
  <c r="L577" i="1" s="1"/>
  <c r="J576" i="1"/>
  <c r="L576" i="1" s="1"/>
  <c r="J575" i="1"/>
  <c r="L575" i="1" s="1"/>
  <c r="J574" i="1"/>
  <c r="L574" i="1" s="1"/>
  <c r="J573" i="1"/>
  <c r="L573" i="1" s="1"/>
  <c r="J572" i="1"/>
  <c r="L572" i="1" s="1"/>
  <c r="J571" i="1"/>
  <c r="L571" i="1" s="1"/>
  <c r="J570" i="1"/>
  <c r="L570" i="1" s="1"/>
  <c r="J569" i="1"/>
  <c r="L569" i="1" s="1"/>
  <c r="J568" i="1"/>
  <c r="L568" i="1" s="1"/>
  <c r="J567" i="1"/>
  <c r="L567" i="1" s="1"/>
  <c r="J566" i="1"/>
  <c r="L566" i="1" s="1"/>
  <c r="J565" i="1"/>
  <c r="L565" i="1" s="1"/>
  <c r="J564" i="1"/>
  <c r="L564" i="1" s="1"/>
  <c r="J563" i="1"/>
  <c r="L563" i="1" s="1"/>
  <c r="J562" i="1"/>
  <c r="L562" i="1" s="1"/>
  <c r="J561" i="1"/>
  <c r="L561" i="1" s="1"/>
  <c r="J560" i="1"/>
  <c r="L560" i="1" s="1"/>
  <c r="J559" i="1"/>
  <c r="L559" i="1" s="1"/>
  <c r="J558" i="1"/>
  <c r="L558" i="1" s="1"/>
  <c r="J557" i="1"/>
  <c r="L557" i="1" s="1"/>
  <c r="J556" i="1"/>
  <c r="L556" i="1" s="1"/>
  <c r="J555" i="1"/>
  <c r="L555" i="1" s="1"/>
  <c r="J554" i="1"/>
  <c r="L554" i="1" s="1"/>
  <c r="J553" i="1"/>
  <c r="L553" i="1" s="1"/>
  <c r="J552" i="1"/>
  <c r="L552" i="1" s="1"/>
  <c r="J551" i="1"/>
  <c r="L551" i="1" s="1"/>
  <c r="J550" i="1"/>
  <c r="L550" i="1" s="1"/>
  <c r="J549" i="1"/>
  <c r="L549" i="1" s="1"/>
  <c r="J548" i="1"/>
  <c r="L548" i="1" s="1"/>
  <c r="J547" i="1"/>
  <c r="L547" i="1" s="1"/>
  <c r="J546" i="1"/>
  <c r="L546" i="1" s="1"/>
  <c r="J545" i="1"/>
  <c r="L545" i="1" s="1"/>
  <c r="J544" i="1"/>
  <c r="L544" i="1" s="1"/>
  <c r="J543" i="1"/>
  <c r="L543" i="1" s="1"/>
  <c r="J542" i="1"/>
  <c r="L542" i="1" s="1"/>
  <c r="J541" i="1"/>
  <c r="L541" i="1" s="1"/>
  <c r="J540" i="1"/>
  <c r="L540" i="1" s="1"/>
  <c r="J539" i="1"/>
  <c r="L539" i="1" s="1"/>
  <c r="J538" i="1"/>
  <c r="L538" i="1" s="1"/>
  <c r="J537" i="1"/>
  <c r="L537" i="1" s="1"/>
  <c r="J536" i="1"/>
  <c r="L536" i="1" s="1"/>
  <c r="J535" i="1"/>
  <c r="L535" i="1" s="1"/>
  <c r="J534" i="1"/>
  <c r="L534" i="1" s="1"/>
  <c r="J533" i="1"/>
  <c r="L533" i="1" s="1"/>
  <c r="J532" i="1"/>
  <c r="L532" i="1" s="1"/>
  <c r="J531" i="1"/>
  <c r="L531" i="1" s="1"/>
  <c r="J530" i="1"/>
  <c r="L530" i="1" s="1"/>
  <c r="J529" i="1"/>
  <c r="L529" i="1" s="1"/>
  <c r="J528" i="1"/>
  <c r="L528" i="1" s="1"/>
  <c r="J527" i="1"/>
  <c r="L527" i="1" s="1"/>
  <c r="J526" i="1"/>
  <c r="L526" i="1" s="1"/>
  <c r="J525" i="1"/>
  <c r="L525" i="1" s="1"/>
  <c r="J524" i="1"/>
  <c r="L524" i="1" s="1"/>
  <c r="J523" i="1"/>
  <c r="L523" i="1" s="1"/>
  <c r="J522" i="1"/>
  <c r="L522" i="1" s="1"/>
  <c r="J521" i="1"/>
  <c r="L521" i="1" s="1"/>
  <c r="J520" i="1"/>
  <c r="L520" i="1" s="1"/>
  <c r="J519" i="1"/>
  <c r="L519" i="1" s="1"/>
  <c r="J518" i="1"/>
  <c r="L518" i="1" s="1"/>
  <c r="J517" i="1"/>
  <c r="L517" i="1" s="1"/>
  <c r="J516" i="1"/>
  <c r="L516" i="1" s="1"/>
  <c r="J515" i="1"/>
  <c r="L515" i="1" s="1"/>
  <c r="J514" i="1"/>
  <c r="L514" i="1" s="1"/>
  <c r="J513" i="1"/>
  <c r="L513" i="1" s="1"/>
  <c r="J512" i="1"/>
  <c r="L512" i="1" s="1"/>
  <c r="J511" i="1"/>
  <c r="L511" i="1" s="1"/>
  <c r="J510" i="1"/>
  <c r="L510" i="1" s="1"/>
  <c r="J509" i="1"/>
  <c r="L509" i="1" s="1"/>
  <c r="J508" i="1"/>
  <c r="L508" i="1" s="1"/>
  <c r="J507" i="1"/>
  <c r="L507" i="1" s="1"/>
  <c r="J506" i="1"/>
  <c r="L506" i="1" s="1"/>
  <c r="J505" i="1"/>
  <c r="L505" i="1" s="1"/>
  <c r="J504" i="1"/>
  <c r="L504" i="1" s="1"/>
  <c r="J503" i="1"/>
  <c r="L503" i="1" s="1"/>
  <c r="J502" i="1"/>
  <c r="L502" i="1" s="1"/>
  <c r="J501" i="1"/>
  <c r="L501" i="1" s="1"/>
  <c r="J500" i="1"/>
  <c r="L500" i="1" s="1"/>
  <c r="J499" i="1"/>
  <c r="L499" i="1" s="1"/>
  <c r="J498" i="1"/>
  <c r="L498" i="1" s="1"/>
  <c r="J497" i="1"/>
  <c r="L497" i="1" s="1"/>
  <c r="J496" i="1"/>
  <c r="L496" i="1" s="1"/>
  <c r="J495" i="1"/>
  <c r="L495" i="1" s="1"/>
  <c r="J494" i="1"/>
  <c r="L494" i="1" s="1"/>
  <c r="J493" i="1"/>
  <c r="L493" i="1" s="1"/>
  <c r="J492" i="1"/>
  <c r="L492" i="1" s="1"/>
  <c r="J491" i="1"/>
  <c r="L491" i="1" s="1"/>
  <c r="J490" i="1"/>
  <c r="L490" i="1" s="1"/>
  <c r="J489" i="1"/>
  <c r="L489" i="1" s="1"/>
  <c r="J488" i="1"/>
  <c r="L488" i="1" s="1"/>
  <c r="J487" i="1"/>
  <c r="L487" i="1" s="1"/>
  <c r="J486" i="1"/>
  <c r="L486" i="1" s="1"/>
  <c r="J485" i="1"/>
  <c r="L485" i="1" s="1"/>
  <c r="J484" i="1"/>
  <c r="L484" i="1" s="1"/>
  <c r="J483" i="1"/>
  <c r="L483" i="1" s="1"/>
  <c r="J482" i="1"/>
  <c r="L482" i="1" s="1"/>
  <c r="J481" i="1"/>
  <c r="L481" i="1" s="1"/>
  <c r="J480" i="1"/>
  <c r="L480" i="1" s="1"/>
  <c r="J479" i="1"/>
  <c r="L479" i="1" s="1"/>
  <c r="J478" i="1"/>
  <c r="L478" i="1" s="1"/>
  <c r="J477" i="1"/>
  <c r="L477" i="1" s="1"/>
  <c r="J476" i="1"/>
  <c r="L476" i="1" s="1"/>
  <c r="J475" i="1"/>
  <c r="L475" i="1" s="1"/>
  <c r="J474" i="1"/>
  <c r="L474" i="1" s="1"/>
  <c r="J473" i="1"/>
  <c r="L473" i="1" s="1"/>
  <c r="J472" i="1"/>
  <c r="L472" i="1" s="1"/>
  <c r="J471" i="1"/>
  <c r="L471" i="1" s="1"/>
  <c r="J470" i="1"/>
  <c r="L470" i="1" s="1"/>
  <c r="J469" i="1"/>
  <c r="L469" i="1" s="1"/>
  <c r="J468" i="1"/>
  <c r="L468" i="1" s="1"/>
  <c r="J467" i="1"/>
  <c r="L467" i="1" s="1"/>
  <c r="J466" i="1"/>
  <c r="L466" i="1" s="1"/>
  <c r="J465" i="1"/>
  <c r="L465" i="1" s="1"/>
  <c r="J464" i="1"/>
  <c r="L464" i="1" s="1"/>
  <c r="J463" i="1"/>
  <c r="L463" i="1" s="1"/>
  <c r="J462" i="1"/>
  <c r="L462" i="1" s="1"/>
  <c r="J461" i="1"/>
  <c r="L461" i="1" s="1"/>
  <c r="J460" i="1"/>
  <c r="L460" i="1" s="1"/>
  <c r="J459" i="1"/>
  <c r="L459" i="1" s="1"/>
  <c r="J458" i="1"/>
  <c r="L458" i="1" s="1"/>
  <c r="J457" i="1"/>
  <c r="L457" i="1" s="1"/>
  <c r="J456" i="1"/>
  <c r="L456" i="1" s="1"/>
  <c r="J455" i="1"/>
  <c r="L455" i="1" s="1"/>
  <c r="J454" i="1"/>
  <c r="L454" i="1" s="1"/>
  <c r="J453" i="1"/>
  <c r="L453" i="1" s="1"/>
  <c r="J452" i="1"/>
  <c r="L452" i="1" s="1"/>
  <c r="J451" i="1"/>
  <c r="L451" i="1" s="1"/>
  <c r="J450" i="1"/>
  <c r="L450" i="1" s="1"/>
  <c r="J449" i="1"/>
  <c r="L449" i="1" s="1"/>
  <c r="J448" i="1"/>
  <c r="L448" i="1" s="1"/>
  <c r="J447" i="1"/>
  <c r="L447" i="1" s="1"/>
  <c r="J446" i="1"/>
  <c r="L446" i="1" s="1"/>
  <c r="J445" i="1"/>
  <c r="L445" i="1" s="1"/>
  <c r="J444" i="1"/>
  <c r="L444" i="1" s="1"/>
  <c r="J443" i="1"/>
  <c r="L443" i="1" s="1"/>
  <c r="J442" i="1"/>
  <c r="L442" i="1" s="1"/>
  <c r="J441" i="1"/>
  <c r="L441" i="1" s="1"/>
  <c r="J440" i="1"/>
  <c r="L440" i="1" s="1"/>
  <c r="J439" i="1"/>
  <c r="L439" i="1" s="1"/>
  <c r="J438" i="1"/>
  <c r="L438" i="1" s="1"/>
  <c r="J437" i="1"/>
  <c r="L437" i="1" s="1"/>
  <c r="J436" i="1"/>
  <c r="L436" i="1" s="1"/>
  <c r="J435" i="1"/>
  <c r="L435" i="1" s="1"/>
  <c r="J434" i="1"/>
  <c r="L434" i="1" s="1"/>
  <c r="J433" i="1"/>
  <c r="L433" i="1" s="1"/>
  <c r="J432" i="1"/>
  <c r="L432" i="1" s="1"/>
  <c r="J431" i="1"/>
  <c r="L431" i="1" s="1"/>
  <c r="J430" i="1"/>
  <c r="L430" i="1" s="1"/>
  <c r="J429" i="1"/>
  <c r="L429" i="1" s="1"/>
  <c r="J428" i="1"/>
  <c r="L428" i="1" s="1"/>
  <c r="J427" i="1"/>
  <c r="L427" i="1" s="1"/>
  <c r="J426" i="1"/>
  <c r="L426" i="1" s="1"/>
  <c r="J425" i="1"/>
  <c r="L425" i="1" s="1"/>
  <c r="J424" i="1"/>
  <c r="L424" i="1" s="1"/>
  <c r="J423" i="1"/>
  <c r="L423" i="1" s="1"/>
  <c r="J422" i="1"/>
  <c r="L422" i="1" s="1"/>
  <c r="J421" i="1"/>
  <c r="L421" i="1" s="1"/>
  <c r="J420" i="1"/>
  <c r="L420" i="1" s="1"/>
  <c r="J419" i="1"/>
  <c r="L419" i="1" s="1"/>
  <c r="J418" i="1"/>
  <c r="L418" i="1" s="1"/>
  <c r="J417" i="1"/>
  <c r="L417" i="1" s="1"/>
  <c r="J416" i="1"/>
  <c r="L416" i="1" s="1"/>
  <c r="J415" i="1"/>
  <c r="L415" i="1" s="1"/>
  <c r="J414" i="1"/>
  <c r="L414" i="1" s="1"/>
  <c r="J413" i="1"/>
  <c r="L413" i="1" s="1"/>
  <c r="J412" i="1"/>
  <c r="L412" i="1" s="1"/>
  <c r="J411" i="1"/>
  <c r="L411" i="1" s="1"/>
  <c r="J410" i="1"/>
  <c r="L410" i="1" s="1"/>
  <c r="J409" i="1"/>
  <c r="L409" i="1" s="1"/>
  <c r="J408" i="1"/>
  <c r="L408" i="1" s="1"/>
  <c r="J407" i="1"/>
  <c r="L407" i="1" s="1"/>
  <c r="J406" i="1"/>
  <c r="L406" i="1" s="1"/>
  <c r="J405" i="1"/>
  <c r="L405" i="1" s="1"/>
  <c r="J404" i="1"/>
  <c r="L404" i="1" s="1"/>
  <c r="J403" i="1"/>
  <c r="L403" i="1" s="1"/>
  <c r="J402" i="1"/>
  <c r="L402" i="1" s="1"/>
  <c r="J401" i="1"/>
  <c r="L401" i="1" s="1"/>
  <c r="J400" i="1"/>
  <c r="L400" i="1" s="1"/>
  <c r="J399" i="1"/>
  <c r="L399" i="1" s="1"/>
  <c r="J398" i="1"/>
  <c r="L398" i="1" s="1"/>
  <c r="J397" i="1"/>
  <c r="L397" i="1" s="1"/>
  <c r="J396" i="1"/>
  <c r="L396" i="1" s="1"/>
  <c r="J395" i="1"/>
  <c r="L395" i="1" s="1"/>
  <c r="J394" i="1"/>
  <c r="L394" i="1" s="1"/>
  <c r="J393" i="1"/>
  <c r="L393" i="1" s="1"/>
  <c r="J392" i="1"/>
  <c r="L392" i="1" s="1"/>
  <c r="J391" i="1"/>
  <c r="L391" i="1" s="1"/>
  <c r="J390" i="1"/>
  <c r="L390" i="1" s="1"/>
  <c r="J389" i="1"/>
  <c r="L389" i="1" s="1"/>
  <c r="J388" i="1"/>
  <c r="L388" i="1" s="1"/>
  <c r="J387" i="1"/>
  <c r="L387" i="1" s="1"/>
  <c r="J386" i="1"/>
  <c r="L386" i="1" s="1"/>
  <c r="J385" i="1"/>
  <c r="L385" i="1" s="1"/>
  <c r="J384" i="1"/>
  <c r="L384" i="1" s="1"/>
  <c r="J383" i="1"/>
  <c r="L383" i="1" s="1"/>
  <c r="J382" i="1"/>
  <c r="L382" i="1" s="1"/>
  <c r="J381" i="1"/>
  <c r="L381" i="1" s="1"/>
  <c r="J380" i="1"/>
  <c r="L380" i="1" s="1"/>
  <c r="J379" i="1"/>
  <c r="L379" i="1" s="1"/>
  <c r="J378" i="1"/>
  <c r="L378" i="1" s="1"/>
  <c r="J377" i="1"/>
  <c r="L377" i="1" s="1"/>
  <c r="J376" i="1"/>
  <c r="L376" i="1" s="1"/>
  <c r="J375" i="1"/>
  <c r="L375" i="1" s="1"/>
  <c r="J374" i="1"/>
  <c r="L374" i="1" s="1"/>
  <c r="J373" i="1"/>
  <c r="L373" i="1" s="1"/>
  <c r="J372" i="1"/>
  <c r="L372" i="1" s="1"/>
  <c r="J371" i="1"/>
  <c r="L371" i="1" s="1"/>
  <c r="J370" i="1"/>
  <c r="L370" i="1" s="1"/>
  <c r="J369" i="1"/>
  <c r="L369" i="1" s="1"/>
  <c r="J368" i="1"/>
  <c r="L368" i="1" s="1"/>
  <c r="J367" i="1"/>
  <c r="L367" i="1" s="1"/>
  <c r="J366" i="1"/>
  <c r="L366" i="1" s="1"/>
  <c r="J365" i="1"/>
  <c r="L365" i="1" s="1"/>
  <c r="J364" i="1"/>
  <c r="L364" i="1" s="1"/>
  <c r="J363" i="1"/>
  <c r="L363" i="1" s="1"/>
  <c r="J362" i="1"/>
  <c r="L362" i="1" s="1"/>
  <c r="J361" i="1"/>
  <c r="L361" i="1" s="1"/>
  <c r="J360" i="1"/>
  <c r="L360" i="1" s="1"/>
  <c r="J359" i="1"/>
  <c r="L359" i="1" s="1"/>
  <c r="J358" i="1"/>
  <c r="L358" i="1" s="1"/>
  <c r="J357" i="1"/>
  <c r="L357" i="1" s="1"/>
  <c r="J356" i="1"/>
  <c r="L356" i="1" s="1"/>
  <c r="J355" i="1"/>
  <c r="L355" i="1" s="1"/>
  <c r="J354" i="1"/>
  <c r="L354" i="1" s="1"/>
  <c r="J353" i="1"/>
  <c r="L353" i="1" s="1"/>
  <c r="J352" i="1"/>
  <c r="L352" i="1" s="1"/>
  <c r="J351" i="1"/>
  <c r="L351" i="1" s="1"/>
  <c r="J350" i="1"/>
  <c r="L350" i="1" s="1"/>
  <c r="J349" i="1"/>
  <c r="L349" i="1" s="1"/>
  <c r="J348" i="1"/>
  <c r="L348" i="1" s="1"/>
  <c r="J347" i="1"/>
  <c r="L347" i="1" s="1"/>
  <c r="J346" i="1"/>
  <c r="L346" i="1" s="1"/>
  <c r="J345" i="1"/>
  <c r="L345" i="1" s="1"/>
  <c r="J344" i="1"/>
  <c r="L344" i="1" s="1"/>
  <c r="J343" i="1"/>
  <c r="L343" i="1" s="1"/>
  <c r="J342" i="1"/>
  <c r="L342" i="1" s="1"/>
  <c r="J341" i="1"/>
  <c r="L341" i="1" s="1"/>
  <c r="J340" i="1"/>
  <c r="L340" i="1" s="1"/>
  <c r="J339" i="1"/>
  <c r="L339" i="1" s="1"/>
  <c r="J338" i="1"/>
  <c r="L338" i="1" s="1"/>
  <c r="J337" i="1"/>
  <c r="L337" i="1" s="1"/>
  <c r="J336" i="1"/>
  <c r="L336" i="1" s="1"/>
  <c r="J335" i="1"/>
  <c r="L335" i="1" s="1"/>
  <c r="J334" i="1"/>
  <c r="L334" i="1" s="1"/>
  <c r="J333" i="1"/>
  <c r="L333" i="1" s="1"/>
  <c r="J332" i="1"/>
  <c r="L332" i="1" s="1"/>
  <c r="J331" i="1"/>
  <c r="L331" i="1" s="1"/>
  <c r="J330" i="1"/>
  <c r="L330" i="1" s="1"/>
  <c r="J329" i="1"/>
  <c r="L329" i="1" s="1"/>
  <c r="J328" i="1"/>
  <c r="L328" i="1" s="1"/>
  <c r="J327" i="1"/>
  <c r="L327" i="1" s="1"/>
  <c r="J326" i="1"/>
  <c r="L326" i="1" s="1"/>
  <c r="J325" i="1"/>
  <c r="L325" i="1" s="1"/>
  <c r="J324" i="1"/>
  <c r="L324" i="1" s="1"/>
  <c r="J323" i="1"/>
  <c r="L323" i="1" s="1"/>
  <c r="J322" i="1"/>
  <c r="L322" i="1" s="1"/>
  <c r="J321" i="1"/>
  <c r="L321" i="1" s="1"/>
  <c r="J320" i="1"/>
  <c r="L320" i="1" s="1"/>
  <c r="J319" i="1"/>
  <c r="L319" i="1" s="1"/>
  <c r="J318" i="1"/>
  <c r="L318" i="1" s="1"/>
  <c r="J317" i="1"/>
  <c r="L317" i="1" s="1"/>
  <c r="J316" i="1"/>
  <c r="L316" i="1" s="1"/>
  <c r="J315" i="1"/>
  <c r="L315" i="1" s="1"/>
  <c r="J314" i="1"/>
  <c r="L314" i="1" s="1"/>
  <c r="J313" i="1"/>
  <c r="L313" i="1" s="1"/>
  <c r="J312" i="1"/>
  <c r="L312" i="1" s="1"/>
  <c r="J311" i="1"/>
  <c r="L311" i="1" s="1"/>
  <c r="J310" i="1"/>
  <c r="L310" i="1" s="1"/>
  <c r="J309" i="1"/>
  <c r="L309" i="1" s="1"/>
  <c r="J308" i="1"/>
  <c r="L308" i="1" s="1"/>
  <c r="J307" i="1"/>
  <c r="L307" i="1" s="1"/>
  <c r="J306" i="1"/>
  <c r="L306" i="1" s="1"/>
  <c r="J305" i="1"/>
  <c r="L305" i="1" s="1"/>
  <c r="J304" i="1"/>
  <c r="L304" i="1" s="1"/>
  <c r="J303" i="1"/>
  <c r="L303" i="1" s="1"/>
  <c r="J302" i="1"/>
  <c r="L302" i="1" s="1"/>
  <c r="J301" i="1"/>
  <c r="L301" i="1" s="1"/>
  <c r="J300" i="1"/>
  <c r="L300" i="1" s="1"/>
  <c r="J299" i="1"/>
  <c r="L299" i="1" s="1"/>
  <c r="J298" i="1"/>
  <c r="L298" i="1" s="1"/>
  <c r="J297" i="1"/>
  <c r="L297" i="1" s="1"/>
  <c r="J296" i="1"/>
  <c r="L296" i="1" s="1"/>
  <c r="J295" i="1"/>
  <c r="L295" i="1" s="1"/>
  <c r="J294" i="1"/>
  <c r="L294" i="1" s="1"/>
  <c r="J293" i="1"/>
  <c r="L293" i="1" s="1"/>
  <c r="J292" i="1"/>
  <c r="L292" i="1" s="1"/>
  <c r="J291" i="1"/>
  <c r="L291" i="1" s="1"/>
  <c r="J290" i="1"/>
  <c r="L290" i="1" s="1"/>
  <c r="J289" i="1"/>
  <c r="L289" i="1" s="1"/>
  <c r="J288" i="1"/>
  <c r="L288" i="1" s="1"/>
  <c r="J287" i="1"/>
  <c r="L287" i="1" s="1"/>
  <c r="J286" i="1"/>
  <c r="L286" i="1" s="1"/>
  <c r="J285" i="1"/>
  <c r="L285" i="1" s="1"/>
  <c r="J284" i="1"/>
  <c r="L284" i="1" s="1"/>
  <c r="J283" i="1"/>
  <c r="L283" i="1" s="1"/>
  <c r="J282" i="1"/>
  <c r="L282" i="1" s="1"/>
  <c r="J281" i="1"/>
  <c r="L281" i="1" s="1"/>
  <c r="J280" i="1"/>
  <c r="L280" i="1" s="1"/>
  <c r="J279" i="1"/>
  <c r="L279" i="1" s="1"/>
  <c r="J278" i="1"/>
  <c r="L278" i="1" s="1"/>
  <c r="J277" i="1"/>
  <c r="L277" i="1" s="1"/>
  <c r="J276" i="1"/>
  <c r="L276" i="1" s="1"/>
  <c r="J275" i="1"/>
  <c r="L275" i="1" s="1"/>
  <c r="J274" i="1"/>
  <c r="L274" i="1" s="1"/>
  <c r="J273" i="1"/>
  <c r="L273" i="1" s="1"/>
  <c r="J272" i="1"/>
  <c r="L272" i="1" s="1"/>
  <c r="J271" i="1"/>
  <c r="L271" i="1" s="1"/>
  <c r="J270" i="1"/>
  <c r="L270" i="1" s="1"/>
  <c r="J269" i="1"/>
  <c r="L269" i="1" s="1"/>
  <c r="J268" i="1"/>
  <c r="L268" i="1" s="1"/>
  <c r="J267" i="1"/>
  <c r="L267" i="1" s="1"/>
  <c r="J266" i="1"/>
  <c r="L266" i="1" s="1"/>
  <c r="J265" i="1"/>
  <c r="L265" i="1" s="1"/>
  <c r="J264" i="1"/>
  <c r="L264" i="1" s="1"/>
  <c r="J263" i="1"/>
  <c r="L263" i="1" s="1"/>
  <c r="J262" i="1"/>
  <c r="L262" i="1" s="1"/>
  <c r="J261" i="1"/>
  <c r="L261" i="1" s="1"/>
  <c r="J260" i="1"/>
  <c r="L260" i="1" s="1"/>
  <c r="J259" i="1"/>
  <c r="L259" i="1" s="1"/>
  <c r="J258" i="1"/>
  <c r="L258" i="1" s="1"/>
  <c r="J257" i="1"/>
  <c r="L257" i="1" s="1"/>
  <c r="J256" i="1"/>
  <c r="L256" i="1" s="1"/>
  <c r="J255" i="1"/>
  <c r="L255" i="1" s="1"/>
  <c r="J254" i="1"/>
  <c r="L254" i="1" s="1"/>
  <c r="J253" i="1"/>
  <c r="L253" i="1" s="1"/>
  <c r="J252" i="1"/>
  <c r="L252" i="1" s="1"/>
  <c r="J251" i="1"/>
  <c r="L251" i="1" s="1"/>
  <c r="J250" i="1"/>
  <c r="L250" i="1" s="1"/>
  <c r="J249" i="1"/>
  <c r="L249" i="1" s="1"/>
  <c r="J248" i="1"/>
  <c r="L248" i="1" s="1"/>
  <c r="J247" i="1"/>
  <c r="L247" i="1" s="1"/>
  <c r="J246" i="1"/>
  <c r="L246" i="1" s="1"/>
  <c r="J245" i="1"/>
  <c r="L245" i="1" s="1"/>
  <c r="J244" i="1"/>
  <c r="L244" i="1" s="1"/>
  <c r="J243" i="1"/>
  <c r="L243" i="1" s="1"/>
  <c r="J242" i="1"/>
  <c r="L242" i="1" s="1"/>
  <c r="J241" i="1"/>
  <c r="L241" i="1" s="1"/>
  <c r="J240" i="1"/>
  <c r="L240" i="1" s="1"/>
  <c r="J239" i="1"/>
  <c r="L239" i="1" s="1"/>
  <c r="J238" i="1"/>
  <c r="L238" i="1" s="1"/>
  <c r="J237" i="1"/>
  <c r="L237" i="1" s="1"/>
  <c r="J236" i="1"/>
  <c r="L236" i="1" s="1"/>
  <c r="J235" i="1"/>
  <c r="L235" i="1" s="1"/>
  <c r="J234" i="1"/>
  <c r="L234" i="1" s="1"/>
  <c r="J233" i="1"/>
  <c r="L233" i="1" s="1"/>
  <c r="J232" i="1"/>
  <c r="L232" i="1" s="1"/>
  <c r="J231" i="1"/>
  <c r="L231" i="1" s="1"/>
  <c r="J230" i="1"/>
  <c r="L230" i="1" s="1"/>
  <c r="J229" i="1"/>
  <c r="L229" i="1" s="1"/>
  <c r="J228" i="1"/>
  <c r="L228" i="1" s="1"/>
  <c r="J227" i="1"/>
  <c r="L227" i="1" s="1"/>
  <c r="J226" i="1"/>
  <c r="L226" i="1" s="1"/>
  <c r="J225" i="1"/>
  <c r="L225" i="1" s="1"/>
  <c r="J224" i="1"/>
  <c r="L224" i="1" s="1"/>
  <c r="J223" i="1"/>
  <c r="L223" i="1" s="1"/>
  <c r="J222" i="1"/>
  <c r="L222" i="1" s="1"/>
  <c r="J221" i="1"/>
  <c r="L221" i="1" s="1"/>
  <c r="J220" i="1"/>
  <c r="L220" i="1" s="1"/>
  <c r="J219" i="1"/>
  <c r="L219" i="1" s="1"/>
  <c r="J218" i="1"/>
  <c r="L218" i="1" s="1"/>
  <c r="J217" i="1"/>
  <c r="L217" i="1" s="1"/>
  <c r="J216" i="1"/>
  <c r="L216" i="1" s="1"/>
  <c r="J215" i="1"/>
  <c r="L215" i="1" s="1"/>
  <c r="J214" i="1"/>
  <c r="L214" i="1" s="1"/>
  <c r="J213" i="1"/>
  <c r="L213" i="1" s="1"/>
  <c r="J212" i="1"/>
  <c r="L212" i="1" s="1"/>
  <c r="J211" i="1"/>
  <c r="L211" i="1" s="1"/>
  <c r="J210" i="1"/>
  <c r="L210" i="1" s="1"/>
  <c r="J209" i="1"/>
  <c r="L209" i="1" s="1"/>
  <c r="J208" i="1"/>
  <c r="L208" i="1" s="1"/>
  <c r="J207" i="1"/>
  <c r="L207" i="1" s="1"/>
  <c r="J206" i="1"/>
  <c r="L206" i="1" s="1"/>
  <c r="J205" i="1"/>
  <c r="L205" i="1" s="1"/>
  <c r="J204" i="1"/>
  <c r="L204" i="1" s="1"/>
  <c r="J203" i="1"/>
  <c r="L203" i="1" s="1"/>
  <c r="J202" i="1"/>
  <c r="L202" i="1" s="1"/>
  <c r="J201" i="1"/>
  <c r="L201" i="1" s="1"/>
  <c r="J200" i="1"/>
  <c r="L200" i="1" s="1"/>
  <c r="J199" i="1"/>
  <c r="L199" i="1" s="1"/>
  <c r="J198" i="1"/>
  <c r="L198" i="1" s="1"/>
  <c r="J197" i="1"/>
  <c r="L197" i="1" s="1"/>
  <c r="J196" i="1"/>
  <c r="L196" i="1" s="1"/>
  <c r="J195" i="1"/>
  <c r="L195" i="1" s="1"/>
  <c r="J194" i="1"/>
  <c r="L194" i="1" s="1"/>
  <c r="J193" i="1"/>
  <c r="L193" i="1" s="1"/>
  <c r="J192" i="1"/>
  <c r="L192" i="1" s="1"/>
  <c r="J191" i="1"/>
  <c r="L191" i="1" s="1"/>
  <c r="J190" i="1"/>
  <c r="L190" i="1" s="1"/>
  <c r="J189" i="1"/>
  <c r="L189" i="1" s="1"/>
  <c r="J188" i="1"/>
  <c r="L188" i="1" s="1"/>
  <c r="J187" i="1"/>
  <c r="L187" i="1" s="1"/>
  <c r="J186" i="1"/>
  <c r="L186" i="1" s="1"/>
  <c r="J185" i="1"/>
  <c r="L185" i="1" s="1"/>
  <c r="J184" i="1"/>
  <c r="L184" i="1" s="1"/>
  <c r="J183" i="1"/>
  <c r="L183" i="1" s="1"/>
  <c r="J182" i="1"/>
  <c r="L182" i="1" s="1"/>
  <c r="J181" i="1"/>
  <c r="L181" i="1" s="1"/>
  <c r="J180" i="1"/>
  <c r="L180" i="1" s="1"/>
  <c r="J179" i="1"/>
  <c r="L179" i="1" s="1"/>
  <c r="J178" i="1"/>
  <c r="L178" i="1" s="1"/>
  <c r="J177" i="1"/>
  <c r="L177" i="1" s="1"/>
  <c r="J176" i="1"/>
  <c r="L176" i="1" s="1"/>
  <c r="J175" i="1"/>
  <c r="L175" i="1" s="1"/>
  <c r="J174" i="1"/>
  <c r="L174" i="1" s="1"/>
  <c r="J173" i="1"/>
  <c r="L173" i="1" s="1"/>
  <c r="J172" i="1"/>
  <c r="L172" i="1" s="1"/>
  <c r="J171" i="1"/>
  <c r="L171" i="1" s="1"/>
  <c r="J170" i="1"/>
  <c r="L170" i="1" s="1"/>
  <c r="J169" i="1"/>
  <c r="L169" i="1" s="1"/>
  <c r="J168" i="1"/>
  <c r="L168" i="1" s="1"/>
  <c r="J167" i="1"/>
  <c r="L167" i="1" s="1"/>
  <c r="J166" i="1"/>
  <c r="L166" i="1" s="1"/>
  <c r="J165" i="1"/>
  <c r="L165" i="1" s="1"/>
  <c r="J164" i="1"/>
  <c r="L164" i="1" s="1"/>
  <c r="J163" i="1"/>
  <c r="L163" i="1" s="1"/>
  <c r="J162" i="1"/>
  <c r="L162" i="1" s="1"/>
  <c r="J161" i="1"/>
  <c r="L161" i="1" s="1"/>
  <c r="J160" i="1"/>
  <c r="L160" i="1" s="1"/>
  <c r="J159" i="1"/>
  <c r="L159" i="1" s="1"/>
  <c r="J158" i="1"/>
  <c r="L158" i="1" s="1"/>
  <c r="J157" i="1"/>
  <c r="L157" i="1" s="1"/>
  <c r="J156" i="1"/>
  <c r="L156" i="1" s="1"/>
  <c r="J155" i="1"/>
  <c r="L155" i="1" s="1"/>
  <c r="J154" i="1"/>
  <c r="L154" i="1" s="1"/>
  <c r="J153" i="1"/>
  <c r="L153" i="1" s="1"/>
  <c r="J152" i="1"/>
  <c r="L152" i="1" s="1"/>
  <c r="J151" i="1"/>
  <c r="L151" i="1" s="1"/>
  <c r="J150" i="1"/>
  <c r="L150" i="1" s="1"/>
  <c r="J149" i="1"/>
  <c r="L149" i="1" s="1"/>
  <c r="J148" i="1"/>
  <c r="L148" i="1" s="1"/>
  <c r="J147" i="1"/>
  <c r="L147" i="1" s="1"/>
  <c r="J146" i="1"/>
  <c r="L146" i="1" s="1"/>
  <c r="J145" i="1"/>
  <c r="L145" i="1" s="1"/>
  <c r="J144" i="1"/>
  <c r="L144" i="1" s="1"/>
  <c r="J143" i="1"/>
  <c r="L143" i="1" s="1"/>
  <c r="J142" i="1"/>
  <c r="L142" i="1" s="1"/>
  <c r="J141" i="1"/>
  <c r="L141" i="1" s="1"/>
  <c r="J140" i="1"/>
  <c r="L140" i="1" s="1"/>
  <c r="J139" i="1"/>
  <c r="L139" i="1" s="1"/>
  <c r="J138" i="1"/>
  <c r="L138" i="1" s="1"/>
  <c r="J137" i="1"/>
  <c r="L137" i="1" s="1"/>
  <c r="J136" i="1"/>
  <c r="L136" i="1" s="1"/>
  <c r="J135" i="1"/>
  <c r="L135" i="1" s="1"/>
  <c r="J134" i="1"/>
  <c r="L134" i="1" s="1"/>
  <c r="J133" i="1"/>
  <c r="L133" i="1" s="1"/>
  <c r="J132" i="1"/>
  <c r="L132" i="1" s="1"/>
  <c r="J131" i="1"/>
  <c r="L131" i="1" s="1"/>
  <c r="J130" i="1"/>
  <c r="L130" i="1" s="1"/>
  <c r="J129" i="1"/>
  <c r="L129" i="1" s="1"/>
  <c r="J128" i="1"/>
  <c r="L128" i="1" s="1"/>
  <c r="J127" i="1"/>
  <c r="L127" i="1" s="1"/>
  <c r="J126" i="1"/>
  <c r="L126" i="1" s="1"/>
  <c r="J125" i="1"/>
  <c r="L125" i="1" s="1"/>
  <c r="J124" i="1"/>
  <c r="L124" i="1" s="1"/>
  <c r="J123" i="1"/>
  <c r="L123" i="1" s="1"/>
  <c r="J122" i="1"/>
  <c r="L122" i="1" s="1"/>
  <c r="J121" i="1"/>
  <c r="L121" i="1" s="1"/>
  <c r="J120" i="1"/>
  <c r="L120" i="1" s="1"/>
  <c r="J119" i="1"/>
  <c r="L119" i="1" s="1"/>
  <c r="J118" i="1"/>
  <c r="L118" i="1" s="1"/>
  <c r="J117" i="1"/>
  <c r="L117" i="1" s="1"/>
  <c r="J116" i="1"/>
  <c r="L116" i="1" s="1"/>
  <c r="J115" i="1"/>
  <c r="L115" i="1" s="1"/>
  <c r="J114" i="1"/>
  <c r="L114" i="1" s="1"/>
  <c r="J113" i="1"/>
  <c r="L113" i="1" s="1"/>
  <c r="J112" i="1"/>
  <c r="L112" i="1" s="1"/>
  <c r="J111" i="1"/>
  <c r="L111" i="1" s="1"/>
  <c r="J110" i="1"/>
  <c r="L110" i="1" s="1"/>
  <c r="J109" i="1"/>
  <c r="L109" i="1" s="1"/>
  <c r="J108" i="1"/>
  <c r="L108" i="1" s="1"/>
  <c r="J107" i="1"/>
  <c r="L107" i="1" s="1"/>
  <c r="J106" i="1"/>
  <c r="L106" i="1" s="1"/>
  <c r="J105" i="1"/>
  <c r="L105" i="1" s="1"/>
  <c r="J104" i="1"/>
  <c r="L104" i="1" s="1"/>
  <c r="J103" i="1"/>
  <c r="L103" i="1" s="1"/>
  <c r="J102" i="1"/>
  <c r="L102" i="1" s="1"/>
  <c r="J101" i="1"/>
  <c r="L101" i="1" s="1"/>
  <c r="J100" i="1"/>
  <c r="L100" i="1" s="1"/>
  <c r="J99" i="1"/>
  <c r="L99" i="1" s="1"/>
  <c r="J98" i="1"/>
  <c r="L98" i="1" s="1"/>
  <c r="J97" i="1"/>
  <c r="L97" i="1" s="1"/>
  <c r="J96" i="1"/>
  <c r="L96" i="1" s="1"/>
  <c r="J95" i="1"/>
  <c r="L95" i="1" s="1"/>
  <c r="J94" i="1"/>
  <c r="L94" i="1" s="1"/>
  <c r="J93" i="1"/>
  <c r="L93" i="1" s="1"/>
  <c r="J92" i="1"/>
  <c r="L92" i="1" s="1"/>
  <c r="J91" i="1"/>
  <c r="L91" i="1" s="1"/>
  <c r="J90" i="1"/>
  <c r="L90" i="1" s="1"/>
  <c r="J89" i="1"/>
  <c r="L89" i="1" s="1"/>
  <c r="J88" i="1"/>
  <c r="L88" i="1" s="1"/>
  <c r="J87" i="1"/>
  <c r="L87" i="1" s="1"/>
  <c r="J86" i="1"/>
  <c r="L86" i="1" s="1"/>
  <c r="J85" i="1"/>
  <c r="L85" i="1" s="1"/>
  <c r="J84" i="1"/>
  <c r="L84" i="1" s="1"/>
  <c r="J83" i="1"/>
  <c r="L83" i="1" s="1"/>
  <c r="J82" i="1"/>
  <c r="L82" i="1" s="1"/>
  <c r="J81" i="1"/>
  <c r="L81" i="1" s="1"/>
  <c r="J80" i="1"/>
  <c r="L80" i="1" s="1"/>
  <c r="J79" i="1"/>
  <c r="L79" i="1" s="1"/>
  <c r="J78" i="1"/>
  <c r="L78" i="1" s="1"/>
  <c r="J77" i="1"/>
  <c r="L77" i="1" s="1"/>
  <c r="J76" i="1"/>
  <c r="L76" i="1" s="1"/>
  <c r="J75" i="1"/>
  <c r="L75" i="1" s="1"/>
  <c r="J74" i="1"/>
  <c r="L74" i="1" s="1"/>
  <c r="J73" i="1"/>
  <c r="L73" i="1" s="1"/>
  <c r="J72" i="1"/>
  <c r="L72" i="1" s="1"/>
  <c r="J71" i="1"/>
  <c r="L71" i="1" s="1"/>
  <c r="J70" i="1"/>
  <c r="L70" i="1" s="1"/>
  <c r="J69" i="1"/>
  <c r="L69" i="1" s="1"/>
  <c r="J68" i="1"/>
  <c r="L68" i="1" s="1"/>
  <c r="J67" i="1"/>
  <c r="L67" i="1" s="1"/>
  <c r="J66" i="1"/>
  <c r="L66" i="1" s="1"/>
  <c r="J65" i="1"/>
  <c r="L65" i="1" s="1"/>
  <c r="J64" i="1"/>
  <c r="L64" i="1" s="1"/>
  <c r="J63" i="1"/>
  <c r="L63" i="1" s="1"/>
  <c r="J62" i="1"/>
  <c r="L62" i="1" s="1"/>
  <c r="J61" i="1"/>
  <c r="L61" i="1" s="1"/>
  <c r="J60" i="1"/>
  <c r="L60" i="1" s="1"/>
  <c r="J59" i="1"/>
  <c r="L59" i="1" s="1"/>
  <c r="J58" i="1"/>
  <c r="L58" i="1" s="1"/>
  <c r="J57" i="1"/>
  <c r="L57" i="1" s="1"/>
  <c r="J56" i="1"/>
  <c r="L56" i="1" s="1"/>
  <c r="J55" i="1"/>
  <c r="L55" i="1" s="1"/>
  <c r="J54" i="1"/>
  <c r="L54" i="1" s="1"/>
  <c r="J53" i="1"/>
  <c r="L53" i="1" s="1"/>
  <c r="J52" i="1"/>
  <c r="L52" i="1" s="1"/>
  <c r="J51" i="1"/>
  <c r="L51" i="1" s="1"/>
  <c r="J50" i="1"/>
  <c r="L50" i="1" s="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7" i="1"/>
  <c r="L37" i="1" s="1"/>
  <c r="J36" i="1"/>
  <c r="L36" i="1" s="1"/>
  <c r="J35" i="1"/>
  <c r="L35" i="1" s="1"/>
  <c r="J34" i="1"/>
  <c r="L34" i="1" s="1"/>
  <c r="J33" i="1"/>
  <c r="L33" i="1" s="1"/>
  <c r="J32" i="1"/>
  <c r="L32" i="1" s="1"/>
  <c r="J31" i="1"/>
  <c r="L31" i="1" s="1"/>
  <c r="J30" i="1"/>
  <c r="L30" i="1" s="1"/>
  <c r="J29" i="1"/>
  <c r="L29" i="1" s="1"/>
  <c r="J23" i="1"/>
  <c r="L23" i="1" s="1"/>
  <c r="J2133" i="1"/>
</calcChain>
</file>

<file path=xl/sharedStrings.xml><?xml version="1.0" encoding="utf-8"?>
<sst xmlns="http://schemas.openxmlformats.org/spreadsheetml/2006/main" count="21244" uniqueCount="6138">
  <si>
    <t>Clave Proyecto</t>
  </si>
  <si>
    <t>P/PIFI-2012-30MSU0940B-01</t>
  </si>
  <si>
    <t>P/PIFI-2012-30MSU0940B-02</t>
  </si>
  <si>
    <t>P/PIFI-2012-30MSU0940B-03</t>
  </si>
  <si>
    <t>P/PIFI-2012-30MSU0940B-04</t>
  </si>
  <si>
    <t>P/PIFI-2012-30MSU0940B-05</t>
  </si>
  <si>
    <t>P/PIFI-2012-30MSU0940B-06</t>
  </si>
  <si>
    <t>P/PIFI-2012-30MSU0940B-07</t>
  </si>
  <si>
    <t>P/PIFI-2012-30MSU0940B-08</t>
  </si>
  <si>
    <t>P/PIFI-2012-30MSU0940B-09</t>
  </si>
  <si>
    <t>P/PIFI-2012-30MSU0940B-10</t>
  </si>
  <si>
    <t>P/PIFI-2012-30MSU0940B-11</t>
  </si>
  <si>
    <t>P/PIFI-2012-30MSU0940B-12</t>
  </si>
  <si>
    <t>P/PIFI-2012-30MSU0940B-13</t>
  </si>
  <si>
    <t>P/PIFI-2012-30MSU0940B-14</t>
  </si>
  <si>
    <t>P/PIFI-2012-30MSU0940B-15</t>
  </si>
  <si>
    <t>P/PIFI-2012-30MSU0940B-16</t>
  </si>
  <si>
    <t>P/PIFI-2012-30MSU0940B-17</t>
  </si>
  <si>
    <t>P/PIFI-2012-30MSU0940B-18</t>
  </si>
  <si>
    <t>P/PIFI-2012-30MSU0940B-19</t>
  </si>
  <si>
    <t>P/PIFI-2012-30MSU0940B-20</t>
  </si>
  <si>
    <t>P/PIFI-2012-30MSU0940B-21</t>
  </si>
  <si>
    <t>P/PIFI-2012-30MSU0940B-22</t>
  </si>
  <si>
    <t>P/PIFI-2012-30MSU0940B-23</t>
  </si>
  <si>
    <t>P/PIFI-2012-30MSU0940B-24</t>
  </si>
  <si>
    <t>P/PIFI-2012-30MSU0940B-25</t>
  </si>
  <si>
    <t>P/PIFI-2012-30MSU0940B-26</t>
  </si>
  <si>
    <t>P/PIFI-2012-30MSU0940B-27</t>
  </si>
  <si>
    <t>P/PIFI-2012-30MSU0940B-28</t>
  </si>
  <si>
    <t>P/PIFI-2012-30MSU0940B-29</t>
  </si>
  <si>
    <t>P/PIFI-2012-30MSU0940B-30</t>
  </si>
  <si>
    <t>Honorarios</t>
  </si>
  <si>
    <t>Servicios</t>
  </si>
  <si>
    <t>Materiales</t>
  </si>
  <si>
    <t>Infraestructura Académica</t>
  </si>
  <si>
    <t>Acervos</t>
  </si>
  <si>
    <t>Unidades</t>
  </si>
  <si>
    <t xml:space="preserve"> Meta</t>
  </si>
  <si>
    <t xml:space="preserve"> Acción</t>
  </si>
  <si>
    <t xml:space="preserve"> rubro</t>
  </si>
  <si>
    <t>OP</t>
  </si>
  <si>
    <t>BMS</t>
  </si>
  <si>
    <t>P00001</t>
  </si>
  <si>
    <t>P00002</t>
  </si>
  <si>
    <t>P00003</t>
  </si>
  <si>
    <t>P00004</t>
  </si>
  <si>
    <t>P00005</t>
  </si>
  <si>
    <t>P00006</t>
  </si>
  <si>
    <t>P00007</t>
  </si>
  <si>
    <t>P00008</t>
  </si>
  <si>
    <t>P00009</t>
  </si>
  <si>
    <t>P00010</t>
  </si>
  <si>
    <t>P00011</t>
  </si>
  <si>
    <t>P00012</t>
  </si>
  <si>
    <t>P00013</t>
  </si>
  <si>
    <t>P00014</t>
  </si>
  <si>
    <t>P00015</t>
  </si>
  <si>
    <t>P00016</t>
  </si>
  <si>
    <t>P00017</t>
  </si>
  <si>
    <t>P00018</t>
  </si>
  <si>
    <t>P00019</t>
  </si>
  <si>
    <t>P00020</t>
  </si>
  <si>
    <t>P00021</t>
  </si>
  <si>
    <t>P00022</t>
  </si>
  <si>
    <t>P00023</t>
  </si>
  <si>
    <t>P00024</t>
  </si>
  <si>
    <t>P00025</t>
  </si>
  <si>
    <t>P00026</t>
  </si>
  <si>
    <t>P00027</t>
  </si>
  <si>
    <t>P00028</t>
  </si>
  <si>
    <t>P00029</t>
  </si>
  <si>
    <t>P00030</t>
  </si>
  <si>
    <t>P00031</t>
  </si>
  <si>
    <t>P00032</t>
  </si>
  <si>
    <t>P00033</t>
  </si>
  <si>
    <t>P00034</t>
  </si>
  <si>
    <t>P00035</t>
  </si>
  <si>
    <t>P00036</t>
  </si>
  <si>
    <t>P00037</t>
  </si>
  <si>
    <t>P00038</t>
  </si>
  <si>
    <t>P00039</t>
  </si>
  <si>
    <t>P00040</t>
  </si>
  <si>
    <t>P00041</t>
  </si>
  <si>
    <t>P00042</t>
  </si>
  <si>
    <t>P00043</t>
  </si>
  <si>
    <t>P00044</t>
  </si>
  <si>
    <t>P00045</t>
  </si>
  <si>
    <t>P00046</t>
  </si>
  <si>
    <t>P00047</t>
  </si>
  <si>
    <t>P00048</t>
  </si>
  <si>
    <t>P00049</t>
  </si>
  <si>
    <t>P00050</t>
  </si>
  <si>
    <t>P00051</t>
  </si>
  <si>
    <t>P00052</t>
  </si>
  <si>
    <t>P00053</t>
  </si>
  <si>
    <t>P00054</t>
  </si>
  <si>
    <t>P00055</t>
  </si>
  <si>
    <t>P00056</t>
  </si>
  <si>
    <t>P00057</t>
  </si>
  <si>
    <t>P00058</t>
  </si>
  <si>
    <t>P00059</t>
  </si>
  <si>
    <t>P00060</t>
  </si>
  <si>
    <t>P00061</t>
  </si>
  <si>
    <t>P00062</t>
  </si>
  <si>
    <t>P00063</t>
  </si>
  <si>
    <t>P00064</t>
  </si>
  <si>
    <t>P00065</t>
  </si>
  <si>
    <t>P00066</t>
  </si>
  <si>
    <t>P00067</t>
  </si>
  <si>
    <t>P00068</t>
  </si>
  <si>
    <t>P00069</t>
  </si>
  <si>
    <t>P00070</t>
  </si>
  <si>
    <t>P00071</t>
  </si>
  <si>
    <t>P00072</t>
  </si>
  <si>
    <t>P00073</t>
  </si>
  <si>
    <t>P00074</t>
  </si>
  <si>
    <t>P00075</t>
  </si>
  <si>
    <t>P00076</t>
  </si>
  <si>
    <t>P00077</t>
  </si>
  <si>
    <t>P00078</t>
  </si>
  <si>
    <t>P00079</t>
  </si>
  <si>
    <t>P00080</t>
  </si>
  <si>
    <t>P00081</t>
  </si>
  <si>
    <t>P00082</t>
  </si>
  <si>
    <t>P00083</t>
  </si>
  <si>
    <t>P00084</t>
  </si>
  <si>
    <t>P00085</t>
  </si>
  <si>
    <t>P00086</t>
  </si>
  <si>
    <t>P00087</t>
  </si>
  <si>
    <t>P00088</t>
  </si>
  <si>
    <t>P00089</t>
  </si>
  <si>
    <t>P00090</t>
  </si>
  <si>
    <t>P00091</t>
  </si>
  <si>
    <t>P00092</t>
  </si>
  <si>
    <t>P00093</t>
  </si>
  <si>
    <t>P00094</t>
  </si>
  <si>
    <t>P00095</t>
  </si>
  <si>
    <t>P00096</t>
  </si>
  <si>
    <t>P00097</t>
  </si>
  <si>
    <t>P00098</t>
  </si>
  <si>
    <t>P00099</t>
  </si>
  <si>
    <t>P00100</t>
  </si>
  <si>
    <t>P00101</t>
  </si>
  <si>
    <t>P00102</t>
  </si>
  <si>
    <t>P00103</t>
  </si>
  <si>
    <t>P00104</t>
  </si>
  <si>
    <t>P00105</t>
  </si>
  <si>
    <t>P00106</t>
  </si>
  <si>
    <t>P00107</t>
  </si>
  <si>
    <t>P00108</t>
  </si>
  <si>
    <t>P00109</t>
  </si>
  <si>
    <t>P00110</t>
  </si>
  <si>
    <t>P00111</t>
  </si>
  <si>
    <t>P00112</t>
  </si>
  <si>
    <t>P00113</t>
  </si>
  <si>
    <t>P00114</t>
  </si>
  <si>
    <t>P00115</t>
  </si>
  <si>
    <t>P00116</t>
  </si>
  <si>
    <t>P00117</t>
  </si>
  <si>
    <t>P00118</t>
  </si>
  <si>
    <t>P00119</t>
  </si>
  <si>
    <t>P00120</t>
  </si>
  <si>
    <t>P00121</t>
  </si>
  <si>
    <t>P00122</t>
  </si>
  <si>
    <t>P00123</t>
  </si>
  <si>
    <t>P00124</t>
  </si>
  <si>
    <t>P00125</t>
  </si>
  <si>
    <t>P00126</t>
  </si>
  <si>
    <t>P00127</t>
  </si>
  <si>
    <t>P00128</t>
  </si>
  <si>
    <t>P00129</t>
  </si>
  <si>
    <t>P00130</t>
  </si>
  <si>
    <t>P00131</t>
  </si>
  <si>
    <t>P00132</t>
  </si>
  <si>
    <t>P00133</t>
  </si>
  <si>
    <t>P00134</t>
  </si>
  <si>
    <t>P00135</t>
  </si>
  <si>
    <t>P00136</t>
  </si>
  <si>
    <t>P00137</t>
  </si>
  <si>
    <t>P00138</t>
  </si>
  <si>
    <t>P00139</t>
  </si>
  <si>
    <t>P00140</t>
  </si>
  <si>
    <t>P00141</t>
  </si>
  <si>
    <t>P00142</t>
  </si>
  <si>
    <t>P00143</t>
  </si>
  <si>
    <t>P00144</t>
  </si>
  <si>
    <t>P00145</t>
  </si>
  <si>
    <t>P00146</t>
  </si>
  <si>
    <t>P00147</t>
  </si>
  <si>
    <t>P00148</t>
  </si>
  <si>
    <t>P00149</t>
  </si>
  <si>
    <t>P00150</t>
  </si>
  <si>
    <t>P00151</t>
  </si>
  <si>
    <t>P00152</t>
  </si>
  <si>
    <t>P00153</t>
  </si>
  <si>
    <t>P00154</t>
  </si>
  <si>
    <t>P00155</t>
  </si>
  <si>
    <t>P00156</t>
  </si>
  <si>
    <t>P00157</t>
  </si>
  <si>
    <t>P00158</t>
  </si>
  <si>
    <t>P00159</t>
  </si>
  <si>
    <t>P00160</t>
  </si>
  <si>
    <t>P00161</t>
  </si>
  <si>
    <t>P00162</t>
  </si>
  <si>
    <t>P00163</t>
  </si>
  <si>
    <t>P00164</t>
  </si>
  <si>
    <t>P00165</t>
  </si>
  <si>
    <t>P00166</t>
  </si>
  <si>
    <t>P00167</t>
  </si>
  <si>
    <t>P00168</t>
  </si>
  <si>
    <t>P00169</t>
  </si>
  <si>
    <t>P00170</t>
  </si>
  <si>
    <t>P00171</t>
  </si>
  <si>
    <t>P00172</t>
  </si>
  <si>
    <t>P00173</t>
  </si>
  <si>
    <t>P00174</t>
  </si>
  <si>
    <t>P00175</t>
  </si>
  <si>
    <t>P00176</t>
  </si>
  <si>
    <t>P00177</t>
  </si>
  <si>
    <t>P00178</t>
  </si>
  <si>
    <t>P00179</t>
  </si>
  <si>
    <t>P00180</t>
  </si>
  <si>
    <t>P00181</t>
  </si>
  <si>
    <t>P00182</t>
  </si>
  <si>
    <t>P00183</t>
  </si>
  <si>
    <t>P00184</t>
  </si>
  <si>
    <t>P00185</t>
  </si>
  <si>
    <t>P00186</t>
  </si>
  <si>
    <t>P00187</t>
  </si>
  <si>
    <t>P00188</t>
  </si>
  <si>
    <t>P00189</t>
  </si>
  <si>
    <t>P00190</t>
  </si>
  <si>
    <t>P00191</t>
  </si>
  <si>
    <t>P00192</t>
  </si>
  <si>
    <t>P00193</t>
  </si>
  <si>
    <t>P00194</t>
  </si>
  <si>
    <t>P00195</t>
  </si>
  <si>
    <t>P00196</t>
  </si>
  <si>
    <t>P00197</t>
  </si>
  <si>
    <t>P00198</t>
  </si>
  <si>
    <t>P00199</t>
  </si>
  <si>
    <t>P00200</t>
  </si>
  <si>
    <t>P00201</t>
  </si>
  <si>
    <t>P00202</t>
  </si>
  <si>
    <t>P00203</t>
  </si>
  <si>
    <t>P00204</t>
  </si>
  <si>
    <t>P00205</t>
  </si>
  <si>
    <t>P00206</t>
  </si>
  <si>
    <t>P00207</t>
  </si>
  <si>
    <t>P00208</t>
  </si>
  <si>
    <t>P00209</t>
  </si>
  <si>
    <t>P00210</t>
  </si>
  <si>
    <t>P00211</t>
  </si>
  <si>
    <t>P00212</t>
  </si>
  <si>
    <t>P00213</t>
  </si>
  <si>
    <t>P00214</t>
  </si>
  <si>
    <t>P00215</t>
  </si>
  <si>
    <t>P00216</t>
  </si>
  <si>
    <t>P00217</t>
  </si>
  <si>
    <t>P00218</t>
  </si>
  <si>
    <t>P00219</t>
  </si>
  <si>
    <t>P00220</t>
  </si>
  <si>
    <t>P00221</t>
  </si>
  <si>
    <t>P00222</t>
  </si>
  <si>
    <t>P00223</t>
  </si>
  <si>
    <t>P00224</t>
  </si>
  <si>
    <t>P00225</t>
  </si>
  <si>
    <t>P00226</t>
  </si>
  <si>
    <t>P00227</t>
  </si>
  <si>
    <t>P00228</t>
  </si>
  <si>
    <t>P00229</t>
  </si>
  <si>
    <t>P00230</t>
  </si>
  <si>
    <t>P00231</t>
  </si>
  <si>
    <t>P00232</t>
  </si>
  <si>
    <t>P00233</t>
  </si>
  <si>
    <t>P00234</t>
  </si>
  <si>
    <t>P00235</t>
  </si>
  <si>
    <t>P00236</t>
  </si>
  <si>
    <t>P00237</t>
  </si>
  <si>
    <t>P00238</t>
  </si>
  <si>
    <t>P00239</t>
  </si>
  <si>
    <t>P00240</t>
  </si>
  <si>
    <t>P00241</t>
  </si>
  <si>
    <t>P00242</t>
  </si>
  <si>
    <t>P00243</t>
  </si>
  <si>
    <t>P00244</t>
  </si>
  <si>
    <t>P00245</t>
  </si>
  <si>
    <t>P00246</t>
  </si>
  <si>
    <t>P00247</t>
  </si>
  <si>
    <t>P00248</t>
  </si>
  <si>
    <t>P00249</t>
  </si>
  <si>
    <t>P00250</t>
  </si>
  <si>
    <t>P00251</t>
  </si>
  <si>
    <t>P00252</t>
  </si>
  <si>
    <t>P00253</t>
  </si>
  <si>
    <t>P00254</t>
  </si>
  <si>
    <t>P00255</t>
  </si>
  <si>
    <t>P00256</t>
  </si>
  <si>
    <t>P00257</t>
  </si>
  <si>
    <t>P00258</t>
  </si>
  <si>
    <t>P00259</t>
  </si>
  <si>
    <t>P00260</t>
  </si>
  <si>
    <t>P00261</t>
  </si>
  <si>
    <t>P00262</t>
  </si>
  <si>
    <t>P00263</t>
  </si>
  <si>
    <t>P00264</t>
  </si>
  <si>
    <t>P00265</t>
  </si>
  <si>
    <t>P00266</t>
  </si>
  <si>
    <t>P00267</t>
  </si>
  <si>
    <t>P00268</t>
  </si>
  <si>
    <t>P00269</t>
  </si>
  <si>
    <t>P00270</t>
  </si>
  <si>
    <t>P00271</t>
  </si>
  <si>
    <t>P00272</t>
  </si>
  <si>
    <t>P00273</t>
  </si>
  <si>
    <t>P00274</t>
  </si>
  <si>
    <t>P00275</t>
  </si>
  <si>
    <t>P00276</t>
  </si>
  <si>
    <t>P00277</t>
  </si>
  <si>
    <t>P00278</t>
  </si>
  <si>
    <t>P00279</t>
  </si>
  <si>
    <t>P00280</t>
  </si>
  <si>
    <t>P00281</t>
  </si>
  <si>
    <t>P00282</t>
  </si>
  <si>
    <t>P00283</t>
  </si>
  <si>
    <t>P00284</t>
  </si>
  <si>
    <t>P00285</t>
  </si>
  <si>
    <t>P00286</t>
  </si>
  <si>
    <t>P00287</t>
  </si>
  <si>
    <t>P00288</t>
  </si>
  <si>
    <t>P00289</t>
  </si>
  <si>
    <t>P00290</t>
  </si>
  <si>
    <t>P00291</t>
  </si>
  <si>
    <t>P00292</t>
  </si>
  <si>
    <t>P00293</t>
  </si>
  <si>
    <t>P00294</t>
  </si>
  <si>
    <t>P00295</t>
  </si>
  <si>
    <t>P00296</t>
  </si>
  <si>
    <t>P00297</t>
  </si>
  <si>
    <t>P00298</t>
  </si>
  <si>
    <t>P00299</t>
  </si>
  <si>
    <t>P00300</t>
  </si>
  <si>
    <t>P00301</t>
  </si>
  <si>
    <t>P00302</t>
  </si>
  <si>
    <t>P00303</t>
  </si>
  <si>
    <t>P00304</t>
  </si>
  <si>
    <t>P00305</t>
  </si>
  <si>
    <t>P00306</t>
  </si>
  <si>
    <t>P00307</t>
  </si>
  <si>
    <t>P00308</t>
  </si>
  <si>
    <t>P00309</t>
  </si>
  <si>
    <t>P00310</t>
  </si>
  <si>
    <t>P00311</t>
  </si>
  <si>
    <t>P00312</t>
  </si>
  <si>
    <t>P00313</t>
  </si>
  <si>
    <t>P00314</t>
  </si>
  <si>
    <t>P00315</t>
  </si>
  <si>
    <t>P00316</t>
  </si>
  <si>
    <t>P00317</t>
  </si>
  <si>
    <t>P00318</t>
  </si>
  <si>
    <t>P00319</t>
  </si>
  <si>
    <t>P00320</t>
  </si>
  <si>
    <t>P00321</t>
  </si>
  <si>
    <t>P00322</t>
  </si>
  <si>
    <t>P00323</t>
  </si>
  <si>
    <t>P00324</t>
  </si>
  <si>
    <t>P00325</t>
  </si>
  <si>
    <t>P00326</t>
  </si>
  <si>
    <t>P00327</t>
  </si>
  <si>
    <t>P00328</t>
  </si>
  <si>
    <t>P00329</t>
  </si>
  <si>
    <t>P00330</t>
  </si>
  <si>
    <t>P00331</t>
  </si>
  <si>
    <t>P00332</t>
  </si>
  <si>
    <t>P00333</t>
  </si>
  <si>
    <t>P00334</t>
  </si>
  <si>
    <t>P00335</t>
  </si>
  <si>
    <t>P00336</t>
  </si>
  <si>
    <t>P00337</t>
  </si>
  <si>
    <t>P00338</t>
  </si>
  <si>
    <t>P00339</t>
  </si>
  <si>
    <t>P00340</t>
  </si>
  <si>
    <t>P00341</t>
  </si>
  <si>
    <t>P00342</t>
  </si>
  <si>
    <t>P00343</t>
  </si>
  <si>
    <t>P00344</t>
  </si>
  <si>
    <t>P00345</t>
  </si>
  <si>
    <t>P00346</t>
  </si>
  <si>
    <t>P00347</t>
  </si>
  <si>
    <t>P00348</t>
  </si>
  <si>
    <t>P00349</t>
  </si>
  <si>
    <t>P00350</t>
  </si>
  <si>
    <t>P00351</t>
  </si>
  <si>
    <t>P00352</t>
  </si>
  <si>
    <t>P00353</t>
  </si>
  <si>
    <t>P00354</t>
  </si>
  <si>
    <t>P00355</t>
  </si>
  <si>
    <t>P00356</t>
  </si>
  <si>
    <t>P00357</t>
  </si>
  <si>
    <t>P00358</t>
  </si>
  <si>
    <t>P00359</t>
  </si>
  <si>
    <t>P00360</t>
  </si>
  <si>
    <t>P00361</t>
  </si>
  <si>
    <t>P00362</t>
  </si>
  <si>
    <t>P00363</t>
  </si>
  <si>
    <t>P00364</t>
  </si>
  <si>
    <t>P00365</t>
  </si>
  <si>
    <t>P00366</t>
  </si>
  <si>
    <t>P00367</t>
  </si>
  <si>
    <t>P00368</t>
  </si>
  <si>
    <t>P00369</t>
  </si>
  <si>
    <t>P00370</t>
  </si>
  <si>
    <t>P00371</t>
  </si>
  <si>
    <t>P00372</t>
  </si>
  <si>
    <t>P00373</t>
  </si>
  <si>
    <t>P00374</t>
  </si>
  <si>
    <t>P00375</t>
  </si>
  <si>
    <t>P00376</t>
  </si>
  <si>
    <t>P00377</t>
  </si>
  <si>
    <t>P00378</t>
  </si>
  <si>
    <t>P00379</t>
  </si>
  <si>
    <t>P00380</t>
  </si>
  <si>
    <t>P00381</t>
  </si>
  <si>
    <t>P00382</t>
  </si>
  <si>
    <t>P00383</t>
  </si>
  <si>
    <t>P00384</t>
  </si>
  <si>
    <t>P00385</t>
  </si>
  <si>
    <t>P00386</t>
  </si>
  <si>
    <t>P00387</t>
  </si>
  <si>
    <t>P00388</t>
  </si>
  <si>
    <t>P00389</t>
  </si>
  <si>
    <t>P00390</t>
  </si>
  <si>
    <t>P00391</t>
  </si>
  <si>
    <t>P00392</t>
  </si>
  <si>
    <t>P00393</t>
  </si>
  <si>
    <t>P00394</t>
  </si>
  <si>
    <t>P00395</t>
  </si>
  <si>
    <t>P00396</t>
  </si>
  <si>
    <t>P00397</t>
  </si>
  <si>
    <t>P00398</t>
  </si>
  <si>
    <t>P00399</t>
  </si>
  <si>
    <t>P00400</t>
  </si>
  <si>
    <t>P00401</t>
  </si>
  <si>
    <t>P00402</t>
  </si>
  <si>
    <t>P00403</t>
  </si>
  <si>
    <t>P00404</t>
  </si>
  <si>
    <t>P00405</t>
  </si>
  <si>
    <t>P00406</t>
  </si>
  <si>
    <t>P00407</t>
  </si>
  <si>
    <t>P00408</t>
  </si>
  <si>
    <t>P00409</t>
  </si>
  <si>
    <t>P00410</t>
  </si>
  <si>
    <t>P00411</t>
  </si>
  <si>
    <t>P00412</t>
  </si>
  <si>
    <t>P00413</t>
  </si>
  <si>
    <t>P00414</t>
  </si>
  <si>
    <t>P00415</t>
  </si>
  <si>
    <t>P00416</t>
  </si>
  <si>
    <t>P00417</t>
  </si>
  <si>
    <t>P00418</t>
  </si>
  <si>
    <t>P00419</t>
  </si>
  <si>
    <t>P00420</t>
  </si>
  <si>
    <t>P00421</t>
  </si>
  <si>
    <t>P00422</t>
  </si>
  <si>
    <t>P00423</t>
  </si>
  <si>
    <t>P00424</t>
  </si>
  <si>
    <t>P00425</t>
  </si>
  <si>
    <t>P00426</t>
  </si>
  <si>
    <t>P00427</t>
  </si>
  <si>
    <t>P00428</t>
  </si>
  <si>
    <t>P00429</t>
  </si>
  <si>
    <t>P00430</t>
  </si>
  <si>
    <t>P00431</t>
  </si>
  <si>
    <t>P00432</t>
  </si>
  <si>
    <t>P00433</t>
  </si>
  <si>
    <t>P00434</t>
  </si>
  <si>
    <t>P00435</t>
  </si>
  <si>
    <t>P00436</t>
  </si>
  <si>
    <t>P00437</t>
  </si>
  <si>
    <t>P00438</t>
  </si>
  <si>
    <t>P00439</t>
  </si>
  <si>
    <t>P00440</t>
  </si>
  <si>
    <t>P00441</t>
  </si>
  <si>
    <t>P00442</t>
  </si>
  <si>
    <t>P00443</t>
  </si>
  <si>
    <t>P00444</t>
  </si>
  <si>
    <t>P00445</t>
  </si>
  <si>
    <t>P00446</t>
  </si>
  <si>
    <t>P00447</t>
  </si>
  <si>
    <t>P00448</t>
  </si>
  <si>
    <t>P00449</t>
  </si>
  <si>
    <t>P00450</t>
  </si>
  <si>
    <t>P00451</t>
  </si>
  <si>
    <t>P00452</t>
  </si>
  <si>
    <t>P00453</t>
  </si>
  <si>
    <t>P00454</t>
  </si>
  <si>
    <t>P00455</t>
  </si>
  <si>
    <t>P00456</t>
  </si>
  <si>
    <t>P00457</t>
  </si>
  <si>
    <t>P00458</t>
  </si>
  <si>
    <t>P00459</t>
  </si>
  <si>
    <t>P00460</t>
  </si>
  <si>
    <t>P00461</t>
  </si>
  <si>
    <t>P00462</t>
  </si>
  <si>
    <t>P00463</t>
  </si>
  <si>
    <t>P00464</t>
  </si>
  <si>
    <t>P00465</t>
  </si>
  <si>
    <t>P00466</t>
  </si>
  <si>
    <t>P00467</t>
  </si>
  <si>
    <t>P00468</t>
  </si>
  <si>
    <t>P00469</t>
  </si>
  <si>
    <t>P00470</t>
  </si>
  <si>
    <t>P00471</t>
  </si>
  <si>
    <t>P00472</t>
  </si>
  <si>
    <t>P00473</t>
  </si>
  <si>
    <t>P00474</t>
  </si>
  <si>
    <t>P00475</t>
  </si>
  <si>
    <t>P00476</t>
  </si>
  <si>
    <t>P00477</t>
  </si>
  <si>
    <t>P00478</t>
  </si>
  <si>
    <t>P00479</t>
  </si>
  <si>
    <t>P00480</t>
  </si>
  <si>
    <t>P00481</t>
  </si>
  <si>
    <t>P00482</t>
  </si>
  <si>
    <t>P00483</t>
  </si>
  <si>
    <t>P00484</t>
  </si>
  <si>
    <t>P00485</t>
  </si>
  <si>
    <t>P00486</t>
  </si>
  <si>
    <t>P00487</t>
  </si>
  <si>
    <t>P00488</t>
  </si>
  <si>
    <t>P00489</t>
  </si>
  <si>
    <t>P00490</t>
  </si>
  <si>
    <t>P00491</t>
  </si>
  <si>
    <t>P00492</t>
  </si>
  <si>
    <t>P00493</t>
  </si>
  <si>
    <t>P00494</t>
  </si>
  <si>
    <t>P00495</t>
  </si>
  <si>
    <t>P00496</t>
  </si>
  <si>
    <t>P00497</t>
  </si>
  <si>
    <t>P00498</t>
  </si>
  <si>
    <t>P00499</t>
  </si>
  <si>
    <t>P00500</t>
  </si>
  <si>
    <t>P00501</t>
  </si>
  <si>
    <t>P00502</t>
  </si>
  <si>
    <t>P00503</t>
  </si>
  <si>
    <t>P00504</t>
  </si>
  <si>
    <t>P00505</t>
  </si>
  <si>
    <t>P00506</t>
  </si>
  <si>
    <t>P00507</t>
  </si>
  <si>
    <t>P00508</t>
  </si>
  <si>
    <t>P00509</t>
  </si>
  <si>
    <t>P00510</t>
  </si>
  <si>
    <t>P00511</t>
  </si>
  <si>
    <t>P00512</t>
  </si>
  <si>
    <t>P00513</t>
  </si>
  <si>
    <t>P00514</t>
  </si>
  <si>
    <t>P00515</t>
  </si>
  <si>
    <t>P00516</t>
  </si>
  <si>
    <t>P00517</t>
  </si>
  <si>
    <t>P00518</t>
  </si>
  <si>
    <t>P00519</t>
  </si>
  <si>
    <t>P00520</t>
  </si>
  <si>
    <t>P00521</t>
  </si>
  <si>
    <t>P00522</t>
  </si>
  <si>
    <t>P00523</t>
  </si>
  <si>
    <t>P00524</t>
  </si>
  <si>
    <t>P00525</t>
  </si>
  <si>
    <t>P00526</t>
  </si>
  <si>
    <t>P00527</t>
  </si>
  <si>
    <t>P00528</t>
  </si>
  <si>
    <t>P00529</t>
  </si>
  <si>
    <t>P00530</t>
  </si>
  <si>
    <t>P00531</t>
  </si>
  <si>
    <t>P00532</t>
  </si>
  <si>
    <t>P00533</t>
  </si>
  <si>
    <t>P00534</t>
  </si>
  <si>
    <t>P00535</t>
  </si>
  <si>
    <t>P00536</t>
  </si>
  <si>
    <t>P00537</t>
  </si>
  <si>
    <t>P00538</t>
  </si>
  <si>
    <t>P00539</t>
  </si>
  <si>
    <t>P00540</t>
  </si>
  <si>
    <t>P00541</t>
  </si>
  <si>
    <t>P00542</t>
  </si>
  <si>
    <t>P00543</t>
  </si>
  <si>
    <t>P00544</t>
  </si>
  <si>
    <t>P00545</t>
  </si>
  <si>
    <t>P00546</t>
  </si>
  <si>
    <t>P00547</t>
  </si>
  <si>
    <t>P00548</t>
  </si>
  <si>
    <t>P00549</t>
  </si>
  <si>
    <t>P00550</t>
  </si>
  <si>
    <t>P00551</t>
  </si>
  <si>
    <t>P00552</t>
  </si>
  <si>
    <t>P00553</t>
  </si>
  <si>
    <t>P00554</t>
  </si>
  <si>
    <t>P00555</t>
  </si>
  <si>
    <t>P00556</t>
  </si>
  <si>
    <t>P00557</t>
  </si>
  <si>
    <t>P00558</t>
  </si>
  <si>
    <t>P00559</t>
  </si>
  <si>
    <t>P00560</t>
  </si>
  <si>
    <t>P00561</t>
  </si>
  <si>
    <t>P00562</t>
  </si>
  <si>
    <t>P00563</t>
  </si>
  <si>
    <t>P00564</t>
  </si>
  <si>
    <t>P00565</t>
  </si>
  <si>
    <t>P00566</t>
  </si>
  <si>
    <t>P00567</t>
  </si>
  <si>
    <t>P00568</t>
  </si>
  <si>
    <t>P00569</t>
  </si>
  <si>
    <t>P00570</t>
  </si>
  <si>
    <t>P00571</t>
  </si>
  <si>
    <t>P00572</t>
  </si>
  <si>
    <t>P00573</t>
  </si>
  <si>
    <t>P00574</t>
  </si>
  <si>
    <t>P00575</t>
  </si>
  <si>
    <t>P00576</t>
  </si>
  <si>
    <t>P00577</t>
  </si>
  <si>
    <t>P00578</t>
  </si>
  <si>
    <t>P00579</t>
  </si>
  <si>
    <t>P00580</t>
  </si>
  <si>
    <t>P00581</t>
  </si>
  <si>
    <t>P00582</t>
  </si>
  <si>
    <t>P00583</t>
  </si>
  <si>
    <t>P00584</t>
  </si>
  <si>
    <t>P00585</t>
  </si>
  <si>
    <t>P00586</t>
  </si>
  <si>
    <t>P00587</t>
  </si>
  <si>
    <t>P00588</t>
  </si>
  <si>
    <t>P00589</t>
  </si>
  <si>
    <t>P00590</t>
  </si>
  <si>
    <t>P00591</t>
  </si>
  <si>
    <t>P00592</t>
  </si>
  <si>
    <t>P00593</t>
  </si>
  <si>
    <t>P00594</t>
  </si>
  <si>
    <t>P00595</t>
  </si>
  <si>
    <t>P00596</t>
  </si>
  <si>
    <t>P00597</t>
  </si>
  <si>
    <t>P00598</t>
  </si>
  <si>
    <t>P00599</t>
  </si>
  <si>
    <t>P00600</t>
  </si>
  <si>
    <t>P00601</t>
  </si>
  <si>
    <t>P00602</t>
  </si>
  <si>
    <t>P00603</t>
  </si>
  <si>
    <t>P00604</t>
  </si>
  <si>
    <t>P00605</t>
  </si>
  <si>
    <t>P00606</t>
  </si>
  <si>
    <t>P00607</t>
  </si>
  <si>
    <t>P00608</t>
  </si>
  <si>
    <t>P00609</t>
  </si>
  <si>
    <t>P00610</t>
  </si>
  <si>
    <t>P00611</t>
  </si>
  <si>
    <t>P00612</t>
  </si>
  <si>
    <t>P00613</t>
  </si>
  <si>
    <t>P00614</t>
  </si>
  <si>
    <t>P00615</t>
  </si>
  <si>
    <t>P00616</t>
  </si>
  <si>
    <t>P00617</t>
  </si>
  <si>
    <t>P00618</t>
  </si>
  <si>
    <t>P00619</t>
  </si>
  <si>
    <t>P00620</t>
  </si>
  <si>
    <t>P00621</t>
  </si>
  <si>
    <t>P00622</t>
  </si>
  <si>
    <t>P00623</t>
  </si>
  <si>
    <t>P00624</t>
  </si>
  <si>
    <t>P00625</t>
  </si>
  <si>
    <t>P00626</t>
  </si>
  <si>
    <t>P00627</t>
  </si>
  <si>
    <t>P00628</t>
  </si>
  <si>
    <t>P00629</t>
  </si>
  <si>
    <t>P00630</t>
  </si>
  <si>
    <t>P00631</t>
  </si>
  <si>
    <t>P00632</t>
  </si>
  <si>
    <t>P00633</t>
  </si>
  <si>
    <t>P00634</t>
  </si>
  <si>
    <t>P00635</t>
  </si>
  <si>
    <t>P00636</t>
  </si>
  <si>
    <t>P00637</t>
  </si>
  <si>
    <t>P00638</t>
  </si>
  <si>
    <t>P00639</t>
  </si>
  <si>
    <t>P00640</t>
  </si>
  <si>
    <t>P00641</t>
  </si>
  <si>
    <t>P00642</t>
  </si>
  <si>
    <t>P00643</t>
  </si>
  <si>
    <t>P00644</t>
  </si>
  <si>
    <t>P00645</t>
  </si>
  <si>
    <t>P00646</t>
  </si>
  <si>
    <t>P00647</t>
  </si>
  <si>
    <t>P00648</t>
  </si>
  <si>
    <t>P00649</t>
  </si>
  <si>
    <t>P00650</t>
  </si>
  <si>
    <t>P00651</t>
  </si>
  <si>
    <t>P00652</t>
  </si>
  <si>
    <t>P00653</t>
  </si>
  <si>
    <t>P00654</t>
  </si>
  <si>
    <t>P00655</t>
  </si>
  <si>
    <t>P00656</t>
  </si>
  <si>
    <t>P00657</t>
  </si>
  <si>
    <t>P00658</t>
  </si>
  <si>
    <t>P00659</t>
  </si>
  <si>
    <t>P00660</t>
  </si>
  <si>
    <t>P00661</t>
  </si>
  <si>
    <t>P00662</t>
  </si>
  <si>
    <t>P00663</t>
  </si>
  <si>
    <t>P00664</t>
  </si>
  <si>
    <t>P00665</t>
  </si>
  <si>
    <t>P00666</t>
  </si>
  <si>
    <t>P00667</t>
  </si>
  <si>
    <t>P00668</t>
  </si>
  <si>
    <t>P00669</t>
  </si>
  <si>
    <t>P00670</t>
  </si>
  <si>
    <t>P00671</t>
  </si>
  <si>
    <t>P00672</t>
  </si>
  <si>
    <t>P00673</t>
  </si>
  <si>
    <t>P00674</t>
  </si>
  <si>
    <t>P00675</t>
  </si>
  <si>
    <t>P00676</t>
  </si>
  <si>
    <t>P00677</t>
  </si>
  <si>
    <t>P00678</t>
  </si>
  <si>
    <t>P00679</t>
  </si>
  <si>
    <t>P00680</t>
  </si>
  <si>
    <t>P00681</t>
  </si>
  <si>
    <t>P00682</t>
  </si>
  <si>
    <t>P00683</t>
  </si>
  <si>
    <t>P00684</t>
  </si>
  <si>
    <t>P00685</t>
  </si>
  <si>
    <t>P00686</t>
  </si>
  <si>
    <t>P00687</t>
  </si>
  <si>
    <t>P00688</t>
  </si>
  <si>
    <t>P00689</t>
  </si>
  <si>
    <t>P00690</t>
  </si>
  <si>
    <t>P00691</t>
  </si>
  <si>
    <t>P00692</t>
  </si>
  <si>
    <t>P00693</t>
  </si>
  <si>
    <t>P00694</t>
  </si>
  <si>
    <t>P00695</t>
  </si>
  <si>
    <t>P00696</t>
  </si>
  <si>
    <t>P00697</t>
  </si>
  <si>
    <t>P00698</t>
  </si>
  <si>
    <t>P00699</t>
  </si>
  <si>
    <t>P00700</t>
  </si>
  <si>
    <t>P00701</t>
  </si>
  <si>
    <t>P00702</t>
  </si>
  <si>
    <t>P00703</t>
  </si>
  <si>
    <t>P00704</t>
  </si>
  <si>
    <t>P00705</t>
  </si>
  <si>
    <t>P00706</t>
  </si>
  <si>
    <t>P00707</t>
  </si>
  <si>
    <t>P00708</t>
  </si>
  <si>
    <t>P00709</t>
  </si>
  <si>
    <t>P00710</t>
  </si>
  <si>
    <t>P00711</t>
  </si>
  <si>
    <t>P00712</t>
  </si>
  <si>
    <t>P00713</t>
  </si>
  <si>
    <t>P00714</t>
  </si>
  <si>
    <t>P00715</t>
  </si>
  <si>
    <t>P00716</t>
  </si>
  <si>
    <t>P00717</t>
  </si>
  <si>
    <t>P00718</t>
  </si>
  <si>
    <t>P00719</t>
  </si>
  <si>
    <t>P00720</t>
  </si>
  <si>
    <t>P00721</t>
  </si>
  <si>
    <t>P00722</t>
  </si>
  <si>
    <t>P00723</t>
  </si>
  <si>
    <t>P00724</t>
  </si>
  <si>
    <t>P00725</t>
  </si>
  <si>
    <t>P00726</t>
  </si>
  <si>
    <t>P00727</t>
  </si>
  <si>
    <t>P00728</t>
  </si>
  <si>
    <t>P00729</t>
  </si>
  <si>
    <t>P00730</t>
  </si>
  <si>
    <t>P00731</t>
  </si>
  <si>
    <t>P00732</t>
  </si>
  <si>
    <t>P00733</t>
  </si>
  <si>
    <t>P00734</t>
  </si>
  <si>
    <t>P00735</t>
  </si>
  <si>
    <t>P00736</t>
  </si>
  <si>
    <t>P00737</t>
  </si>
  <si>
    <t>P00738</t>
  </si>
  <si>
    <t>P00739</t>
  </si>
  <si>
    <t>P00740</t>
  </si>
  <si>
    <t>P00741</t>
  </si>
  <si>
    <t>P00742</t>
  </si>
  <si>
    <t>P00743</t>
  </si>
  <si>
    <t>P00744</t>
  </si>
  <si>
    <t>P00745</t>
  </si>
  <si>
    <t>P00746</t>
  </si>
  <si>
    <t>P00747</t>
  </si>
  <si>
    <t>P00748</t>
  </si>
  <si>
    <t>P00749</t>
  </si>
  <si>
    <t>P00750</t>
  </si>
  <si>
    <t>P00751</t>
  </si>
  <si>
    <t>P00752</t>
  </si>
  <si>
    <t>P00753</t>
  </si>
  <si>
    <t>P00754</t>
  </si>
  <si>
    <t>P00755</t>
  </si>
  <si>
    <t>P00756</t>
  </si>
  <si>
    <t>P00757</t>
  </si>
  <si>
    <t>P00758</t>
  </si>
  <si>
    <t>P00759</t>
  </si>
  <si>
    <t>P00760</t>
  </si>
  <si>
    <t>P00761</t>
  </si>
  <si>
    <t>P00762</t>
  </si>
  <si>
    <t>P00763</t>
  </si>
  <si>
    <t>P00764</t>
  </si>
  <si>
    <t>P00765</t>
  </si>
  <si>
    <t>P00766</t>
  </si>
  <si>
    <t>P00767</t>
  </si>
  <si>
    <t>P00768</t>
  </si>
  <si>
    <t>P00769</t>
  </si>
  <si>
    <t>P00770</t>
  </si>
  <si>
    <t>P00771</t>
  </si>
  <si>
    <t>P00772</t>
  </si>
  <si>
    <t>P00773</t>
  </si>
  <si>
    <t>P00774</t>
  </si>
  <si>
    <t>P00775</t>
  </si>
  <si>
    <t>P00776</t>
  </si>
  <si>
    <t>P00777</t>
  </si>
  <si>
    <t>P00778</t>
  </si>
  <si>
    <t>P00779</t>
  </si>
  <si>
    <t>P00780</t>
  </si>
  <si>
    <t>P00781</t>
  </si>
  <si>
    <t>P00782</t>
  </si>
  <si>
    <t>P00783</t>
  </si>
  <si>
    <t>P00784</t>
  </si>
  <si>
    <t>P00785</t>
  </si>
  <si>
    <t>P00786</t>
  </si>
  <si>
    <t>P00787</t>
  </si>
  <si>
    <t>P00788</t>
  </si>
  <si>
    <t>P00789</t>
  </si>
  <si>
    <t>P00790</t>
  </si>
  <si>
    <t>P00791</t>
  </si>
  <si>
    <t>P00792</t>
  </si>
  <si>
    <t>P00793</t>
  </si>
  <si>
    <t>P00794</t>
  </si>
  <si>
    <t>P00795</t>
  </si>
  <si>
    <t>P00796</t>
  </si>
  <si>
    <t>P00797</t>
  </si>
  <si>
    <t>P00798</t>
  </si>
  <si>
    <t>P00799</t>
  </si>
  <si>
    <t>P00800</t>
  </si>
  <si>
    <t>P00801</t>
  </si>
  <si>
    <t>P00802</t>
  </si>
  <si>
    <t>P00803</t>
  </si>
  <si>
    <t>P00804</t>
  </si>
  <si>
    <t>P00805</t>
  </si>
  <si>
    <t>P00806</t>
  </si>
  <si>
    <t>P00807</t>
  </si>
  <si>
    <t>P00808</t>
  </si>
  <si>
    <t>P00809</t>
  </si>
  <si>
    <t>P00810</t>
  </si>
  <si>
    <t>P00811</t>
  </si>
  <si>
    <t>P00812</t>
  </si>
  <si>
    <t>P00813</t>
  </si>
  <si>
    <t>P00814</t>
  </si>
  <si>
    <t>P00815</t>
  </si>
  <si>
    <t>P00816</t>
  </si>
  <si>
    <t>P00817</t>
  </si>
  <si>
    <t>P00818</t>
  </si>
  <si>
    <t>P00819</t>
  </si>
  <si>
    <t>P00820</t>
  </si>
  <si>
    <t>P00821</t>
  </si>
  <si>
    <t>P00822</t>
  </si>
  <si>
    <t>P00823</t>
  </si>
  <si>
    <t>P00824</t>
  </si>
  <si>
    <t>P00825</t>
  </si>
  <si>
    <t>P00826</t>
  </si>
  <si>
    <t>P00827</t>
  </si>
  <si>
    <t>P00828</t>
  </si>
  <si>
    <t>P00829</t>
  </si>
  <si>
    <t>P00830</t>
  </si>
  <si>
    <t>P00831</t>
  </si>
  <si>
    <t>P00832</t>
  </si>
  <si>
    <t>P00833</t>
  </si>
  <si>
    <t>P00834</t>
  </si>
  <si>
    <t>P00835</t>
  </si>
  <si>
    <t>P00836</t>
  </si>
  <si>
    <t>P00837</t>
  </si>
  <si>
    <t>P00838</t>
  </si>
  <si>
    <t>P00839</t>
  </si>
  <si>
    <t>P00840</t>
  </si>
  <si>
    <t>P00841</t>
  </si>
  <si>
    <t>P00842</t>
  </si>
  <si>
    <t>P00843</t>
  </si>
  <si>
    <t>P00844</t>
  </si>
  <si>
    <t>P00845</t>
  </si>
  <si>
    <t>P00846</t>
  </si>
  <si>
    <t>P00847</t>
  </si>
  <si>
    <t>P00848</t>
  </si>
  <si>
    <t>P00849</t>
  </si>
  <si>
    <t>P00850</t>
  </si>
  <si>
    <t>P00851</t>
  </si>
  <si>
    <t>P00852</t>
  </si>
  <si>
    <t>P00853</t>
  </si>
  <si>
    <t>P00854</t>
  </si>
  <si>
    <t>P00855</t>
  </si>
  <si>
    <t>P00856</t>
  </si>
  <si>
    <t>P00857</t>
  </si>
  <si>
    <t>P00858</t>
  </si>
  <si>
    <t>P00859</t>
  </si>
  <si>
    <t>P00860</t>
  </si>
  <si>
    <t>P00861</t>
  </si>
  <si>
    <t>P00862</t>
  </si>
  <si>
    <t>P00863</t>
  </si>
  <si>
    <t>P00864</t>
  </si>
  <si>
    <t>P00865</t>
  </si>
  <si>
    <t>P00866</t>
  </si>
  <si>
    <t>P00867</t>
  </si>
  <si>
    <t>P00868</t>
  </si>
  <si>
    <t>P00869</t>
  </si>
  <si>
    <t>P00870</t>
  </si>
  <si>
    <t>P00871</t>
  </si>
  <si>
    <t>P00872</t>
  </si>
  <si>
    <t>P00873</t>
  </si>
  <si>
    <t>P00874</t>
  </si>
  <si>
    <t>P00875</t>
  </si>
  <si>
    <t>P00876</t>
  </si>
  <si>
    <t>P00877</t>
  </si>
  <si>
    <t>P00878</t>
  </si>
  <si>
    <t>P00879</t>
  </si>
  <si>
    <t>P00880</t>
  </si>
  <si>
    <t>P00881</t>
  </si>
  <si>
    <t>P00882</t>
  </si>
  <si>
    <t>P00883</t>
  </si>
  <si>
    <t>P00884</t>
  </si>
  <si>
    <t>P00885</t>
  </si>
  <si>
    <t>P00886</t>
  </si>
  <si>
    <t>P00887</t>
  </si>
  <si>
    <t>P00888</t>
  </si>
  <si>
    <t>P00889</t>
  </si>
  <si>
    <t>P00890</t>
  </si>
  <si>
    <t>P00891</t>
  </si>
  <si>
    <t>P00892</t>
  </si>
  <si>
    <t>P00893</t>
  </si>
  <si>
    <t>P00894</t>
  </si>
  <si>
    <t>P00895</t>
  </si>
  <si>
    <t>P00896</t>
  </si>
  <si>
    <t>P00897</t>
  </si>
  <si>
    <t>P00898</t>
  </si>
  <si>
    <t>P00899</t>
  </si>
  <si>
    <t>P00900</t>
  </si>
  <si>
    <t>P00901</t>
  </si>
  <si>
    <t>P00902</t>
  </si>
  <si>
    <t>P00903</t>
  </si>
  <si>
    <t>P00904</t>
  </si>
  <si>
    <t>P00905</t>
  </si>
  <si>
    <t>P00906</t>
  </si>
  <si>
    <t>P00907</t>
  </si>
  <si>
    <t>P00908</t>
  </si>
  <si>
    <t>P00909</t>
  </si>
  <si>
    <t>P00910</t>
  </si>
  <si>
    <t>P00911</t>
  </si>
  <si>
    <t>P00912</t>
  </si>
  <si>
    <t>P00913</t>
  </si>
  <si>
    <t>P00914</t>
  </si>
  <si>
    <t>P00915</t>
  </si>
  <si>
    <t>P00916</t>
  </si>
  <si>
    <t>P00917</t>
  </si>
  <si>
    <t>P00918</t>
  </si>
  <si>
    <t>P00919</t>
  </si>
  <si>
    <t>P00920</t>
  </si>
  <si>
    <t>P00921</t>
  </si>
  <si>
    <t>P00922</t>
  </si>
  <si>
    <t>P00923</t>
  </si>
  <si>
    <t>P00924</t>
  </si>
  <si>
    <t>P00925</t>
  </si>
  <si>
    <t>P00926</t>
  </si>
  <si>
    <t>P00927</t>
  </si>
  <si>
    <t>P00928</t>
  </si>
  <si>
    <t>P00929</t>
  </si>
  <si>
    <t>P00930</t>
  </si>
  <si>
    <t>P00931</t>
  </si>
  <si>
    <t>P00932</t>
  </si>
  <si>
    <t>P00933</t>
  </si>
  <si>
    <t>P00934</t>
  </si>
  <si>
    <t>P00935</t>
  </si>
  <si>
    <t>P00936</t>
  </si>
  <si>
    <t>P00937</t>
  </si>
  <si>
    <t>P00938</t>
  </si>
  <si>
    <t>P00939</t>
  </si>
  <si>
    <t>P00940</t>
  </si>
  <si>
    <t>P00941</t>
  </si>
  <si>
    <t>P00942</t>
  </si>
  <si>
    <t>P00943</t>
  </si>
  <si>
    <t>P00944</t>
  </si>
  <si>
    <t>P00945</t>
  </si>
  <si>
    <t>P00946</t>
  </si>
  <si>
    <t>P00947</t>
  </si>
  <si>
    <t>P00948</t>
  </si>
  <si>
    <t>P00949</t>
  </si>
  <si>
    <t>P00950</t>
  </si>
  <si>
    <t>P00951</t>
  </si>
  <si>
    <t>P00952</t>
  </si>
  <si>
    <t>P00953</t>
  </si>
  <si>
    <t>P00954</t>
  </si>
  <si>
    <t>P00955</t>
  </si>
  <si>
    <t>P00956</t>
  </si>
  <si>
    <t>P00957</t>
  </si>
  <si>
    <t>P00958</t>
  </si>
  <si>
    <t>P00959</t>
  </si>
  <si>
    <t>P00960</t>
  </si>
  <si>
    <t>P00961</t>
  </si>
  <si>
    <t>P00962</t>
  </si>
  <si>
    <t>P00963</t>
  </si>
  <si>
    <t>P00964</t>
  </si>
  <si>
    <t>P00965</t>
  </si>
  <si>
    <t>P00966</t>
  </si>
  <si>
    <t>P00967</t>
  </si>
  <si>
    <t>P00968</t>
  </si>
  <si>
    <t>P00969</t>
  </si>
  <si>
    <t>P00970</t>
  </si>
  <si>
    <t>P00971</t>
  </si>
  <si>
    <t>P00972</t>
  </si>
  <si>
    <t>P00973</t>
  </si>
  <si>
    <t>P00974</t>
  </si>
  <si>
    <t>P00975</t>
  </si>
  <si>
    <t>P00976</t>
  </si>
  <si>
    <t>P00977</t>
  </si>
  <si>
    <t>P00978</t>
  </si>
  <si>
    <t>P00979</t>
  </si>
  <si>
    <t>P00980</t>
  </si>
  <si>
    <t>P00981</t>
  </si>
  <si>
    <t>P00982</t>
  </si>
  <si>
    <t>P00983</t>
  </si>
  <si>
    <t>P00984</t>
  </si>
  <si>
    <t>P00985</t>
  </si>
  <si>
    <t>P00986</t>
  </si>
  <si>
    <t>P00987</t>
  </si>
  <si>
    <t>P00988</t>
  </si>
  <si>
    <t>P00989</t>
  </si>
  <si>
    <t>P00990</t>
  </si>
  <si>
    <t>P00991</t>
  </si>
  <si>
    <t>P00992</t>
  </si>
  <si>
    <t>P00993</t>
  </si>
  <si>
    <t>P00994</t>
  </si>
  <si>
    <t>P00995</t>
  </si>
  <si>
    <t>P00996</t>
  </si>
  <si>
    <t>P00997</t>
  </si>
  <si>
    <t>P00998</t>
  </si>
  <si>
    <t>P00999</t>
  </si>
  <si>
    <t>P01000</t>
  </si>
  <si>
    <t>P01001</t>
  </si>
  <si>
    <t>P01002</t>
  </si>
  <si>
    <t>P01003</t>
  </si>
  <si>
    <t>P01004</t>
  </si>
  <si>
    <t>P01005</t>
  </si>
  <si>
    <t>P01006</t>
  </si>
  <si>
    <t>P01007</t>
  </si>
  <si>
    <t>P01008</t>
  </si>
  <si>
    <t>P01009</t>
  </si>
  <si>
    <t>P01010</t>
  </si>
  <si>
    <t>P01011</t>
  </si>
  <si>
    <t>P01012</t>
  </si>
  <si>
    <t>P01013</t>
  </si>
  <si>
    <t>P01014</t>
  </si>
  <si>
    <t>P01015</t>
  </si>
  <si>
    <t>P01016</t>
  </si>
  <si>
    <t>P01017</t>
  </si>
  <si>
    <t>P01018</t>
  </si>
  <si>
    <t>P01019</t>
  </si>
  <si>
    <t>P01020</t>
  </si>
  <si>
    <t>P01021</t>
  </si>
  <si>
    <t>P01022</t>
  </si>
  <si>
    <t>P01023</t>
  </si>
  <si>
    <t>P01024</t>
  </si>
  <si>
    <t>P01025</t>
  </si>
  <si>
    <t>P01026</t>
  </si>
  <si>
    <t>P01027</t>
  </si>
  <si>
    <t>P01028</t>
  </si>
  <si>
    <t>P01029</t>
  </si>
  <si>
    <t>P01030</t>
  </si>
  <si>
    <t>P01031</t>
  </si>
  <si>
    <t>P01032</t>
  </si>
  <si>
    <t>P01033</t>
  </si>
  <si>
    <t>P01034</t>
  </si>
  <si>
    <t>P01035</t>
  </si>
  <si>
    <t>P01036</t>
  </si>
  <si>
    <t>P01037</t>
  </si>
  <si>
    <t>P01038</t>
  </si>
  <si>
    <t>P01039</t>
  </si>
  <si>
    <t>P01040</t>
  </si>
  <si>
    <t>P01041</t>
  </si>
  <si>
    <t>P01042</t>
  </si>
  <si>
    <t>P01043</t>
  </si>
  <si>
    <t>P01044</t>
  </si>
  <si>
    <t>P01045</t>
  </si>
  <si>
    <t>P01046</t>
  </si>
  <si>
    <t>P01047</t>
  </si>
  <si>
    <t>P01048</t>
  </si>
  <si>
    <t>P01049</t>
  </si>
  <si>
    <t>P01050</t>
  </si>
  <si>
    <t>P01051</t>
  </si>
  <si>
    <t>P01052</t>
  </si>
  <si>
    <t>P01053</t>
  </si>
  <si>
    <t>P01054</t>
  </si>
  <si>
    <t>P01055</t>
  </si>
  <si>
    <t>P01056</t>
  </si>
  <si>
    <t>P01057</t>
  </si>
  <si>
    <t>P01058</t>
  </si>
  <si>
    <t>P01059</t>
  </si>
  <si>
    <t>P01060</t>
  </si>
  <si>
    <t>P01061</t>
  </si>
  <si>
    <t>P01063</t>
  </si>
  <si>
    <t>P01064</t>
  </si>
  <si>
    <t>P01065</t>
  </si>
  <si>
    <t>P01066</t>
  </si>
  <si>
    <t>P01067</t>
  </si>
  <si>
    <t>P01068</t>
  </si>
  <si>
    <t>P01069</t>
  </si>
  <si>
    <t>P01070</t>
  </si>
  <si>
    <t>P01071</t>
  </si>
  <si>
    <t>P01072</t>
  </si>
  <si>
    <t>P01073</t>
  </si>
  <si>
    <t>P01074</t>
  </si>
  <si>
    <t>P01075</t>
  </si>
  <si>
    <t>P01076</t>
  </si>
  <si>
    <t>P01077</t>
  </si>
  <si>
    <t>P01078</t>
  </si>
  <si>
    <t>P01079</t>
  </si>
  <si>
    <t>P01080</t>
  </si>
  <si>
    <t>P01081</t>
  </si>
  <si>
    <t>P01082</t>
  </si>
  <si>
    <t>P01083</t>
  </si>
  <si>
    <t>P01084</t>
  </si>
  <si>
    <t>P01085</t>
  </si>
  <si>
    <t>P01086</t>
  </si>
  <si>
    <t>P01087</t>
  </si>
  <si>
    <t>P01088</t>
  </si>
  <si>
    <t>P01089</t>
  </si>
  <si>
    <t>P01090</t>
  </si>
  <si>
    <t>P01091</t>
  </si>
  <si>
    <t>P01092</t>
  </si>
  <si>
    <t>P01093</t>
  </si>
  <si>
    <t>P01094</t>
  </si>
  <si>
    <t>P01095</t>
  </si>
  <si>
    <t>P01096</t>
  </si>
  <si>
    <t>P01097</t>
  </si>
  <si>
    <t>P01098</t>
  </si>
  <si>
    <t>P01099</t>
  </si>
  <si>
    <t>P01100</t>
  </si>
  <si>
    <t>P01101</t>
  </si>
  <si>
    <t>P01102</t>
  </si>
  <si>
    <t>P01103</t>
  </si>
  <si>
    <t>P01104</t>
  </si>
  <si>
    <t>P01105</t>
  </si>
  <si>
    <t>P01106</t>
  </si>
  <si>
    <t>P01107</t>
  </si>
  <si>
    <t>P01108</t>
  </si>
  <si>
    <t>P01109</t>
  </si>
  <si>
    <t>P01110</t>
  </si>
  <si>
    <t>P01111</t>
  </si>
  <si>
    <t>P01112</t>
  </si>
  <si>
    <t>P01113</t>
  </si>
  <si>
    <t>P01114</t>
  </si>
  <si>
    <t>P01115</t>
  </si>
  <si>
    <t>P01116</t>
  </si>
  <si>
    <t>P01117</t>
  </si>
  <si>
    <t>P01118</t>
  </si>
  <si>
    <t>P01119</t>
  </si>
  <si>
    <t>P01120</t>
  </si>
  <si>
    <t>P01121</t>
  </si>
  <si>
    <t>P01122</t>
  </si>
  <si>
    <t>P01123</t>
  </si>
  <si>
    <t>P01124</t>
  </si>
  <si>
    <t>P01125</t>
  </si>
  <si>
    <t>P01126</t>
  </si>
  <si>
    <t>P01127</t>
  </si>
  <si>
    <t>P01128</t>
  </si>
  <si>
    <t>P01129</t>
  </si>
  <si>
    <t>P01130</t>
  </si>
  <si>
    <t>P01131</t>
  </si>
  <si>
    <t>P01132</t>
  </si>
  <si>
    <t>P01133</t>
  </si>
  <si>
    <t>P01134</t>
  </si>
  <si>
    <t>P01135</t>
  </si>
  <si>
    <t>P01136</t>
  </si>
  <si>
    <t>P01137</t>
  </si>
  <si>
    <t>P01138</t>
  </si>
  <si>
    <t>P01139</t>
  </si>
  <si>
    <t>P01140</t>
  </si>
  <si>
    <t>P01141</t>
  </si>
  <si>
    <t>P01142</t>
  </si>
  <si>
    <t>P01143</t>
  </si>
  <si>
    <t>P01144</t>
  </si>
  <si>
    <t>P01145</t>
  </si>
  <si>
    <t>P01146</t>
  </si>
  <si>
    <t>P01147</t>
  </si>
  <si>
    <t>P01148</t>
  </si>
  <si>
    <t>P01149</t>
  </si>
  <si>
    <t>P01150</t>
  </si>
  <si>
    <t>P01151</t>
  </si>
  <si>
    <t>P01152</t>
  </si>
  <si>
    <t>P01153</t>
  </si>
  <si>
    <t>P01154</t>
  </si>
  <si>
    <t>P01155</t>
  </si>
  <si>
    <t>P01156</t>
  </si>
  <si>
    <t>P01157</t>
  </si>
  <si>
    <t>P01158</t>
  </si>
  <si>
    <t>P01159</t>
  </si>
  <si>
    <t>P01160</t>
  </si>
  <si>
    <t>P01161</t>
  </si>
  <si>
    <t>P01162</t>
  </si>
  <si>
    <t>P01163</t>
  </si>
  <si>
    <t>P01164</t>
  </si>
  <si>
    <t>P01165</t>
  </si>
  <si>
    <t>P01166</t>
  </si>
  <si>
    <t>P01167</t>
  </si>
  <si>
    <t>P01168</t>
  </si>
  <si>
    <t>P01169</t>
  </si>
  <si>
    <t>P01170</t>
  </si>
  <si>
    <t>P01171</t>
  </si>
  <si>
    <t>P01172</t>
  </si>
  <si>
    <t>P01173</t>
  </si>
  <si>
    <t>P01174</t>
  </si>
  <si>
    <t>P01175</t>
  </si>
  <si>
    <t>P01176</t>
  </si>
  <si>
    <t>P01177</t>
  </si>
  <si>
    <t>P01178</t>
  </si>
  <si>
    <t>P01179</t>
  </si>
  <si>
    <t>P01180</t>
  </si>
  <si>
    <t>P01181</t>
  </si>
  <si>
    <t>P01182</t>
  </si>
  <si>
    <t>P01183</t>
  </si>
  <si>
    <t>P01184</t>
  </si>
  <si>
    <t>P01185</t>
  </si>
  <si>
    <t>P01186</t>
  </si>
  <si>
    <t>P01187</t>
  </si>
  <si>
    <t>P01188</t>
  </si>
  <si>
    <t>P01189</t>
  </si>
  <si>
    <t>P01190</t>
  </si>
  <si>
    <t>P01191</t>
  </si>
  <si>
    <t>P01192</t>
  </si>
  <si>
    <t>P01193</t>
  </si>
  <si>
    <t>P01194</t>
  </si>
  <si>
    <t>P01195</t>
  </si>
  <si>
    <t>P01196</t>
  </si>
  <si>
    <t>P01197</t>
  </si>
  <si>
    <t>P01198</t>
  </si>
  <si>
    <t>P01199</t>
  </si>
  <si>
    <t>P01200</t>
  </si>
  <si>
    <t>P01201</t>
  </si>
  <si>
    <t>P01202</t>
  </si>
  <si>
    <t>P01203</t>
  </si>
  <si>
    <t>P01204</t>
  </si>
  <si>
    <t>P01205</t>
  </si>
  <si>
    <t>P01206</t>
  </si>
  <si>
    <t>P01207</t>
  </si>
  <si>
    <t>P01208</t>
  </si>
  <si>
    <t>P01209</t>
  </si>
  <si>
    <t>P01210</t>
  </si>
  <si>
    <t>P01211</t>
  </si>
  <si>
    <t>P01212</t>
  </si>
  <si>
    <t>P01213</t>
  </si>
  <si>
    <t>P01214</t>
  </si>
  <si>
    <t>P01215</t>
  </si>
  <si>
    <t>P01216</t>
  </si>
  <si>
    <t>P01217</t>
  </si>
  <si>
    <t>P01218</t>
  </si>
  <si>
    <t>P01219</t>
  </si>
  <si>
    <t>P01220</t>
  </si>
  <si>
    <t>P01221</t>
  </si>
  <si>
    <t>P01222</t>
  </si>
  <si>
    <t>P01223</t>
  </si>
  <si>
    <t>P01224</t>
  </si>
  <si>
    <t>P01225</t>
  </si>
  <si>
    <t>P01226</t>
  </si>
  <si>
    <t>P01227</t>
  </si>
  <si>
    <t>P01228</t>
  </si>
  <si>
    <t>P01229</t>
  </si>
  <si>
    <t>P01230</t>
  </si>
  <si>
    <t>P01231</t>
  </si>
  <si>
    <t>P01232</t>
  </si>
  <si>
    <t>P01233</t>
  </si>
  <si>
    <t>P01234</t>
  </si>
  <si>
    <t>P01235</t>
  </si>
  <si>
    <t>P01236</t>
  </si>
  <si>
    <t>P01237</t>
  </si>
  <si>
    <t>P01238</t>
  </si>
  <si>
    <t>P01239</t>
  </si>
  <si>
    <t>P01240</t>
  </si>
  <si>
    <t>P01241</t>
  </si>
  <si>
    <t>P01242</t>
  </si>
  <si>
    <t>P01243</t>
  </si>
  <si>
    <t>P01244</t>
  </si>
  <si>
    <t>P01245</t>
  </si>
  <si>
    <t>P01246</t>
  </si>
  <si>
    <t>P01247</t>
  </si>
  <si>
    <t>P01248</t>
  </si>
  <si>
    <t>P01249</t>
  </si>
  <si>
    <t>P01250</t>
  </si>
  <si>
    <t>P01251</t>
  </si>
  <si>
    <t>P01252</t>
  </si>
  <si>
    <t>P01253</t>
  </si>
  <si>
    <t>P01254</t>
  </si>
  <si>
    <t>P01255</t>
  </si>
  <si>
    <t>P01256</t>
  </si>
  <si>
    <t>P01257</t>
  </si>
  <si>
    <t>P01258</t>
  </si>
  <si>
    <t>P01259</t>
  </si>
  <si>
    <t>P01260</t>
  </si>
  <si>
    <t>P01261</t>
  </si>
  <si>
    <t>P01262</t>
  </si>
  <si>
    <t>P01263</t>
  </si>
  <si>
    <t>P01264</t>
  </si>
  <si>
    <t>P01265</t>
  </si>
  <si>
    <t>P01266</t>
  </si>
  <si>
    <t>P01267</t>
  </si>
  <si>
    <t>P01268</t>
  </si>
  <si>
    <t>P01269</t>
  </si>
  <si>
    <t>P01270</t>
  </si>
  <si>
    <t>P01271</t>
  </si>
  <si>
    <t>P01272</t>
  </si>
  <si>
    <t>P01273</t>
  </si>
  <si>
    <t>P01274</t>
  </si>
  <si>
    <t>P01275</t>
  </si>
  <si>
    <t>P01276</t>
  </si>
  <si>
    <t>P01277</t>
  </si>
  <si>
    <t>P01278</t>
  </si>
  <si>
    <t>P01279</t>
  </si>
  <si>
    <t>P01280</t>
  </si>
  <si>
    <t>P01281</t>
  </si>
  <si>
    <t>P01282</t>
  </si>
  <si>
    <t>P01283</t>
  </si>
  <si>
    <t>P01284</t>
  </si>
  <si>
    <t>P01285</t>
  </si>
  <si>
    <t>P01286</t>
  </si>
  <si>
    <t>P01287</t>
  </si>
  <si>
    <t>P01288</t>
  </si>
  <si>
    <t>P01289</t>
  </si>
  <si>
    <t>P01290</t>
  </si>
  <si>
    <t>P01291</t>
  </si>
  <si>
    <t>P01292</t>
  </si>
  <si>
    <t>P01293</t>
  </si>
  <si>
    <t>P01294</t>
  </si>
  <si>
    <t>P01295</t>
  </si>
  <si>
    <t>P01296</t>
  </si>
  <si>
    <t>P01297</t>
  </si>
  <si>
    <t>P01298</t>
  </si>
  <si>
    <t>P01299</t>
  </si>
  <si>
    <t>P01300</t>
  </si>
  <si>
    <t>P01301</t>
  </si>
  <si>
    <t>P01302</t>
  </si>
  <si>
    <t>P01303</t>
  </si>
  <si>
    <t>P01304</t>
  </si>
  <si>
    <t>P01305</t>
  </si>
  <si>
    <t>P01306</t>
  </si>
  <si>
    <t>P01307</t>
  </si>
  <si>
    <t>P01308</t>
  </si>
  <si>
    <t>P01309</t>
  </si>
  <si>
    <t>P01310</t>
  </si>
  <si>
    <t>P01311</t>
  </si>
  <si>
    <t>P01312</t>
  </si>
  <si>
    <t>P01313</t>
  </si>
  <si>
    <t>P01314</t>
  </si>
  <si>
    <t>P01315</t>
  </si>
  <si>
    <t>P01316</t>
  </si>
  <si>
    <t>P01317</t>
  </si>
  <si>
    <t>P01318</t>
  </si>
  <si>
    <t>P01319</t>
  </si>
  <si>
    <t>P01320</t>
  </si>
  <si>
    <t>P01321</t>
  </si>
  <si>
    <t>P01322</t>
  </si>
  <si>
    <t>P01323</t>
  </si>
  <si>
    <t>P01324</t>
  </si>
  <si>
    <t>P01325</t>
  </si>
  <si>
    <t>P01326</t>
  </si>
  <si>
    <t>P01327</t>
  </si>
  <si>
    <t>P01328</t>
  </si>
  <si>
    <t>P01329</t>
  </si>
  <si>
    <t>P01330</t>
  </si>
  <si>
    <t>P01331</t>
  </si>
  <si>
    <t>P01332</t>
  </si>
  <si>
    <t>P01333</t>
  </si>
  <si>
    <t>P01334</t>
  </si>
  <si>
    <t>P01335</t>
  </si>
  <si>
    <t>P01336</t>
  </si>
  <si>
    <t>P01337</t>
  </si>
  <si>
    <t>P01338</t>
  </si>
  <si>
    <t>P01339</t>
  </si>
  <si>
    <t>P01340</t>
  </si>
  <si>
    <t>P01341</t>
  </si>
  <si>
    <t>P01342</t>
  </si>
  <si>
    <t>P01343</t>
  </si>
  <si>
    <t>P01344</t>
  </si>
  <si>
    <t>P01345</t>
  </si>
  <si>
    <t>P01346</t>
  </si>
  <si>
    <t>P01347</t>
  </si>
  <si>
    <t>P01348</t>
  </si>
  <si>
    <t>P01349</t>
  </si>
  <si>
    <t>P01350</t>
  </si>
  <si>
    <t>P01351</t>
  </si>
  <si>
    <t>P01352</t>
  </si>
  <si>
    <t>P01353</t>
  </si>
  <si>
    <t>P01354</t>
  </si>
  <si>
    <t>P01355</t>
  </si>
  <si>
    <t>P01356</t>
  </si>
  <si>
    <t>P01357</t>
  </si>
  <si>
    <t>P01358</t>
  </si>
  <si>
    <t>P01359</t>
  </si>
  <si>
    <t>P01360</t>
  </si>
  <si>
    <t>P01361</t>
  </si>
  <si>
    <t>P01362</t>
  </si>
  <si>
    <t>P01363</t>
  </si>
  <si>
    <t>P01364</t>
  </si>
  <si>
    <t>P01365</t>
  </si>
  <si>
    <t>P01366</t>
  </si>
  <si>
    <t>P01367</t>
  </si>
  <si>
    <t>P01368</t>
  </si>
  <si>
    <t>P01369</t>
  </si>
  <si>
    <t>P01370</t>
  </si>
  <si>
    <t>P01371</t>
  </si>
  <si>
    <t>P01372</t>
  </si>
  <si>
    <t>P01373</t>
  </si>
  <si>
    <t>P01374</t>
  </si>
  <si>
    <t>P01375</t>
  </si>
  <si>
    <t>P01376</t>
  </si>
  <si>
    <t>P01377</t>
  </si>
  <si>
    <t>P01378</t>
  </si>
  <si>
    <t>P01379</t>
  </si>
  <si>
    <t>P01380</t>
  </si>
  <si>
    <t>P01381</t>
  </si>
  <si>
    <t>P01382</t>
  </si>
  <si>
    <t>P01383</t>
  </si>
  <si>
    <t>P01384</t>
  </si>
  <si>
    <t>P01385</t>
  </si>
  <si>
    <t>P01386</t>
  </si>
  <si>
    <t>P01387</t>
  </si>
  <si>
    <t>P01388</t>
  </si>
  <si>
    <t>P01389</t>
  </si>
  <si>
    <t>P01390</t>
  </si>
  <si>
    <t>P01391</t>
  </si>
  <si>
    <t>P01392</t>
  </si>
  <si>
    <t>P01393</t>
  </si>
  <si>
    <t>P01394</t>
  </si>
  <si>
    <t>P01395</t>
  </si>
  <si>
    <t>P01396</t>
  </si>
  <si>
    <t>P01397</t>
  </si>
  <si>
    <t>P01398</t>
  </si>
  <si>
    <t>P01399</t>
  </si>
  <si>
    <t>P01400</t>
  </si>
  <si>
    <t>P01401</t>
  </si>
  <si>
    <t>P01402</t>
  </si>
  <si>
    <t>P01403</t>
  </si>
  <si>
    <t>P01404</t>
  </si>
  <si>
    <t>P01405</t>
  </si>
  <si>
    <t>P01406</t>
  </si>
  <si>
    <t>P01407</t>
  </si>
  <si>
    <t>P01408</t>
  </si>
  <si>
    <t>P01409</t>
  </si>
  <si>
    <t>P01410</t>
  </si>
  <si>
    <t>P01411</t>
  </si>
  <si>
    <t>P01412</t>
  </si>
  <si>
    <t>P01413</t>
  </si>
  <si>
    <t>P01414</t>
  </si>
  <si>
    <t>P01415</t>
  </si>
  <si>
    <t>P01416</t>
  </si>
  <si>
    <t>P01417</t>
  </si>
  <si>
    <t>P01418</t>
  </si>
  <si>
    <t>P01419</t>
  </si>
  <si>
    <t>P01420</t>
  </si>
  <si>
    <t>P01421</t>
  </si>
  <si>
    <t>P01422</t>
  </si>
  <si>
    <t>P01423</t>
  </si>
  <si>
    <t>P01424</t>
  </si>
  <si>
    <t>P01425</t>
  </si>
  <si>
    <t>P01426</t>
  </si>
  <si>
    <t>P01427</t>
  </si>
  <si>
    <t>P01428</t>
  </si>
  <si>
    <t>P01429</t>
  </si>
  <si>
    <t>P01430</t>
  </si>
  <si>
    <t>P01431</t>
  </si>
  <si>
    <t>P01432</t>
  </si>
  <si>
    <t>P01433</t>
  </si>
  <si>
    <t>P01434</t>
  </si>
  <si>
    <t>P01435</t>
  </si>
  <si>
    <t>P01436</t>
  </si>
  <si>
    <t>P01437</t>
  </si>
  <si>
    <t>P01438</t>
  </si>
  <si>
    <t>P01439</t>
  </si>
  <si>
    <t>P01440</t>
  </si>
  <si>
    <t>P01441</t>
  </si>
  <si>
    <t>P01442</t>
  </si>
  <si>
    <t>P01443</t>
  </si>
  <si>
    <t>P01444</t>
  </si>
  <si>
    <t>P01445</t>
  </si>
  <si>
    <t>P01446</t>
  </si>
  <si>
    <t>P01447</t>
  </si>
  <si>
    <t>P01448</t>
  </si>
  <si>
    <t>P01449</t>
  </si>
  <si>
    <t>P01450</t>
  </si>
  <si>
    <t>P01451</t>
  </si>
  <si>
    <t>P01452</t>
  </si>
  <si>
    <t>P01453</t>
  </si>
  <si>
    <t>P01454</t>
  </si>
  <si>
    <t>P01455</t>
  </si>
  <si>
    <t>P01456</t>
  </si>
  <si>
    <t>P01457</t>
  </si>
  <si>
    <t>P01458</t>
  </si>
  <si>
    <t>P01459</t>
  </si>
  <si>
    <t>P01460</t>
  </si>
  <si>
    <t>P01461</t>
  </si>
  <si>
    <t>P01462</t>
  </si>
  <si>
    <t>P01463</t>
  </si>
  <si>
    <t>P01464</t>
  </si>
  <si>
    <t>P01465</t>
  </si>
  <si>
    <t>P01466</t>
  </si>
  <si>
    <t>P01467</t>
  </si>
  <si>
    <t>P01468</t>
  </si>
  <si>
    <t>P01469</t>
  </si>
  <si>
    <t>P01470</t>
  </si>
  <si>
    <t>P01471</t>
  </si>
  <si>
    <t>P01472</t>
  </si>
  <si>
    <t>P01473</t>
  </si>
  <si>
    <t>P01474</t>
  </si>
  <si>
    <t>P01475</t>
  </si>
  <si>
    <t>P01476</t>
  </si>
  <si>
    <t>P01477</t>
  </si>
  <si>
    <t>P01478</t>
  </si>
  <si>
    <t>P01479</t>
  </si>
  <si>
    <t>P01480</t>
  </si>
  <si>
    <t>P01481</t>
  </si>
  <si>
    <t>P01482</t>
  </si>
  <si>
    <t>P01483</t>
  </si>
  <si>
    <t>P01484</t>
  </si>
  <si>
    <t>P01485</t>
  </si>
  <si>
    <t>P01486</t>
  </si>
  <si>
    <t>P01487</t>
  </si>
  <si>
    <t>P01488</t>
  </si>
  <si>
    <t>P01489</t>
  </si>
  <si>
    <t>P01490</t>
  </si>
  <si>
    <t>P01491</t>
  </si>
  <si>
    <t>P01492</t>
  </si>
  <si>
    <t>P01493</t>
  </si>
  <si>
    <t>P01494</t>
  </si>
  <si>
    <t>P01495</t>
  </si>
  <si>
    <t>P01496</t>
  </si>
  <si>
    <t>P01497</t>
  </si>
  <si>
    <t>P01498</t>
  </si>
  <si>
    <t>P01499</t>
  </si>
  <si>
    <t>P01500</t>
  </si>
  <si>
    <t>P01501</t>
  </si>
  <si>
    <t>P01502</t>
  </si>
  <si>
    <t>P01503</t>
  </si>
  <si>
    <t>P01504</t>
  </si>
  <si>
    <t>P01505</t>
  </si>
  <si>
    <t>P01506</t>
  </si>
  <si>
    <t>P01507</t>
  </si>
  <si>
    <t>P01508</t>
  </si>
  <si>
    <t>P01509</t>
  </si>
  <si>
    <t>P01510</t>
  </si>
  <si>
    <t>P01511</t>
  </si>
  <si>
    <t>P01512</t>
  </si>
  <si>
    <t>P01513</t>
  </si>
  <si>
    <t>P01514</t>
  </si>
  <si>
    <t>P01515</t>
  </si>
  <si>
    <t>P01516</t>
  </si>
  <si>
    <t>P01517</t>
  </si>
  <si>
    <t>P01518</t>
  </si>
  <si>
    <t>P01519</t>
  </si>
  <si>
    <t>P01520</t>
  </si>
  <si>
    <t>P01521</t>
  </si>
  <si>
    <t>P01522</t>
  </si>
  <si>
    <t>P01523</t>
  </si>
  <si>
    <t>P01524</t>
  </si>
  <si>
    <t>P01525</t>
  </si>
  <si>
    <t>P01526</t>
  </si>
  <si>
    <t>P01527</t>
  </si>
  <si>
    <t>P01528</t>
  </si>
  <si>
    <t>P01529</t>
  </si>
  <si>
    <t>P01530</t>
  </si>
  <si>
    <t>P01531</t>
  </si>
  <si>
    <t>P01532</t>
  </si>
  <si>
    <t>P01533</t>
  </si>
  <si>
    <t>P01534</t>
  </si>
  <si>
    <t>P01535</t>
  </si>
  <si>
    <t>P01536</t>
  </si>
  <si>
    <t>P01537</t>
  </si>
  <si>
    <t>P01538</t>
  </si>
  <si>
    <t>P01539</t>
  </si>
  <si>
    <t>P01540</t>
  </si>
  <si>
    <t>P01541</t>
  </si>
  <si>
    <t>P01542</t>
  </si>
  <si>
    <t>P01543</t>
  </si>
  <si>
    <t>P01544</t>
  </si>
  <si>
    <t>P01545</t>
  </si>
  <si>
    <t>P01546</t>
  </si>
  <si>
    <t>P01547</t>
  </si>
  <si>
    <t>P01548</t>
  </si>
  <si>
    <t>P01549</t>
  </si>
  <si>
    <t>P01550</t>
  </si>
  <si>
    <t>P01551</t>
  </si>
  <si>
    <t>P01552</t>
  </si>
  <si>
    <t>P01553</t>
  </si>
  <si>
    <t>P01554</t>
  </si>
  <si>
    <t>P01555</t>
  </si>
  <si>
    <t>P01556</t>
  </si>
  <si>
    <t>P01557</t>
  </si>
  <si>
    <t>P01558</t>
  </si>
  <si>
    <t>P01559</t>
  </si>
  <si>
    <t>P01560</t>
  </si>
  <si>
    <t>P01561</t>
  </si>
  <si>
    <t>P01562</t>
  </si>
  <si>
    <t>P01563</t>
  </si>
  <si>
    <t>P01564</t>
  </si>
  <si>
    <t>P01565</t>
  </si>
  <si>
    <t>P01566</t>
  </si>
  <si>
    <t>P01567</t>
  </si>
  <si>
    <t>P01568</t>
  </si>
  <si>
    <t>P01569</t>
  </si>
  <si>
    <t>P01570</t>
  </si>
  <si>
    <t>P01571</t>
  </si>
  <si>
    <t>P01572</t>
  </si>
  <si>
    <t>P01573</t>
  </si>
  <si>
    <t>P01574</t>
  </si>
  <si>
    <t>P01575</t>
  </si>
  <si>
    <t>P01576</t>
  </si>
  <si>
    <t>P01577</t>
  </si>
  <si>
    <t>P01578</t>
  </si>
  <si>
    <t>P01579</t>
  </si>
  <si>
    <t>P01580</t>
  </si>
  <si>
    <t>P01581</t>
  </si>
  <si>
    <t>P01582</t>
  </si>
  <si>
    <t>P01583</t>
  </si>
  <si>
    <t>P01584</t>
  </si>
  <si>
    <t>P01585</t>
  </si>
  <si>
    <t>P01586</t>
  </si>
  <si>
    <t>P01587</t>
  </si>
  <si>
    <t>P01588</t>
  </si>
  <si>
    <t>P01589</t>
  </si>
  <si>
    <t>P01590</t>
  </si>
  <si>
    <t>P01591</t>
  </si>
  <si>
    <t>P01592</t>
  </si>
  <si>
    <t>P01593</t>
  </si>
  <si>
    <t>P01594</t>
  </si>
  <si>
    <t>P01595</t>
  </si>
  <si>
    <t>P01596</t>
  </si>
  <si>
    <t>P01597</t>
  </si>
  <si>
    <t>P01598</t>
  </si>
  <si>
    <t>P01599</t>
  </si>
  <si>
    <t>P01600</t>
  </si>
  <si>
    <t>P01601</t>
  </si>
  <si>
    <t>P01602</t>
  </si>
  <si>
    <t>P01603</t>
  </si>
  <si>
    <t>P01604</t>
  </si>
  <si>
    <t>P01605</t>
  </si>
  <si>
    <t>P01606</t>
  </si>
  <si>
    <t>P01607</t>
  </si>
  <si>
    <t>P01608</t>
  </si>
  <si>
    <t>P01609</t>
  </si>
  <si>
    <t>P01610</t>
  </si>
  <si>
    <t>P01611</t>
  </si>
  <si>
    <t>P01612</t>
  </si>
  <si>
    <t>P01613</t>
  </si>
  <si>
    <t>P01614</t>
  </si>
  <si>
    <t>P01615</t>
  </si>
  <si>
    <t>P01616</t>
  </si>
  <si>
    <t>P01617</t>
  </si>
  <si>
    <t>P01618</t>
  </si>
  <si>
    <t>P01619</t>
  </si>
  <si>
    <t>P01620</t>
  </si>
  <si>
    <t>P01621</t>
  </si>
  <si>
    <t>P01622</t>
  </si>
  <si>
    <t>P01623</t>
  </si>
  <si>
    <t>P01624</t>
  </si>
  <si>
    <t>P01625</t>
  </si>
  <si>
    <t>P01626</t>
  </si>
  <si>
    <t>P01627</t>
  </si>
  <si>
    <t>P01628</t>
  </si>
  <si>
    <t>P01629</t>
  </si>
  <si>
    <t>P01630</t>
  </si>
  <si>
    <t>P01631</t>
  </si>
  <si>
    <t>P01632</t>
  </si>
  <si>
    <t>P01633</t>
  </si>
  <si>
    <t>P01634</t>
  </si>
  <si>
    <t>P01635</t>
  </si>
  <si>
    <t>P01636</t>
  </si>
  <si>
    <t>P01637</t>
  </si>
  <si>
    <t>P01638</t>
  </si>
  <si>
    <t>P01639</t>
  </si>
  <si>
    <t>P01640</t>
  </si>
  <si>
    <t>P01641</t>
  </si>
  <si>
    <t>P01642</t>
  </si>
  <si>
    <t>P01643</t>
  </si>
  <si>
    <t>P01644</t>
  </si>
  <si>
    <t>P01645</t>
  </si>
  <si>
    <t>P01646</t>
  </si>
  <si>
    <t>P01647</t>
  </si>
  <si>
    <t>P01648</t>
  </si>
  <si>
    <t>P01649</t>
  </si>
  <si>
    <t>P01650</t>
  </si>
  <si>
    <t>P01651</t>
  </si>
  <si>
    <t>P01652</t>
  </si>
  <si>
    <t>P01653</t>
  </si>
  <si>
    <t>P01654</t>
  </si>
  <si>
    <t>P01655</t>
  </si>
  <si>
    <t>P01656</t>
  </si>
  <si>
    <t>P01657</t>
  </si>
  <si>
    <t>P01658</t>
  </si>
  <si>
    <t>P01659</t>
  </si>
  <si>
    <t>P01660</t>
  </si>
  <si>
    <t>P01661</t>
  </si>
  <si>
    <t>P01662</t>
  </si>
  <si>
    <t>P01663</t>
  </si>
  <si>
    <t>P01664</t>
  </si>
  <si>
    <t>P01665</t>
  </si>
  <si>
    <t>P01666</t>
  </si>
  <si>
    <t>P01667</t>
  </si>
  <si>
    <t>P01668</t>
  </si>
  <si>
    <t>P01669</t>
  </si>
  <si>
    <t>P01670</t>
  </si>
  <si>
    <t>P01671</t>
  </si>
  <si>
    <t>P01672</t>
  </si>
  <si>
    <t>P01673</t>
  </si>
  <si>
    <t>P01674</t>
  </si>
  <si>
    <t>P01675</t>
  </si>
  <si>
    <t>P01676</t>
  </si>
  <si>
    <t>P01677</t>
  </si>
  <si>
    <t>P01678</t>
  </si>
  <si>
    <t>P01679</t>
  </si>
  <si>
    <t>P01680</t>
  </si>
  <si>
    <t>P01681</t>
  </si>
  <si>
    <t>P01682</t>
  </si>
  <si>
    <t>P01683</t>
  </si>
  <si>
    <t>P01684</t>
  </si>
  <si>
    <t>P01685</t>
  </si>
  <si>
    <t>P01686</t>
  </si>
  <si>
    <t>P01687</t>
  </si>
  <si>
    <t>P01688</t>
  </si>
  <si>
    <t>P01689</t>
  </si>
  <si>
    <t>P01690</t>
  </si>
  <si>
    <t>P01691</t>
  </si>
  <si>
    <t>P01692</t>
  </si>
  <si>
    <t>P01693</t>
  </si>
  <si>
    <t>P01694</t>
  </si>
  <si>
    <t>P01695</t>
  </si>
  <si>
    <t>P01696</t>
  </si>
  <si>
    <t>P01697</t>
  </si>
  <si>
    <t>P01698</t>
  </si>
  <si>
    <t>P01699</t>
  </si>
  <si>
    <t>P01700</t>
  </si>
  <si>
    <t>P01701</t>
  </si>
  <si>
    <t>P01702</t>
  </si>
  <si>
    <t>P01703</t>
  </si>
  <si>
    <t>P01704</t>
  </si>
  <si>
    <t>P01705</t>
  </si>
  <si>
    <t>P01706</t>
  </si>
  <si>
    <t>P01707</t>
  </si>
  <si>
    <t>P01708</t>
  </si>
  <si>
    <t>P01709</t>
  </si>
  <si>
    <t>P01710</t>
  </si>
  <si>
    <t>P01711</t>
  </si>
  <si>
    <t>P01712</t>
  </si>
  <si>
    <t>P01713</t>
  </si>
  <si>
    <t>P01714</t>
  </si>
  <si>
    <t>P01715</t>
  </si>
  <si>
    <t>P01716</t>
  </si>
  <si>
    <t>P01717</t>
  </si>
  <si>
    <t>P01718</t>
  </si>
  <si>
    <t>P01719</t>
  </si>
  <si>
    <t>P01720</t>
  </si>
  <si>
    <t>P01721</t>
  </si>
  <si>
    <t>P01722</t>
  </si>
  <si>
    <t>P01723</t>
  </si>
  <si>
    <t>P01724</t>
  </si>
  <si>
    <t>P01725</t>
  </si>
  <si>
    <t>P01726</t>
  </si>
  <si>
    <t>P01727</t>
  </si>
  <si>
    <t>P01728</t>
  </si>
  <si>
    <t>P01729</t>
  </si>
  <si>
    <t>P01730</t>
  </si>
  <si>
    <t>P01731</t>
  </si>
  <si>
    <t>P01732</t>
  </si>
  <si>
    <t>P01733</t>
  </si>
  <si>
    <t>P01734</t>
  </si>
  <si>
    <t>P01735</t>
  </si>
  <si>
    <t>P01736</t>
  </si>
  <si>
    <t>P01737</t>
  </si>
  <si>
    <t>P01738</t>
  </si>
  <si>
    <t>P01739</t>
  </si>
  <si>
    <t>P01740</t>
  </si>
  <si>
    <t>P01741</t>
  </si>
  <si>
    <t>P01742</t>
  </si>
  <si>
    <t>P01743</t>
  </si>
  <si>
    <t>P01744</t>
  </si>
  <si>
    <t>P01745</t>
  </si>
  <si>
    <t>P01746</t>
  </si>
  <si>
    <t>P01747</t>
  </si>
  <si>
    <t>P01748</t>
  </si>
  <si>
    <t>P01749</t>
  </si>
  <si>
    <t>P01750</t>
  </si>
  <si>
    <t>P01751</t>
  </si>
  <si>
    <t>P01752</t>
  </si>
  <si>
    <t>P01753</t>
  </si>
  <si>
    <t>P01754</t>
  </si>
  <si>
    <t>P01755</t>
  </si>
  <si>
    <t>P01756</t>
  </si>
  <si>
    <t>P01757</t>
  </si>
  <si>
    <t>P01758</t>
  </si>
  <si>
    <t>P01759</t>
  </si>
  <si>
    <t>P01760</t>
  </si>
  <si>
    <t>P01761</t>
  </si>
  <si>
    <t>P01762</t>
  </si>
  <si>
    <t>P01763</t>
  </si>
  <si>
    <t>P01764</t>
  </si>
  <si>
    <t>P01765</t>
  </si>
  <si>
    <t>P01766</t>
  </si>
  <si>
    <t>P01767</t>
  </si>
  <si>
    <t>P01768</t>
  </si>
  <si>
    <t>P01769</t>
  </si>
  <si>
    <t>P01770</t>
  </si>
  <si>
    <t>P01771</t>
  </si>
  <si>
    <t>P01772</t>
  </si>
  <si>
    <t>P01773</t>
  </si>
  <si>
    <t>P01774</t>
  </si>
  <si>
    <t>P01775</t>
  </si>
  <si>
    <t>P01776</t>
  </si>
  <si>
    <t>P01777</t>
  </si>
  <si>
    <t>P01778</t>
  </si>
  <si>
    <t>P01779</t>
  </si>
  <si>
    <t>P01780</t>
  </si>
  <si>
    <t>P01781</t>
  </si>
  <si>
    <t>P01782</t>
  </si>
  <si>
    <t>P01783</t>
  </si>
  <si>
    <t>P01784</t>
  </si>
  <si>
    <t>P01785</t>
  </si>
  <si>
    <t>P01786</t>
  </si>
  <si>
    <t>P01787</t>
  </si>
  <si>
    <t>P01788</t>
  </si>
  <si>
    <t>P01789</t>
  </si>
  <si>
    <t>P01790</t>
  </si>
  <si>
    <t>P01791</t>
  </si>
  <si>
    <t>P01792</t>
  </si>
  <si>
    <t>P01793</t>
  </si>
  <si>
    <t>P01794</t>
  </si>
  <si>
    <t>P01795</t>
  </si>
  <si>
    <t>P01796</t>
  </si>
  <si>
    <t>P01797</t>
  </si>
  <si>
    <t>P01798</t>
  </si>
  <si>
    <t>P01799</t>
  </si>
  <si>
    <t>P01800</t>
  </si>
  <si>
    <t>P01801</t>
  </si>
  <si>
    <t>P01802</t>
  </si>
  <si>
    <t>P01803</t>
  </si>
  <si>
    <t>P01804</t>
  </si>
  <si>
    <t>P01805</t>
  </si>
  <si>
    <t>P01806</t>
  </si>
  <si>
    <t>P01807</t>
  </si>
  <si>
    <t>P01808</t>
  </si>
  <si>
    <t>P01809</t>
  </si>
  <si>
    <t>P01810</t>
  </si>
  <si>
    <t>P01811</t>
  </si>
  <si>
    <t>P01812</t>
  </si>
  <si>
    <t>P01813</t>
  </si>
  <si>
    <t>P01814</t>
  </si>
  <si>
    <t>P01815</t>
  </si>
  <si>
    <t>P01816</t>
  </si>
  <si>
    <t>P01817</t>
  </si>
  <si>
    <t>P01818</t>
  </si>
  <si>
    <t>P01819</t>
  </si>
  <si>
    <t>P01820</t>
  </si>
  <si>
    <t>P01821</t>
  </si>
  <si>
    <t>P01822</t>
  </si>
  <si>
    <t>P01823</t>
  </si>
  <si>
    <t>P01824</t>
  </si>
  <si>
    <t>P01825</t>
  </si>
  <si>
    <t>P01826</t>
  </si>
  <si>
    <t>P01827</t>
  </si>
  <si>
    <t>P01828</t>
  </si>
  <si>
    <t>P01829</t>
  </si>
  <si>
    <t>P01830</t>
  </si>
  <si>
    <t>P01831</t>
  </si>
  <si>
    <t>P01832</t>
  </si>
  <si>
    <t>P01833</t>
  </si>
  <si>
    <t>P01834</t>
  </si>
  <si>
    <t>P01835</t>
  </si>
  <si>
    <t>P01836</t>
  </si>
  <si>
    <t>P01837</t>
  </si>
  <si>
    <t>P01838</t>
  </si>
  <si>
    <t>P01839</t>
  </si>
  <si>
    <t>P01840</t>
  </si>
  <si>
    <t>P01841</t>
  </si>
  <si>
    <t>P01842</t>
  </si>
  <si>
    <t>P01843</t>
  </si>
  <si>
    <t>P01844</t>
  </si>
  <si>
    <t>P01845</t>
  </si>
  <si>
    <t>P01846</t>
  </si>
  <si>
    <t>P01847</t>
  </si>
  <si>
    <t>P01848</t>
  </si>
  <si>
    <t>P01849</t>
  </si>
  <si>
    <t>P01850</t>
  </si>
  <si>
    <t>P01851</t>
  </si>
  <si>
    <t>P01852</t>
  </si>
  <si>
    <t>P01853</t>
  </si>
  <si>
    <t>P01854</t>
  </si>
  <si>
    <t>P01855</t>
  </si>
  <si>
    <t>P01856</t>
  </si>
  <si>
    <t>P01857</t>
  </si>
  <si>
    <t>P01858</t>
  </si>
  <si>
    <t>P01859</t>
  </si>
  <si>
    <t>P01860</t>
  </si>
  <si>
    <t>P01861</t>
  </si>
  <si>
    <t>P01862</t>
  </si>
  <si>
    <t>P01863</t>
  </si>
  <si>
    <t>P01864</t>
  </si>
  <si>
    <t>P01865</t>
  </si>
  <si>
    <t>P01866</t>
  </si>
  <si>
    <t>P01867</t>
  </si>
  <si>
    <t>P01868</t>
  </si>
  <si>
    <t>P01869</t>
  </si>
  <si>
    <t>P01870</t>
  </si>
  <si>
    <t>P01871</t>
  </si>
  <si>
    <t>P01872</t>
  </si>
  <si>
    <t>P01873</t>
  </si>
  <si>
    <t>P01874</t>
  </si>
  <si>
    <t>P01875</t>
  </si>
  <si>
    <t>P01876</t>
  </si>
  <si>
    <t>P01877</t>
  </si>
  <si>
    <t>P01878</t>
  </si>
  <si>
    <t>P01879</t>
  </si>
  <si>
    <t>P01880</t>
  </si>
  <si>
    <t>P01881</t>
  </si>
  <si>
    <t>P01882</t>
  </si>
  <si>
    <t>P01883</t>
  </si>
  <si>
    <t>P01884</t>
  </si>
  <si>
    <t>P01885</t>
  </si>
  <si>
    <t>P01886</t>
  </si>
  <si>
    <t>P01887</t>
  </si>
  <si>
    <t>P01888</t>
  </si>
  <si>
    <t>P01889</t>
  </si>
  <si>
    <t>P01890</t>
  </si>
  <si>
    <t>P01891</t>
  </si>
  <si>
    <t>P01892</t>
  </si>
  <si>
    <t>P01893</t>
  </si>
  <si>
    <t>P01894</t>
  </si>
  <si>
    <t>P01895</t>
  </si>
  <si>
    <t>P01896</t>
  </si>
  <si>
    <t>P01897</t>
  </si>
  <si>
    <t>P01898</t>
  </si>
  <si>
    <t>P01899</t>
  </si>
  <si>
    <t>P01900</t>
  </si>
  <si>
    <t>P01901</t>
  </si>
  <si>
    <t>P01902</t>
  </si>
  <si>
    <t>P01903</t>
  </si>
  <si>
    <t>P01904</t>
  </si>
  <si>
    <t>P01905</t>
  </si>
  <si>
    <t>P01906</t>
  </si>
  <si>
    <t>P01907</t>
  </si>
  <si>
    <t>P01908</t>
  </si>
  <si>
    <t>P01909</t>
  </si>
  <si>
    <t>P01910</t>
  </si>
  <si>
    <t>P01911</t>
  </si>
  <si>
    <t>P01912</t>
  </si>
  <si>
    <t>P01913</t>
  </si>
  <si>
    <t>P01914</t>
  </si>
  <si>
    <t>P01915</t>
  </si>
  <si>
    <t>P01916</t>
  </si>
  <si>
    <t>P01917</t>
  </si>
  <si>
    <t>P01918</t>
  </si>
  <si>
    <t>P01919</t>
  </si>
  <si>
    <t>P01920</t>
  </si>
  <si>
    <t>P01921</t>
  </si>
  <si>
    <t>P01922</t>
  </si>
  <si>
    <t>P01923</t>
  </si>
  <si>
    <t>P01924</t>
  </si>
  <si>
    <t>P01925</t>
  </si>
  <si>
    <t>P01926</t>
  </si>
  <si>
    <t>P01927</t>
  </si>
  <si>
    <t>P01928</t>
  </si>
  <si>
    <t>P01929</t>
  </si>
  <si>
    <t>P01930</t>
  </si>
  <si>
    <t>P01931</t>
  </si>
  <si>
    <t>P01932</t>
  </si>
  <si>
    <t>P01933</t>
  </si>
  <si>
    <t>P01934</t>
  </si>
  <si>
    <t>P01935</t>
  </si>
  <si>
    <t>P01936</t>
  </si>
  <si>
    <t>P01937</t>
  </si>
  <si>
    <t>P01938</t>
  </si>
  <si>
    <t>P01939</t>
  </si>
  <si>
    <t>P01940</t>
  </si>
  <si>
    <t>P01941</t>
  </si>
  <si>
    <t>P01942</t>
  </si>
  <si>
    <t>P01943</t>
  </si>
  <si>
    <t>P01944</t>
  </si>
  <si>
    <t>P01945</t>
  </si>
  <si>
    <t>P01946</t>
  </si>
  <si>
    <t>P01947</t>
  </si>
  <si>
    <t>P01948</t>
  </si>
  <si>
    <t>P01949</t>
  </si>
  <si>
    <t>P01950</t>
  </si>
  <si>
    <t>P01951</t>
  </si>
  <si>
    <t>P01952</t>
  </si>
  <si>
    <t>P01953</t>
  </si>
  <si>
    <t>P01954</t>
  </si>
  <si>
    <t>P01955</t>
  </si>
  <si>
    <t>P01956</t>
  </si>
  <si>
    <t>P01957</t>
  </si>
  <si>
    <t>P01958</t>
  </si>
  <si>
    <t>P01959</t>
  </si>
  <si>
    <t>P01960</t>
  </si>
  <si>
    <t>P01961</t>
  </si>
  <si>
    <t>P01962</t>
  </si>
  <si>
    <t>P01963</t>
  </si>
  <si>
    <t>P01964</t>
  </si>
  <si>
    <t>P01965</t>
  </si>
  <si>
    <t>P01966</t>
  </si>
  <si>
    <t>P01967</t>
  </si>
  <si>
    <t>P01968</t>
  </si>
  <si>
    <t>P01969</t>
  </si>
  <si>
    <t>P01970</t>
  </si>
  <si>
    <t>P01971</t>
  </si>
  <si>
    <t>P01972</t>
  </si>
  <si>
    <t>P01973</t>
  </si>
  <si>
    <t>P01974</t>
  </si>
  <si>
    <t>P01975</t>
  </si>
  <si>
    <t>P01976</t>
  </si>
  <si>
    <t>P01977</t>
  </si>
  <si>
    <t>P01978</t>
  </si>
  <si>
    <t>P01979</t>
  </si>
  <si>
    <t>P01980</t>
  </si>
  <si>
    <t>P01981</t>
  </si>
  <si>
    <t>P01982</t>
  </si>
  <si>
    <t>P01983</t>
  </si>
  <si>
    <t>P01984</t>
  </si>
  <si>
    <t>P01985</t>
  </si>
  <si>
    <t>P01986</t>
  </si>
  <si>
    <t>P01987</t>
  </si>
  <si>
    <t>P01988</t>
  </si>
  <si>
    <t>P01989</t>
  </si>
  <si>
    <t>P01990</t>
  </si>
  <si>
    <t>P01991</t>
  </si>
  <si>
    <t>P01992</t>
  </si>
  <si>
    <t>P01993</t>
  </si>
  <si>
    <t>P01994</t>
  </si>
  <si>
    <t>P01995</t>
  </si>
  <si>
    <t>P01996</t>
  </si>
  <si>
    <t>P01997</t>
  </si>
  <si>
    <t>P01998</t>
  </si>
  <si>
    <t>P01999</t>
  </si>
  <si>
    <t>P02000</t>
  </si>
  <si>
    <t>P02001</t>
  </si>
  <si>
    <t>P02002</t>
  </si>
  <si>
    <t>P02003</t>
  </si>
  <si>
    <t>P02004</t>
  </si>
  <si>
    <t>P02005</t>
  </si>
  <si>
    <t>P02006</t>
  </si>
  <si>
    <t>P02007</t>
  </si>
  <si>
    <t>P02008</t>
  </si>
  <si>
    <t>P02009</t>
  </si>
  <si>
    <t>P02010</t>
  </si>
  <si>
    <t>P02011</t>
  </si>
  <si>
    <t>P02012</t>
  </si>
  <si>
    <t>P02013</t>
  </si>
  <si>
    <t>P02014</t>
  </si>
  <si>
    <t>P02015</t>
  </si>
  <si>
    <t>P02016</t>
  </si>
  <si>
    <t>P02017</t>
  </si>
  <si>
    <t>P02018</t>
  </si>
  <si>
    <t>P02019</t>
  </si>
  <si>
    <t>P02020</t>
  </si>
  <si>
    <t>P02021</t>
  </si>
  <si>
    <t>P02022</t>
  </si>
  <si>
    <t>P02023</t>
  </si>
  <si>
    <t>P02024</t>
  </si>
  <si>
    <t>P02025</t>
  </si>
  <si>
    <t>P02026</t>
  </si>
  <si>
    <t>P02027</t>
  </si>
  <si>
    <t>P02028</t>
  </si>
  <si>
    <t>P02029</t>
  </si>
  <si>
    <t>P02030</t>
  </si>
  <si>
    <t>P02031</t>
  </si>
  <si>
    <t>P02032</t>
  </si>
  <si>
    <t>P02033</t>
  </si>
  <si>
    <t>P02034</t>
  </si>
  <si>
    <t>P02035</t>
  </si>
  <si>
    <t>P02036</t>
  </si>
  <si>
    <t>P02037</t>
  </si>
  <si>
    <t>P02038</t>
  </si>
  <si>
    <t>P02039</t>
  </si>
  <si>
    <t>P02040</t>
  </si>
  <si>
    <t>P02041</t>
  </si>
  <si>
    <t>P02042</t>
  </si>
  <si>
    <t>P02043</t>
  </si>
  <si>
    <t>P02044</t>
  </si>
  <si>
    <t>P02045</t>
  </si>
  <si>
    <t>P02046</t>
  </si>
  <si>
    <t>P02047</t>
  </si>
  <si>
    <t>P02048</t>
  </si>
  <si>
    <t>P02049</t>
  </si>
  <si>
    <t>P02050</t>
  </si>
  <si>
    <t>P02051</t>
  </si>
  <si>
    <t>P02052</t>
  </si>
  <si>
    <t>P02053</t>
  </si>
  <si>
    <t>P02054</t>
  </si>
  <si>
    <t>P02055</t>
  </si>
  <si>
    <t>P02056</t>
  </si>
  <si>
    <t>P02057</t>
  </si>
  <si>
    <t>P02058</t>
  </si>
  <si>
    <t>P02059</t>
  </si>
  <si>
    <t>P02060</t>
  </si>
  <si>
    <t>P02061</t>
  </si>
  <si>
    <t>P02062</t>
  </si>
  <si>
    <t>P02063</t>
  </si>
  <si>
    <t>P02064</t>
  </si>
  <si>
    <t>P02065</t>
  </si>
  <si>
    <t>P02066</t>
  </si>
  <si>
    <t>P02067</t>
  </si>
  <si>
    <t>P02068</t>
  </si>
  <si>
    <t>P02069</t>
  </si>
  <si>
    <t>P02070</t>
  </si>
  <si>
    <t>P02071</t>
  </si>
  <si>
    <t>P02072</t>
  </si>
  <si>
    <t>P02073</t>
  </si>
  <si>
    <t>P02074</t>
  </si>
  <si>
    <t>P02075</t>
  </si>
  <si>
    <t>P02076</t>
  </si>
  <si>
    <t>P02077</t>
  </si>
  <si>
    <t>P02078</t>
  </si>
  <si>
    <t>P02079</t>
  </si>
  <si>
    <t>P02080</t>
  </si>
  <si>
    <t>P02081</t>
  </si>
  <si>
    <t>P02082</t>
  </si>
  <si>
    <t>P02083</t>
  </si>
  <si>
    <t>P02084</t>
  </si>
  <si>
    <t>P02085</t>
  </si>
  <si>
    <t>P02086</t>
  </si>
  <si>
    <t>P02087</t>
  </si>
  <si>
    <t>P02088</t>
  </si>
  <si>
    <t>P02089</t>
  </si>
  <si>
    <t>P02090</t>
  </si>
  <si>
    <t>P02091</t>
  </si>
  <si>
    <t>P02092</t>
  </si>
  <si>
    <t>P02093</t>
  </si>
  <si>
    <t>P02094</t>
  </si>
  <si>
    <t>P02095</t>
  </si>
  <si>
    <t>P02096</t>
  </si>
  <si>
    <t>P02097</t>
  </si>
  <si>
    <t>P02098</t>
  </si>
  <si>
    <t>P02099</t>
  </si>
  <si>
    <t>P02100</t>
  </si>
  <si>
    <t>P02101</t>
  </si>
  <si>
    <t>P02102</t>
  </si>
  <si>
    <t>P02103</t>
  </si>
  <si>
    <t>P02104</t>
  </si>
  <si>
    <t>P02105</t>
  </si>
  <si>
    <t>P02106</t>
  </si>
  <si>
    <t>P02107</t>
  </si>
  <si>
    <t>P02108</t>
  </si>
  <si>
    <t>P02109</t>
  </si>
  <si>
    <t>P02110</t>
  </si>
  <si>
    <t>P02111</t>
  </si>
  <si>
    <t>P02112</t>
  </si>
  <si>
    <t>P02113</t>
  </si>
  <si>
    <t>P02114</t>
  </si>
  <si>
    <t>P02115</t>
  </si>
  <si>
    <t>P02116</t>
  </si>
  <si>
    <t>P02117</t>
  </si>
  <si>
    <t>P02118</t>
  </si>
  <si>
    <t>P02119</t>
  </si>
  <si>
    <t>P02120</t>
  </si>
  <si>
    <t>P02121</t>
  </si>
  <si>
    <t>P02122</t>
  </si>
  <si>
    <t>P02123</t>
  </si>
  <si>
    <t>P02124</t>
  </si>
  <si>
    <t>P02125</t>
  </si>
  <si>
    <t>P02126</t>
  </si>
  <si>
    <t>P02127</t>
  </si>
  <si>
    <t>P02128</t>
  </si>
  <si>
    <t>P02129</t>
  </si>
  <si>
    <t>P02130</t>
  </si>
  <si>
    <t>P02131</t>
  </si>
  <si>
    <t>Actividad</t>
  </si>
  <si>
    <t xml:space="preserve">Proyecto-Objetivo-Meta-Accion-BMS, nombre corto </t>
  </si>
  <si>
    <t>O</t>
  </si>
  <si>
    <t>Descripción BMS</t>
  </si>
  <si>
    <t>Pago de expertos de contenido en un proyecto nuevo sobre innovación de la docencia para incorporar estrategias de enseñanza aprendizaje con apoyo del uso de TIC, que propicien la vinculación de la docencia con la investigación.</t>
  </si>
  <si>
    <t>Hospedaje, alimentos y transporte a expertos de contenido</t>
  </si>
  <si>
    <t>Pago a profesionales para el diseño instruccional de las EE</t>
  </si>
  <si>
    <t>Pago a expertos de contenido. El compromiso es el de formar a profesores de la UV que puedan replicar los cursos diseñados por los expertos, a los académicos de todas las regiones de la misma institución.</t>
  </si>
  <si>
    <t>Impresión de folletos con la oferta educativa. Se intenta dar a conocer la oferta del Programas de formación de académicos (ProFA) a los académicos de la UV en todas las regiones para que tengan la oportunidad de elegir la experiencia educativa que sea de su interés e inscribirse en tiempo y forma, con base en la información que se divulgue. No se trata de PE de Licenciatura ni de Posgrado si no de capacitación y actualización para los académicos de la UV.</t>
  </si>
  <si>
    <t>Envío de folletos por paquetería</t>
  </si>
  <si>
    <t>CA CALIDAD ALIMENTARIA. Viáticos para asistir al CINVESTAV en Querétaro para dar continuación a los trabajos de cotutoria de trabajos de tesis de la maestría en Ciencias Alimentarias de la UV, para revisar, hacer las correcciones pertinentes y definir las conclusiones de 3 proyectos de investigación que se desarrollan conjuntamente, donde se aprovecha la infraestructura de equipamiento moderno que la UV no dispone. Lugar: CINVESTAV, Qro. Fecha: 13 al 16 de mayo de 2013. Grupo de colaboración de contacto: Grupo que dirige El Dr. Fernando Martínez Bustos (SNI-III) y colaborador del CA desde hace 10 años , habiendo codirigido 12 trabajos de investigación, con tesis concluídas. Miembro del CA que llevará a cabo las actividades: Dr. Iñigo Verdalet Guzmán. VIÁTICOS $3,000.</t>
  </si>
  <si>
    <t>CA CALIDAD ALIMENTARIA. Viáticos para asistir al CINVESTAV en Querétaro para dar continuación a los trabajos de cotutoria de trabajos de tesis de la maestría en Ciencias Alimentarias de la UV, para revisar, hacer las correcciones pertinentes y definir las conclusiones de 3 proyectos de investigación que se desarrollan conjuntamente, donde se aprovecha la infraestructura de equipamiento moderno que la UV no dispone. Lugar: CINVESTAV, Qro. Fecha: 13 al 16 de mayo de 2013. Grupo de colaboración de contacto: Grupo que dirige El Dr. Fernando Martínez Bustos (SNI-III) y colaborador del CA desde hace 10 años , habiendo codirigido 12 trabajos de investigación, con tesis concluídas. Miembro del CA que llevará a cabo las actividades: Dr. Iñigo Verdalet Guzmán. TRANSPORTE $1,200.</t>
  </si>
  <si>
    <t>CA CIENCIA, TECNOLOGÍA, SOCIEDAD E INNOVACIÓN EN LA SOCIEDAD DEL CONOCIMIENTO. Para la organización del VIII Foro de Ciencia, Tecnología y Sociedad de la UV: Comunicación social de la ciencia y apropiación social del conocimiento, ya que es la principal actividad anual de publicación de resultados del CA es el Foro CTS, que en esta ocasión celebra su octava edición. Programado para el 20, 21 y el 22 de Febrero de 2013. En este caso se centra en la temática de la comunicación social de la ciencia y la apropiación social del conocimiento, tanto por la relevancia de los problemas ligados a estos temas como por el impacto que tiene en el cultivo de las tres LGAC del CA. Cabe señalar que varios de los integrantes y colaboradores del CA están trabajando en los últimos meses sobre este asunto de investigación. Por otra parte, esperamos en este Foro fortalecer la labor de integración y colaboración con CAs afines de la Universidad Veracruzana, invitándolos a participar en esta reunión académica. Viáticos profesores externos $5,800.</t>
  </si>
  <si>
    <t>CA INVESTIGACIÓN MUSICAL. Para la organización del evento Festival Internacional camerata 21 Octubre 2012, donde se contará con artistas Invitados como: Rolf Schulte, violín, Alejandro Barrañón, piano, entre otros. Dentro de este evento se realizarán las siguientes actividades: 5 clases magistrales de piano; 5 clases magistrales de cuerdas (violín); 2 conciertos, MAX; 5 Conferencias: 2 alumnos posgrado; 3 integrantes del CAEC; Fundada por Emil Awad en 1998, Camerata 21 es un concepto que integra, en base a una filarmonía, a diversas instituciones, ensambles, solistas, compositores y estudiantes. Camerata 21 está formada por redes de colaboración internacional y cuenta con fuertes vínculos a la educación. El Festival Internacional Camerata 21 ha estrenado en México más de 200 composiciones, incluyendo a compositores que ya son parte de la historia, como Milton Babbitt (Princeton y Juilliard), Mario Davidovsky (Columbia y Harvard), Donald Martino (Harvard), y a estudiantes de posgrado y compositores establecidos de México y 12 países del mundo. El vínculo de la investigación y la docencia es parte integral de Camerata 21, por lo que ofrece en forma gratuita clases magistrales y conferencias, incluyendo a compositores e intérpretes del calibre de Mario Davidovsky, Donald Martino, Jeff Nichols, Rolf Schulte, James Winn, David Holzman, Leone Buyse, Michael Webster, entre otros. Viáticos profesores externos $5,000.</t>
  </si>
  <si>
    <t>CA "TRANSFORMACIONES JURÍDICAS" Para la asistencia a la Universidad Rey Juan Carlos de Madrid, España, del 23 de septiembre al 3 de octubre de 2013. El grupo de trabajo de contacto es de Derecho del Trabajo y Seguridad Social, en el departamento del derecho del trabajo de la Universidad Rey Juan Carlos. La finalidad de esta acción es fortalecer la línea de investigación "Derecho y Globalización" del CA "Transformaciones Jurídicas" a través de la realización de un trabajo escrito que será presentado en un seminario internacional al final de la estancia. Viáticos $8,395.00</t>
  </si>
  <si>
    <t>CA "HISTORIA Y CULTURA". Para la organización del: II Coloquio "Ecología Cultural y Cosmovisión", a realizarse entre los miembros de la Red CAC Historia y Cultura y los grupos de investigación del INAH-Xalapa y CISAS-Golfo más 2 especialistas invitados. Los recursos se utilizarían para el hospedaje y alimentos de los 2 invitados.  La fecha: 13 al 15 de junio de 2013. Hospedaje y alimentos $5,000.</t>
  </si>
  <si>
    <t>CA "EDUCACION, SALUD Y EVALUACION". Se requiere para asistir a la UNAM con la Dra. Silvia Morales para la capacitación de estudiantes que realizarán sus tesis sobre los temas de las LGAC del CA. Junio de 2013. Viáticos $5,000.00.</t>
  </si>
  <si>
    <t>CA "PROBLEMAS DE TEORIA LITERARIA". Se requerirá para apoyar la realización del Seminario Permanente de Investigación que organiza el CA donde se desarrolla, discute y coordina el trabajo de investigación del grupo, así como facilitar la conclusión de los proyectos actuales. En este seminario, frecuentemente se cuenta con la visita de profesores externos a la UV y con la participación de alumnos y tesistas a cargo del CA. Se requiere de la adquisición de materiales y consumibles de papelería, oficina y cómputo. Cabe señalar que en el área de las humanidades este tipo de material es el que se considera como insumo para la investigación. Se requiere para enero de 2013. Total de materiales y consumibles $2,500.</t>
  </si>
  <si>
    <t>CA "TEATRO" Para la organización de tres eventos académicos: 1) V Encuentro sobre las Artes Escénicas 2013 (se trata de un encuentro de estudiantes de posgrado con temas de teatro y danza). Fecha: 14 y 15 de junio de 2013. Se requiere de hospedaje y alimentos 5 participantes del Encuentro. y/o 2) V Coloquio Internacional sobre las Artes Escénicas 2013 que se pretende organizar los días 26 y 27 de septiembre de 2013. Se requiere para el hospedaje y alimentos de una invitada internacional, la Mtra. Lydie Jean-Dit Panel, de Francia, y/o para los alimentos de los participantes del Coloquio. Finalmente para las  II Jornadas de Teatro del Siglo de Oro Español y Novohispano. "Dramaturgia y teatralidad en el Siglo de Oro: La muerte en escena y escenarios para la muerte". Fecha: 15 y 16 de octubre de 2012, para alimentos de los participantes del Coloquio.</t>
  </si>
  <si>
    <t>CA "INNOVACION TECNOLOGICA Y DESARROLLO SUSTENTABLE". Para la realización de un evento académico, el cual llevará por nombre Primer Encuentro de Trabajo de Cuerpos Académicos de la Red Innovación y Desarrollo Sustentable. El objetivo del encuentro es ratificar o en su caso modificar las líneas de acción de la red con la finalidad de orientar los trabajos de investigación que se realizarán dentro de cada cuerpo académico, específicamente trabajar en la definición del proyecto sobre "Capitales intelectuales en las Pymes". La duración del encuentro será de dos días y se contará con la presencia de representantes de los siguientes cuerpos académicos: "Sistemas computacionales" de la Universidad Autónoma de Chihuahua y "La administración de la mercadotecnia y los negocios internacionales" de la Universidad de Colima. Los recursos económicos estarán destinados a cubrir los viáticos de los representantes de cuerpos académicos foráneos, así como los propios. Hospedaje y alimentos $5,00 Fechas probables para la realización del evento mayo de 2013.</t>
  </si>
  <si>
    <t>CA REPRODUCCIÓN Y BIOTECNOLOGÍA. Para el pago de publicaciones indexadas. Coautoría colectiva. Tema del artículo: Polimorfismo del gen HSP70 en vacas de lechería tropical asociado a indicadores productivos y reproductivos. Se pretende publicar en la Revista: Journal of Animal and Veterinary Advances. Fecha tentativa: Julio de 2013.</t>
  </si>
  <si>
    <t>CA "NUTRICIÓN, SALUD Y EDUCACIÓN". Para la publicación del libro con ISBN, el cual tentativamente tendrá el nombre de Nutrición y Vejez. El recurso se utilizará para la corrección y revisión de estilo, el cual estará listo para el mes del mayo del año 2013. Honorarios $9,643</t>
  </si>
  <si>
    <t>CA "EDUCACION, SALUD Y EVALUACION". Se requerirá para la traducción de un artículo en la revista indexada Sage Open. Se requieren de servicios de traducción. $5,000. Octubre de 2013.</t>
  </si>
  <si>
    <t>CA "BIOLOGIA MOLECULAR Y CELULAR". Se requiere de apoyo para la publicación en la revista indexada European Journal of Neuroscience, del artículo "The hypothalamic orexigenic system interacts with the circadian clock during the food entrainment". Fecha aproximada Diciembre de 2012. Costos de publicación $5,000.</t>
  </si>
  <si>
    <t>CA "ANALISIS Y SINTESIS DE ZONAS COSTERAS". Para la compra de MATERIALES CONSUMIBLES que se requieren para concluir con las investigaciones a cargo del CA. Específicamente se requerirá: Material de cómputo y accesorios: tóner y tinta para impresoras, disco externo, memorias USB, regulador de voltaje, maletín para laptop. Periodo de compra: primer trimestre del 2013. Material de oficina, accesorios y escolar: hojas de papel, charolas, correctores, pizarrón, lámpara de mesa, tóner para fotocopiadora, carpetas, libretas, etc. Periodo de compra: Primer trimestre del 2013. Material y accesorios de laboratorio: para comprar cristalería y accesorios para las prácticas de laboratorio (probetas, matraces, frascos), tamices geológicos, fuente de luz para microscopio. MATERIALES.</t>
  </si>
  <si>
    <t>CA "ECOSISTEMAS COSTEROS". Para la realización de salidas de campo al arrecife Lobos con el Dr. Francisco Alonso Solís Marín para listar las especies de equinodermos. Esto cuesta $5000.00 por servicios de traslado acuático, participarán dos tesistas de licenciatura.</t>
  </si>
  <si>
    <t>CA "ECOSISTEMAS COSTEROS". Para la realización de salidas de campo al arrecife Lobos con el Dr. Francisco Alonso Solís Marín para listar las especies de equinodermos. Para la identificación de esponjas se necesita un ocular micrometrico cuyo costo aproximado es de $2,500.0 y/o para las cámaras que ya tenemos necesitamos dos memorias de 4 gigas cuyo costo es de $1,000.00 cada una.</t>
  </si>
  <si>
    <t>CA "INVESTIGACION BIOMEDICA EN SALUD PUBLICA". El CA actualmente trabaja en eldesarrollo de un proyecto de investigación común, con el CA Salud y Genómina sobre el Estudio del efecto del ácido linoleico conjugado (CLA) y un péptido antiinflamatorio sintético, sobre la fisiopatología de la enfermedad de Alzheimer asociada a Síndrome Metabólico, en ratones transgénicos C57BL/6NHsd. Por ello se solicita la adquisición de reactivos, material de laboratorio, oficina y/o cómputo.</t>
  </si>
  <si>
    <t>Suministro e instalación de infraestructura electromecánica para instalación de planta de emergencia de 90KW, voltaje salida 220/127 VCA (caseta para resguardo, obra electromecánica y sistema de tierra física)</t>
  </si>
  <si>
    <t>Suministro e instalación de infraestructura electromecánica para instalación de planta de emergencia (de 20KW, voltaje salida 220/127 VCA, caseta para resguardo y sistema de tierra física integral)</t>
  </si>
  <si>
    <t>Switch L2 de 24 ptos 10/100</t>
  </si>
  <si>
    <t>Enrutador con 2 puertos gigabit ethernet, 2 puertos E1, 512 MB de memoria RAM, 256 MB de memoria flash</t>
  </si>
  <si>
    <t>Enclosure HP BladeSystem Enclosure c7000 incluye 2 HP BLc 1Gb Enet Pass Thru Mod Opt Kit, 2 HP BLc 1/10Gb-F VC-Enet Module, 4 HP BLc VC 1Gb RJ-45 SFP Opt Kit, 1 HP 6X 2400W Gold Ht Plg FIO Pwr Sply Kit, 1 HP BLc7000 DDR2 Encl Mgmt Option, 1 HP BLc7000 1 PH FIO Power Module Opt, 1 HP c-Class All FIO 16 Icm 1yr 24x7 Lic, 1 HP BLc 6X Active Cool 200 FIO Fan Opt, HP 3y Support Plus 24 SVC, 2 HP 40A HV Core Only Corded PDU</t>
  </si>
  <si>
    <t>Unidad de almacenamiento HP P4300 con 16TB en crudo (iSCSI), incluye 16 discos hot plug de 1TB cada uno 6G 7.2K LFF Dual-port MDL SAS, fuentes de poder redundandes con tecnología Hot plug, ventiladores redundantes, controladora integrada con batería ddr2 cache, soporte para RAID 5, 6, y 10, redundancia en cluster de almacenamiento: Niveles de Network RAID (por volumen) 0,5,6,10,10+1, and 10+2 para hasta 4 copias de la información, 3 años de garantía</t>
  </si>
  <si>
    <t>Acceso Inalambrico (AP) marca: CISCO modelo: AIR-CAP3502I-N-K9, doble banda a 2.4 Ghz y 5 Ghz, estandar 802.11 a/b/g/n, antena omnidireccional integrada, interfaz ethernet 10/100/1000 Base T con autosensado (RJ-45), soporte de injeccion de poder via ethernet (PoE), administracion via controlador central.</t>
  </si>
  <si>
    <t>Acceso Inalambrico (AP) marca: CISCO modelo: AIR-CAP3502E-N-K9, doble banda a 2.4 Ghz y 5 Ghz, estandar 802.11 a/b/g/n, antena omnidireccional integrada, interfaz ethernet 10/100/1000 Base T con autosensado (RJ-45), soporte de injeccion de poder via ethernet (PoE), administracion via controlador central.</t>
  </si>
  <si>
    <t>Materiales para el despliegue de equipos inalambricos</t>
  </si>
  <si>
    <t>Fuente de poder ethernet (PoE)</t>
  </si>
  <si>
    <t>Gabinete para exteriores con multicontacto 
A prueba de agua hecho de material ABS
3 entradas para cables
Incluye panel de contactos interno
NEMA Tipo 3R / IP42 
Peso: 1.2 kg
Dimensiones Exteriores: 
36.8 x 27.4 x 10.9 cm
Dimensiones Interiores: 
26.6 x 24.1 x 10.1 cm</t>
  </si>
  <si>
    <t>Controlador Central Omni-e (SPA)</t>
  </si>
  <si>
    <t>Fuente de Poder 24VAC</t>
  </si>
  <si>
    <t>Batería de Respaldo 12V - 7hA</t>
  </si>
  <si>
    <t>Consola/Botonera de Control - Spanish</t>
  </si>
  <si>
    <t>Computadora personal Intel Core i5 de 2.5 GHz de doble núcleo con caché L3 compartido en chip de 3 MB 4 GB de memoria DDR3 de 1333 MHz</t>
  </si>
  <si>
    <t>Amplificador NV 40W-2Ch Classroom</t>
  </si>
  <si>
    <t>Apagador Dimmer Inteligente HLC Programable</t>
  </si>
  <si>
    <t>Sensor de Temperatura Interna</t>
  </si>
  <si>
    <t>Mini Contactor 12 VDC 3A</t>
  </si>
  <si>
    <t>Contactor 12VDC 3A (Cortinas y Pantalla)</t>
  </si>
  <si>
    <t>Sensor de Movimiento Infrarrojos 360 Grados 12m</t>
  </si>
  <si>
    <t>Sensor Magnético (Puertas y Ventanas)</t>
  </si>
  <si>
    <t>Trendnet Cámara IP PTDZ con audio</t>
  </si>
  <si>
    <t>Sistema CDVI de Control de Accesos IP incluye: Acces Control Contoller, lectorde proximidad, fuente de poder, interfase red iP</t>
  </si>
  <si>
    <t>Instalación, calibración y programación del sistema</t>
  </si>
  <si>
    <t>Pantalla de proyección función eléctrica de 2.44x2.44m color blanco de alto contraste tratamiento antihongos</t>
  </si>
  <si>
    <t>Proyector de video tecnología LCD de 3,000 ANSI Lumens WXGA (1,280 x 800), WiFI.</t>
  </si>
  <si>
    <t>Switch Cisco Small Business SF 100D-16 de 16 Puertos 10/100 Mbps, QoS</t>
  </si>
  <si>
    <t>Persianas enrollables blackout para dos ventanas de 5 x 1.5 mtrs</t>
  </si>
  <si>
    <t>Rack de montaje y Accesorios de Intalación</t>
  </si>
  <si>
    <t>Cable de extensión VGA de 30m conectores macho-macho</t>
  </si>
  <si>
    <t>Suministro e instalación de tubo conduit galvanizado PD de 1", incluye coples, condulets, conector, registros con tapa de 10x10 cm, abrazaderas tipo omega y demás accesorios para su correcta instalación (60 metros)</t>
  </si>
  <si>
    <t>Cable UTP Cat 6, Gigaspeed 1071 XL de 8 hilos en par trenzado color gris marca Systimax (140 metros)</t>
  </si>
  <si>
    <t>Conector hembra 4 pares Categoría 6 para cableado estructurado de color naranja, para datos, bajo estándar T568A/B marca Systimax</t>
  </si>
  <si>
    <t>Tapa de pared para dos conectores hembra en posición horizontal color marfil mca Systimax</t>
  </si>
  <si>
    <t>Conector  RJ45 de 8 vías</t>
  </si>
  <si>
    <t>Kit de ductería de cableado</t>
  </si>
  <si>
    <t>UPS, marca APC, modelo SUA3000RM2U Smart-UPS, capacidad de  3000VA, USB &amp; Serial RM,  2UR, voltaje alimentación 120V, voltaje de salida 120V.</t>
  </si>
  <si>
    <t>UVC Multipunto edición estándar edición de 8 puertos flexibles con soporte para 8 conexiones 720p, 16 conexiones  de 480p o 32 conexiones  de 3360p, contiene software para instalar en plataforma Blade o rack o appliance del fabricante</t>
  </si>
  <si>
    <t>Servidor de administración de llamadas (Gatekeeper UVC Access) para 1000 usuarios registrados y 100 llamadas concurrentes</t>
  </si>
  <si>
    <t>Servidor de videoconferencias para clientes móviles como Windows y Mac OS, soporte a más de 40 dispositivos con sistema operativo iOS y Android, con multipunto de 16 puertos interconstruido (1080p)</t>
  </si>
  <si>
    <t>Extensión de garantía y recertificación para codec Express</t>
  </si>
  <si>
    <t>Complemento de grabación para Wowza media server</t>
  </si>
  <si>
    <t>Servidor tipo Blade con 4 procesadores de 16 núcleos c/u, memoria RAM de 128 Gb, 2 discos duros de 1 Tb y 2 tarjetas de red flex-port con autodetección de 10Gbps/1Gbps/10/100 Mbps</t>
  </si>
  <si>
    <t>Extensión de garantía y recertificación para codec Team</t>
  </si>
  <si>
    <t>Extensión de garantía y recertificación para codec Room</t>
  </si>
  <si>
    <t>Equipo de videoconferencia Team 220, incluye camara 10x y MicPod</t>
  </si>
  <si>
    <t>Apoyo para pago de hospedaje y alimentación para 2 estudiantes provenientes de Programas Educativos de regiones diferentes al campus de Xalapa para que realicen estancias de movilidad nacional durante el periodo Enero - Julio 2013  en IES miembros de la ANUIES.</t>
  </si>
  <si>
    <t>Apoyo para pago de hospedaje y alimentación para 1 estudiante proveniente de Programas Educativos de regiones diferentes al campus de Xalapa para que realicen estancias de movilidad internacional durante el periodo Enero - Julio 2013  en IES internacionales con las cuales se tenga convenio.</t>
  </si>
  <si>
    <t>Apoyo para pago de de hospedaje y alimentación para 3 estudiantes provenientes de Programas Educativos de regiones diferentes al campus de Xalapa para que realicen estancias cortas nacionales de investigación durante el periodo Enero - Julio 2013  en IES miembros de la ANUIES.</t>
  </si>
  <si>
    <t>Apoyo para pago de hospedaje y alimentación para 1 estudiante de la región coatzacoalcos a la region xalapa y/o Veracruz que realizará Prácticas de investigación de 5 semanas entre enero y julio de 2013.</t>
  </si>
  <si>
    <t>Apoyo para pago de hospedaje y alimentación para 1 estudiante de la región Poza Rica - Tuxpan a la region xalapa y/o Veracruz que realizará Prácticas de investigación de 5 semanas entre enero y julio del 2013.</t>
  </si>
  <si>
    <t>Apoyo para pago de hospedaje y alimentación para 1 estudiante de la región Orizaba - Córdoba a la region xalapa y/o Veracruz que realizará Prácticas de investigación de 5 semanas entre enero y julio del 2013.</t>
  </si>
  <si>
    <t>Apoyo para pago de hospedaje y alimentación para 1 estudiante de la región Coatzacoalcos-Minatitlán a la ciudad de Xalapa que realizará Practicas de apreciación artística durante 5 semanas entre enero y julio de 2013.</t>
  </si>
  <si>
    <t>Apoyo para pago de hospedaje y alimentación para 1 estudiante de la región Poza Rica - Tuxpan que realizará Practicas de apreciación artística en la ciudad de Xalapa durante 5 semanas entre enero y julio de 2013.</t>
  </si>
  <si>
    <t>Apoyo para pago de hospedaje y alimentación para 1 estudiante de la región Orizaba - Córdoba que realizará Practicas de apreciación artística en la ciudad de Xalapa durante 5 semanas entre enero y julio de 2013.</t>
  </si>
  <si>
    <t>Apoyo para pago de hospedaje y alimentación para 1 estudiante de la región Veracruz que realizará Practicas de apreciación artística en la ciudad de Xalapa durante 5 semanas entre enero y julio de 2013.</t>
  </si>
  <si>
    <t>Apoyo para pago hospedaje y alimentación para 1 estudiante de movilidad que bajo los convenios internacionales de la UV requiera de apoyo económico. La estancia será entre enero y julio (6 meses) de 2013.</t>
  </si>
  <si>
    <t>Apoyo para hospedaje y alimentación de un especialista de una IES nacional que realizará 1 taller de inmersión cultural y artística en la ciudad de Xalapa para promover la atracción de estudiantes extranjeros en las regiones de la UV. El evento está dirigido a los Coordinadores de internacionalización de las 5 regiones y se espera una asistencia de 25 asistentes. Se realizará entre enero y julio del 2013.</t>
  </si>
  <si>
    <t>Apoyo para el pago del hospedaje y alimentación de un profesor invitado para la participación en un seminario dirigido a 50 estudiantes para la promoción de la cultura internacional en la UV. El evento se llevará a cabo en la ciudad de Xalapa en entre agosto y octubre de 2013.</t>
  </si>
  <si>
    <t>Apoyo para el pago de un especialista que diseñe un curso de enseñanza de Español como Lengua Extranjera en la Escuela para Estudiantes Extranjeros.</t>
  </si>
  <si>
    <t>Apoyo para el pago de hospedaje y alimentación de 1 persona de la Dirección de Relaciones Internacionales para la capacitación de 20 académicos enlace de internacionalización de las regiones de Coatzacoalcos y de Poza Rica. La capacitación será a través de 2 talleres de 2 días cada uno y el objetivo es la orientación con respecto a los procesos de los programas de movilidad estudiantil. Dichas actividades se llevarán a cabo durante los meses de mayo y junio del 2013.</t>
  </si>
  <si>
    <t>Apoyo para el pago de hospedaje y alimentación de 1 persona de la Dirección de Relaciones Internacionales para la difusión y promoción de los programas de movilidad en la región de Coatzacoalcos, a través de sesiones informativas en donde se convocará a la comunidad estudiantil de todos los programas educativos. Dichas actividades a cual se llevarán a cabo entre febrero y marzo del 2013.</t>
  </si>
  <si>
    <t>Impresiones y publicaciones de las actividades y acciones de internacionalización realizadas en la UV para difundir la producción académica de la dependencia y promover a la institución como referente nacional e internacional.</t>
  </si>
  <si>
    <t>Apoyo para hospedaje y alimentación para la asistencia de 1 académico Coordinador de Internacionalización a una visita programada con instituciones extranjeras para el diseño de programas de doble grado y colaboración conjunta. La visita se llevará a cabo entre agosto y octubre del 2013 en la Universidad de Caldas, Colombia.</t>
  </si>
  <si>
    <t>Termociclador de punto final, marca Labnet modelo TC020-24, con dimensiones de 21.8 ? 28.5 ? 17.8 cm y con un peso de 3,2 kg, posee una capacidad de análisis para 24 tubos de 0.2 microlitros con temperatura programable de un rango de 4º a 99ºc, además posee una uniformidad de temperatura que oscila entre ?0.3º C a ? 0.5º C, con un rango de enfriamiento de 4 a 5ºc por segundo; con capacidad de memoria para 100 programas.</t>
  </si>
  <si>
    <t>Cromatografo de gases marca agilent technologies 
Modelo 7890a. Horno con 20 rampas de temperatura       
Programables desde 4°c arriba de la temperatura  
Ambiente hasta 450°c con resolución de 1°c. Opcion
De enfriamiento criogenico para co2 y n2.
Puerto de inyección multimodo con enfriamiento de
N2, Interfase para detector selectivo de masas agilent
Tecnologies. 
Detector de ionizacion de flama (fid) con control
Electronico de pneumatica (epc) optimizado para          
Usarse solamente con columnas capilares.
Dean switch tecnologia de flujo capilar.
Control electronico de pneumatica (epc) auxiliar.
Quickswap para detector selectivo de masas.  
.</t>
  </si>
  <si>
    <t>Software MatLab(1 Licencia perpetua para 20 usuarios)</t>
  </si>
  <si>
    <t>Software LabView (1 licencia de campus, por
un año).</t>
  </si>
  <si>
    <t>Adquirir recursos documentales area de ciencias de la salud para la USBI Minatitlán</t>
  </si>
  <si>
    <t>Adquirir recursos documentales para area de humanidades de la USBI Minatitlán</t>
  </si>
  <si>
    <t>Adquirir recursos documentales del area técnica para la USBI Coatzacoalcos</t>
  </si>
  <si>
    <t>Adquirir recursos documentales para el area técnica de USBI Coatzacoalcos</t>
  </si>
  <si>
    <t>Adquirir para la Biblioteca de Artes, 2 estantes sencillos de 3 módulos</t>
  </si>
  <si>
    <t>Adquirir para la Biblioteca de Ciencias de la Salud 3 estantes dobles de 4 módulos</t>
  </si>
  <si>
    <t>Adquirir para la Biblioteca de Estudiantes Extranjeros 1 estante sencillo de un módulo</t>
  </si>
  <si>
    <t>Adquirir para la Biblioteca de la Facultad de Ingeniería y Ciencias Químicas  4 estantes sencillos de 3 módulos</t>
  </si>
  <si>
    <t>Adquirir para la Biblioteca de Física e Instrumentación Electrónica 3 estantes sencillos de 3 módulos</t>
  </si>
  <si>
    <t>Adquirir un escáner dúplex a color para documentos, integrado con una variedad de valiosas herramientas y aplicaciones de software, tales como las versiones completas de Adobe, Acrobat, Standard, ScandAII PRO, etc.</t>
  </si>
  <si>
    <t>Computadora para uso de estudiantes, académicos y funcionarios Procesador   físico a 2.8 GHz con dos núcleos independientes, memoria RAM 8.0 GB con tecnología DDR3 de 1066 MHz (2 DIMM) , disco duro 320 GB SATA, 7200 RPM, pantalla Panel plano tipo LCD a color, tamaño de 18.5", area de imagen visible: 18.5", resolución nativa de 1366 x 768 píxeles, 16.2 millones de colores, entrada VGA 3 Dirección General de Bibliotecas y 3 para la USBI de Xalapa</t>
  </si>
  <si>
    <t>Impresora personal Velocidad de Impresión,  velocidad de impresión en negro tamaño carta: hasta 19 ppm; en negro (A4): hasta 18 ppm, Memoria RAM, ciclo de impresión 5,000 páginas , tipo de papel soportado carta, legal, executive, 1 Dirección General de Bibliotecas y 1 para la USBI de Xalapa</t>
  </si>
  <si>
    <t>Renovar la licencia del software Lemb Digital, que es una herramienta de trabajo  para la integración del catálogo colectivo en línea</t>
  </si>
  <si>
    <t>Auditorías de mantenimiento a 13 subprocesos del SGCUV</t>
  </si>
  <si>
    <t>Auditorías de revaluación a 7 subprocesos, correspondiendo 3 a administración escolar y 4 a administración de recursos humanos y financieros.</t>
  </si>
  <si>
    <t>Auditorías de certificación de nuevos subprocesos de gestión académica</t>
  </si>
  <si>
    <t>Contratación de los servicios profesionales para impartir un curso de 40 horas a 20 personas representantes de los subprocesos del SGCUV, sobre la norma ISO 14000: Gestión Ambiental.</t>
  </si>
  <si>
    <t>Contratación de los servicios profesionales para la actualización del módulo en línea de inducción al personal de nuevo ingreso.</t>
  </si>
  <si>
    <t>Curso de capacitación para 4 grupos de 15 nuevos directivos  académicos , sobre habilidades de gestión universitaria</t>
  </si>
  <si>
    <t>Pago de alimentación y hospedaje para dos capacitadores para dos días para impartir un curso sobre habilidades de gestión universitaria en las regiones Veracruz, Orizaba-Córdoba, Poza Rica-Tuxpan y Coatzacoalcos Minatitlán.</t>
  </si>
  <si>
    <t>Pago de transporte para dos capacitadores para impartir un curso sobre habilidades de gestión universitaria en las regiones Veracruz, Orizaba-Córdoba, Poza Rica-Tuxpan y Coatzacoalcos Minatitlán.</t>
  </si>
  <si>
    <t>Contratación de los servicios profesionales para el diseño de objetos de aprendizaje como apoyo en línea al programa de desarrollo de la función directiva-académica, el diseño de objetos y el curso de habilidades son complementarios.</t>
  </si>
  <si>
    <t>Imprimir el compendio de la legislación universitaria vigente</t>
  </si>
  <si>
    <t>Grabar en CD la legislación Universitaria vigente para distribución en entidades académicas y dependencias</t>
  </si>
  <si>
    <t>Servidor Aplicación Win (Blade)</t>
  </si>
  <si>
    <t>Contratación de servicios profesionales de asesores espertos para dirigir y acompañar el diseño, desarrollo e implantación del modelo de planeación y gestión estratégica.</t>
  </si>
  <si>
    <t>Contratación por servicios profesionales de especialistas que participarán en la  actualización de definiciones y metodología  del sistema de indicadores, por obra determinada</t>
  </si>
  <si>
    <t>Analizador y medidor De circuitos polifásicos y medidor de la calidad de energía eléctrica, con sensor AmpFlex 193-24" (10 a 6500 A) Mide 4 (cuatro) corrientes Ia, Ib, Ic y Neutro; 3 (tres) voltajes Va, Vb, y Vc, y neutro. Periodo de garantía 12 meses.</t>
  </si>
  <si>
    <t>Viáticos hospedaje y alimentos para 2 ponentes invitados a la ciudad de Poza Rica con origen de la Ciudad de Puebla, Pue. Dos días una noche,  con beneneficio para 200 estudiantes y 20 dodentes</t>
  </si>
  <si>
    <t>Viáticos Transporte en la primera semana de marzo de 2013 para dos ponentes, originarios de la Cd. De puebla para exposición de ponencia en Poza Rica, Ver.,  con beneneficio para 200 estudiantes y 20 dodentes</t>
  </si>
  <si>
    <t>Hospedaje y alimentos para especialista que impartirá una conferencia en la ciudad de Xalapa en beneficio de 30 académicas/os de todas las regiones de la UV, en la ciudad de Xalapa durante dos días</t>
  </si>
  <si>
    <t>Transporte para  especialista que impartirá una conferencia en la ciudad de Xalapa en beneficio de 30 académicas de todas las regiones de la UV, en la ciudad de Xalapa</t>
  </si>
  <si>
    <t>Honorarios para  conferencista que impartirá una conferencia en la ciudad de Xalapa en beneficio de 30 académicas de todas las regiones de la UV, en la ciudad de Xalapa</t>
  </si>
  <si>
    <t>Hospedaje y alimentación a 1 académica de la región de Veracruz para que asistan al II Encuentro Intrainstitucional de Estudios de Género que se realizará en Xalapa, durante dos días</t>
  </si>
  <si>
    <t>Hospedaje y alimentación a 3 académicas  de la región Poza Rica-Tuxpan para que asistan al II Encuentro Intrainstitucional de Estudios de Género que se realizará en Xalapa, durante dos días</t>
  </si>
  <si>
    <t>Hospedaje y alimentación a 3 académicas  de la región Orizaba-Córdoba para que asistan al II Encuentro Intrainstitucional de Estudios de Género que se realizará en Xalapa, durante dos días</t>
  </si>
  <si>
    <t>Hospedaje y alimentación a 3 académicas  de la región Coatzacoalcos-Minatitlán para que asistan al II Encuentro Intrainstitucional de Estudios de Género que se realizará en Xalapa, durante dos días</t>
  </si>
  <si>
    <t>Transporte para 3 académicas de las región de Veracruz para asistir al II Encuentro Intrainstitucional de Estudios de Género a realizarse en la ciudad de Xalapa</t>
  </si>
  <si>
    <t>Transporte para 3 académicas de las región de Poza Rica-Tuxpan para asistir al II Encuentro Intrainstitucional de Estudios de Género a realizarse en la ciudad de Xalapa</t>
  </si>
  <si>
    <t>Transporte para 3 académicas  de las región de Orizaba-Córdoba para asistir al II Encuentro Intrainstitucional de Estudios de Género a realizarse en la ciudad de Xalapa</t>
  </si>
  <si>
    <t>Transporte para 3 académicas de las región de Coatzacoalcos-Minatitlán para asistir al II Encuentro Intrainstitucional de Estudios de Género a realizarse en la ciudad de Xalapa</t>
  </si>
  <si>
    <t>Hospedaje y alimentos para facilitadora externa que impartirá un taller en la ciudad de Xalapa durante dos días a 30 asistentes,20 mujeres y 10 hombres</t>
  </si>
  <si>
    <t>Transporte terrestre para facilitadora externa que impartirá un taller en la ciudad de Xalapa durante dos días a 30 asistentes,20 mujeres y 10 hombres</t>
  </si>
  <si>
    <t>Honorarios para facilitadora externa que impartirá un taller en la ciudad de Xalapa durante dos días a 30 asistentes,20 mujeres y 10 hombres</t>
  </si>
  <si>
    <t>Hospedaje y alimentación a académicas/os de la región de Veracruz para que asistan al taller que se realizará en Xalapa, durante dos días a 30 asistentes,20 mujeres y 10 hombres</t>
  </si>
  <si>
    <t>Hospedaje y alimentación a académicas/osde la región Poza Rica-Tuxpan para que asistan al tallerque se realizará en Xalapa, durante dos días a 30 asistentes,20 mujeres y 10 hombres</t>
  </si>
  <si>
    <t>Hospedaje y alimentación a académicas/os de la región Orizaba-Córdoba para que asistan al taller que se realizará en Xalapa, durante dos días a 30 asistentes,20 mujeres y 10 hombres</t>
  </si>
  <si>
    <t>Hospedaje y alimentación a académicas/os de la región Coatzacoalcos-Minatitlán para que asistan al taller que se realizará en Xalapa, durante dos días  a 30 asistentes,20 mujeres y 10 hombres</t>
  </si>
  <si>
    <t>Transporte para académica/os de las región de Veracruz para asistir al taller a realizarse en la ciudad de Xalapa a 30 asistentes,20 mujeres y 10 hombres</t>
  </si>
  <si>
    <t>Transporte para académica/os de las región de Poza Rica-Tuxpan para asistir al taller a realizarse en la ciudad de Xalapa a 30 asistentes,20 mujeres y 10 hombres</t>
  </si>
  <si>
    <t>Transporte para académica/os de las región de Orizaba-Córdoba para asistir al taller a realizarse en la ciudad de Xalapa a 30 asistentes,20 mujeres y 10 hombres</t>
  </si>
  <si>
    <t>Transporte para académica/os de las región de Coatzacoalcos-Minatitlán para asistir al taller a realizarse en la ciudad de Xalapa a 30 asistentes,20 mujeres y 10 hombres</t>
  </si>
  <si>
    <t>Transporte para académica/o de la zona Xalapa para trasladarse a Veracruz para impartir para impartir un taller a estudiantes y académicos, durante tres días.</t>
  </si>
  <si>
    <t>Transporte para académica/o de la zona Xalapa para trasladarse a  Poza Rica-Tuxpan para impartir un taller a estudiantes y académicos, durante tres días.</t>
  </si>
  <si>
    <t>Transporte para académica/o de la zona Xalapa para trasladarse a Orizaba-Córdoba para impartir un taller a estudiantes y académicos, durante tres días.</t>
  </si>
  <si>
    <t>Transporte para académica/o de la zona Xalapa para trasladarse a Coatzacoalcos-Minatitlánpara impartir un taller a estudiantes y académicos, durante tres días.</t>
  </si>
  <si>
    <t>Hospedaje y alimentos para académica/o de la zona Xalapa para trasladarse a Veracruz para impartir un taller a 40 estudiantes, 20 mujeres y 20 hombres, durante tres días.</t>
  </si>
  <si>
    <t>Hospedaje y alimentos para académica/o de la zona Xalapa para trasladarse a Poza Rica-Tuxpan para impartir un taller a 40 estudiantes, 20 mujeres y 20 hombres, durante tres días.</t>
  </si>
  <si>
    <t>Hospedaje y alimentos para académica/o de la zona Xalapa para trasladarse a Orizaba-Córdoba para impartir para impartir un taller a 40 estudiantes, 20 mujeres y 20 hombres,y 40 académicos, 20 mujeres y 20 hombres, durante tres días.</t>
  </si>
  <si>
    <t>Hospedaje y alimentos para académica/o de la zona Xalapa para trasladarse a Coatzacoalcos-Minatitlán para impartir el taller sobre acoso y hostigamiento sexual a 40 estudiantes, 20 mujeres y 20 hombres,y 40 académicos, 20 mujeres y 20 hombres, durante tres días.</t>
  </si>
  <si>
    <t>Imprimir trípticos para difundir información sobre las temáticas de derechos humanos, violencia, acoso y hostigamiento sexual, igualdad de oportunidades y diversidad sexual</t>
  </si>
  <si>
    <t>Imprimir carteles y posters para difundir información sobre las temáticas de derechos humanos, violencia, acoso y hostigamiento sexual, igualdad de oportunidades y diversidad sexual</t>
  </si>
  <si>
    <t>Imprimir pendones para difundir información sobre las temáticas de derechos humanos, violencia, acoso y hostigamiento sexual, igualdad de oportunidades y diversidad sexual</t>
  </si>
  <si>
    <t>Hospedaje y alimentos para académica/o de Xalapa que impartirá una conferencia sobre derechos de las mujeres en Veracruz, a 50 personas, 25 mujeres y 25 hombres,por dos días.</t>
  </si>
  <si>
    <t>Hospedaje y alimentos para académica/o que impartirá una conferencia sobre violencia en Poza Rica,a 50 personas, 25 mujeres y 25 hombres,por dos días.</t>
  </si>
  <si>
    <t>Hospedaje y alimentos para académica/o de Xalapa que impartirá una conferencia sobre acoso y hostigamiento sexual en Orizaba-Córdoba, a 50 personas, 25 mujeres y 25 hombres,por dos días.</t>
  </si>
  <si>
    <t>Hospedaje y alimentos para académica/o de Xalapa que impartirá una conferencia sobre igualdad de oportunidades en Coatzacoalcos-Minatitlán, a 50 personas, 25 mujeres y 25 hombres,por dos días.</t>
  </si>
  <si>
    <t>Transporte para académica/o de Xalapa que impartirá  sobre derechos de las mujeres en Veracruz, a 50 personas, 25 mujeres y 25 hombres,por dos días.</t>
  </si>
  <si>
    <t>sporte para académica/o de Xalapa que impartirá una conferencia sobre violencia en Poza Rica, a 50 personas, 25 mujeres y 25 hombres,por dos días.</t>
  </si>
  <si>
    <t>Transporte para académica/o de Xalapa que impartirá una conferencia  sobre acoso y hostigamiento sexual en Orizaba-Córdoba, a 50 personas, 25 mujeres y 25 hombres,por dos días.</t>
  </si>
  <si>
    <t>Transporte para académica/o de Xalapa que impartirá una conferencia sobre igualdad de oportunidades en Coatzacoalcos-Minatitlán, a 50 personas, 25 mujeres y 25 hombres,por dos días.</t>
  </si>
  <si>
    <t>Imprimir los carteles ganadores de la convocatoria</t>
  </si>
  <si>
    <t>Imprimir carteles ganadores de la convocatoria</t>
  </si>
  <si>
    <t>volumen especializado en teoría queer</t>
  </si>
  <si>
    <t>Adquisición de nuevos volúmenes especializados en estudios de género para las bibliotecas de las regiones universitarias. Las temáticas de los volúmenes abarcan las siguientes disciplinas: Derecho, antropología, filosofía, salud, comunicación, educación, psicología, ecología, arte, historia y sociología</t>
  </si>
  <si>
    <t>Realización de una memoria de  animación y producción audiovisual de textos en lenguas originarias de la región Veracruz con la Universidad Veracruzana Intercultural. Marzo 2012</t>
  </si>
  <si>
    <t>Impresión de memoria de actividades de CA de la Facultad de Artes Plasticas</t>
  </si>
  <si>
    <t>equipo de iluminación de luz continua LED FLOLIGHT para las prácticas de las EE´s de la Licenciatura en Fotografía y elaboración de productos para las LAGC de Fotografía Experimental de el CA Procesos Experimentales Tecnoartísticos con las siguientes especificaciones: Kit de iluminacion LED FloLight portátil
Dos lámparas Microbeam 512
Una lámpara Spot Microbean 128
Tres Tripies
Maleta de carga
Temperatura de color 5600K</t>
  </si>
  <si>
    <t>Alimentación y hospedaje para un Maestro de la UAM para la impartición del curso taller La labor tutorial. Beneficiando a 15 estudiantes, En abril 2013</t>
  </si>
  <si>
    <t>Honorarios para la impartición de curso taller de labor tutorial por parte de un Maestro de la UAM. Beneficiando a 15 estudiantes. En abril 2013</t>
  </si>
  <si>
    <t>Transporte aéreo y terrestre para un invitado de Colombia, integrante de la Red Universitaria de Investigación en Danza para impartir un curso a 15 estudiantes de la facultad de danza en septiembre de 2013</t>
  </si>
  <si>
    <t>Hospedaje y alimentación del invitado de Colombia, integrante de la Red Universitaria de Investigación en Danza para impartir un curso a 15 estudiantes de la facultad de danza en Septiembre 2013</t>
  </si>
  <si>
    <t>Transporte aéreo y terrestre para un invitado de Monterrey, integrante de la Red Universitaria de Investigación en Danza para impartir un curso a 15 estudiantes de la facultad de danza Septiembre 2013</t>
  </si>
  <si>
    <t>Transporte áereo y terrestre de un invitado de la Escuela Superior Folkwang de Essen Alemania, para impartir el curso internacional con el tema de Danza y Técnicas de entrenamiento. Beneficiando a 15 estudiantes en Abril 2013.5 días</t>
  </si>
  <si>
    <t>Transporte aéreo para un integrante del  CA-Interpretación e Investigación de la Música para asistir al Instituto de Artes y Deportes de Guatemala para realizar redes de colaboración con los países latinoamericanos que trabajan la interpretación históricamente informada de música barroca. cinco días en abril 2013</t>
  </si>
  <si>
    <t>Hospedaje y alimentación para un integrante del  CA-Interpretación e Investigación de la Música para asistir al Instituto de Artes y Deportes de Guatemala para realizar redes de colaboración con los países latinoamericanos que trabajan la interpretación históricamente informada de música barroca. cinco días en abril 2013</t>
  </si>
  <si>
    <t>Grabación, masterización, producción y maquila de 500 CD-Camerata 21 vol 04, CAEC Investigación Musical. Febrero 2013</t>
  </si>
  <si>
    <t>Hospedaje y alimentación de un académico del CA-GUITARRA para realizar trabajos de investigación y fortalecer las redes de colaboración académica y artística del CA con la Universidad de Querétaro. Ocho días en Febrero 2013</t>
  </si>
  <si>
    <t>Hospedaje y alimentación de un académico del CA-GUITARRA para  realizar trabajos de investigación y fortalecer las redes de colaboración académica y artística del CA con la Universidad de Querétaro. Ocho días en Febrero 2013</t>
  </si>
  <si>
    <t>Transporte terrestre de dos académicos del CA-GUITARRA para realizar trabajos de investigación y fortalecer las redes de colaboración académica y artística del CA con la Universidad de Querétaro. Ocho días en Febrero 2013</t>
  </si>
  <si>
    <t>Adquisisción de dos Clavinova con funda</t>
  </si>
  <si>
    <t>Transporte aéreo para el maestro William Anderson de la Universidad de Nueva York para participar en la Camerata 21. ofreciendo Clases magistrales y ponencia en septiembre 2013 durante 7 días. beneficiados 15 estudiantes</t>
  </si>
  <si>
    <t>Hospedaje y alimentación para el maestro William Anderson de la Universidad de Nueva York para participar en la Camerata 21. ofreciendo Clases magistrales y ponencia en septiembre 2013  7 días. beneficiados 15 estudiantes</t>
  </si>
  <si>
    <t>Transporte terrestre de un académico de Guadalajara para participar en la VI Jornada Académica de Guitarra Universitaria ofreciendo clases magistrales, recitales y ponencia, por 7 días en junio 2013</t>
  </si>
  <si>
    <t>Hospedaje y alimentación de un académico de Guadalajara para participar en la VI Jornada Académica de Guitarra Universitaria ofreciendo clases magistrales, recitales y ponencia, por 7 días en junio 2013</t>
  </si>
  <si>
    <t>Honorarios para un académico de la UNAM para impartir el curso durante una semana en el desarrollo de competencias profesionales de los PE.Beneficiando a 20 participantes Febrero 2013. 7 días</t>
  </si>
  <si>
    <t>Transporte terrestre para un académico de la UNAM para impartir el curso durante una semana en el desarrollo de competencias profesionales de los PE. Beneficiando a 20 participantes Febrero 2013. 7 días</t>
  </si>
  <si>
    <t>Transporte aéreo y terrestre, Veracruz- Nueva Orléans-Veracruz,  para la realización de una Estancia Internacional de investigación en Historia del jazz y Canto jazzístico,  de un maestro en la Universidad de Nueva Orléans 10  de Junio de 2013</t>
  </si>
  <si>
    <t>Hospedaje y alimentos   para la realización de una Estancia Internacional de investigación en Historia del jazz y Canto jazzístico,  de un maestro en la Universidad de Nueva Orléans 10 de Junio de 2013</t>
  </si>
  <si>
    <t>Grabación, edición, mezcla, masterización  y maquila de 500 discos con productos  de los grupos artísticos del Centro, integrados por académicos y estudiantes. Primer CD del 1 de Marzo al 1 de Junio del 2013.</t>
  </si>
  <si>
    <t>Honorarios por la Coorección de estilo de  las Memorias del Coloquio de Investigación y Educación de Jazz y Música del mundo   Solicitado para el 15 de mayo</t>
  </si>
  <si>
    <t>Diseño editorial y Corrección de estilo para un libro</t>
  </si>
  <si>
    <t>Impresión del libro Arbitrado Corporalidade Escenicas del Cuerpo Académico Teatro. tiraje de 500 tomos</t>
  </si>
  <si>
    <t>Adquisición de un programa para procesar datos File Maker</t>
  </si>
  <si>
    <t>Adquisición de un escáner de alta definición y gran formato (doble carta) para digitalizar documentos</t>
  </si>
  <si>
    <t>Materiales  impresos de apoyo para 4 cursos.</t>
  </si>
  <si>
    <t>Práctica de campo de estudiantes para asistir a la Ciudad de México a una exposición de Arte Contemporaneo el mes abril de 2013</t>
  </si>
  <si>
    <t>Transporte terrestre para la Práctica de campo de estudiantes que asistiran a la Fototeca de Pachuca en el mes de septiembre de la Licenciatura en Fotografía de la FAP</t>
  </si>
  <si>
    <t>Transporte terrestre para la Práctica de campo de un estudiante que asistira a la Fototeca de Pachuca en el mes de septiembe de la Licenciatura en Fotografía de la FAP</t>
  </si>
  <si>
    <t>Transporte áereo y terrestre para un maestro invitado de España para impartir clases a 15 estudiantes de la facultad de danza en el 7o. ENEDAC. 15 dias en octubre 2013</t>
  </si>
  <si>
    <t>Hospedaje y alientación para un maestro invitado de España para impartir clases a 15 estudiantes de la facultad de danza en el 7o. ENEDAC. 15 dias en octubre de 2013.</t>
  </si>
  <si>
    <t>Honorarios para un maestro invitado de España para impartir clases a 15 estudiantes de la facultad de danza en el 7o. ENEDAC. 15 dias en octubre de 2013.</t>
  </si>
  <si>
    <t>Transporte terrestre para un coreógrafo invitado de la Ciudad de México para la realización de un montaje coreográfico con 15 estudiantes de la facultad de danza. 4 dias en mayo 2013.</t>
  </si>
  <si>
    <t>Hospedaje y alimentación para un maestro invitado de la Ciudad de México para la realización de un montaje coreográfico con 15 estudiantes de la facultad de danza. 4 dias en mayo 2013.</t>
  </si>
  <si>
    <t>Honorarios para un coreógrafo invitado de la Ciudad de México para la realización de un montaje coreográfico con 15 estudiantes de la facultad de danza. 4 dias en mayo 2013.</t>
  </si>
  <si>
    <t>Pago de un transporte para 40 alumnos a la Ciudad de México para llevar a cabo una práctica de campo en el XXXIII Premio INBA-UAM, Concurso de creación coreográfica contemporánea 2013. Junio de 2013. 1 día</t>
  </si>
  <si>
    <t>Transporte aéreo para 12 alumnos a la Ciudad de Monterrey para llevar a cabo una práctica de campo en el Encuentro Nacional de Estudiantes de Danza. En agosto de 2013.3 días</t>
  </si>
  <si>
    <t>Transporte aéreo para 1 alumno a la Ciudad de Monterrey para llevar a cabo una práctica de campo en el Encuentro Nacional de Estudiantes de Danza. En agosto de 2013.3 días</t>
  </si>
  <si>
    <t>Hospedaje y alimentación para un maestro invitado de la Ciudad de Monterrey para impartir un curso de formación escénica a 15 estudiantes de la facultad de danza, ocho dias en febrero de 2013.</t>
  </si>
  <si>
    <t>Honorarios para un maestro invitado de la Ciudad de Monterrey para impartir un curso de formación escénica a 15 estudiantes de la facultad de danza, ocho días en febrero  de 2013.</t>
  </si>
  <si>
    <t>Adquisición de un equipo profesional de ultrasonido terapéutico portatil. Enero</t>
  </si>
  <si>
    <t>Adquisición de dos  baterías musicales para cada una de salas 1 y 2 de  la Facultad de Danza. Enero</t>
  </si>
  <si>
    <t>Adquisición de cinta gaffer para el mantenimiento del espacio escénico. Enero</t>
  </si>
  <si>
    <t>Transporte terrestre para un estudiante que realizara una estancia académica(seis meses) en la Universidad Nacional Autónoma de México con la cual se tiene convenio de colaboración que incluye la movilidad estudiantil. Agosto 2013</t>
  </si>
  <si>
    <t>Transporte aéreo para un estudiante que realizara una estancia académica (seis meses) en la BCA-Elizabethtown College. Agosto 2013</t>
  </si>
  <si>
    <t>Transporte terrestre para práctica de campo de 15 estudiantes de la facultad de música en la  universidad de Ciencias y artes de Chiapas. en marzo 2013. 3 días</t>
  </si>
  <si>
    <t>Hospedaje y alimentación para Práctica de campo de 15 estudiantes de la facultad de música en la universidad de Ciencias y artes de Chiapas. en marzo 2013. 3 días</t>
  </si>
  <si>
    <t>transporte terrestres para práctica de campo de 10 estudiantes de la facultad de música en la Universidad Nacional Autónoma de México en abril 2013. 2 días</t>
  </si>
  <si>
    <t>transporte terrestres para práctica de campo de 1 estudiante de la facultad de música en la Universidad Nacional Autónoma de México en abril 2013. 2 días</t>
  </si>
  <si>
    <t>hospedaje y alimentación para un estudiante que realizará una estancia académica(seis meses) en la Universidad Nacional Autónoma de México con la cual se tiene convenio de colaboración que incluye la movilidad estudiantil. Agosto 2013.</t>
  </si>
  <si>
    <t>Transporte aéreo y terrestre de un profesor de Laval University Quebec por impartir el Curso de Perfeccionamiento Pianístico en junio 10 días, beneficiando a 15 estudiantes</t>
  </si>
  <si>
    <t>Hospedaje y alimentación para un profesor de Laval University Quebec por impartir el Curso de Perfeccionamiento Pianístico en junio 10 días, beneficiando a 15 estudiantes</t>
  </si>
  <si>
    <t>Transporte aéreo de un profesor de Smithsonian para impartir clases magistrales a los alumnos de la facultad de música 6 días en julio, beneficiando a 15 estudiantes</t>
  </si>
  <si>
    <t>Transporte aéreo de un profesor visitante de Guatemala para impartir clases maestras de Violín Barroco y Violonchello EML en marzo 5 días, beneficiando a 15 estudiantes</t>
  </si>
  <si>
    <t>Hospedaje y alimentación de un profesor visitante de Guatemala para impartir clases maestras de Violín Barroco y Violonchello EML en marzo por 5 días, beneficiando a 15 estudiantes</t>
  </si>
  <si>
    <t>Transporte aéreo para un profesor para participar en el Encuentro Internacional de Música de Cámara 6 días en mayo, beneficiando a 15 estudiantes</t>
  </si>
  <si>
    <t>Hospedaje y alimentación para un profesor para participar en el Encuentro Internacional de Música de Cámara 6 días en mayo beneficiando a 15 estudiantes</t>
  </si>
  <si>
    <t>1 Publicación indexada de la revista: Letra y Música con un tiraje de 100 ejemplares en marzo 2013</t>
  </si>
  <si>
    <t>Renta del Transporte terrestre para la Práctica de campo de tres estudiantes de la Licenciatura en jazz con instrumentos musicales para realizar Conciertos Didácticos en los municipios de Córdoba, Orizaba y Huatusco del 14 al 16 de marzo del 2013.</t>
  </si>
  <si>
    <t>Hospedaje y alimentación de tres estudiantes de la Licenciatura en jazz para realizar Conciertos Didácticos en los municipios de Córdoba, Orizaba y Huatusco del 14 al 16 de marzo del 2013.</t>
  </si>
  <si>
    <t>Equipo de audio auto amplificado  de 2000W modelo EX2 - éXcursion2000 - 2 1x12 Sat / 1 x 18</t>
  </si>
  <si>
    <t>Transporte terrestre para tres estudiantes de la Licenciatura en Estudios de Jazz para realizar Conciertos Didácticos en el Centro de las Artes de San Luis Potosí, del 10 al 12 de septiembre del 2013.</t>
  </si>
  <si>
    <t>Hospedaje y alimentación tres estudiantes de la Licenciatura en Estudios de Jazz para la realizar de conciertos didácticos en el Centro de las Artes de San Luis Potosí, del 10 al 12 de septiembre del 2013.</t>
  </si>
  <si>
    <t>Transporte terrestre para un académico de la Licenciatura en Estudios de Jazz para realizar Conciertos Didácticos en el Centro de las Artes de San Luis Potosí, del 10 al 12 de septiembre del 2013.</t>
  </si>
  <si>
    <t>Hospedaje y alimentación de un académico de la Licenciatura en Estudios de Jazz para  realizar de conciertos didácticos en el Centro de las Artes de San Luis Potosí, del 10 al 12 de septiembre del 2013.</t>
  </si>
  <si>
    <t>Renta del Transporte terrestre para la Práctica de campo de dos estudiantes de la Licenciatura en jazz con instrumentos musicales para realizar Conciertos Didácticos en los municipios de Córdoba, Orizaba y Huatusco del 14 al 16 de marzo del 2013.</t>
  </si>
  <si>
    <t>Impresión de medios para la promoción de los Conciertos Didácticos que se realizaran en la Zona Centro y Zona Norte. En marzo 2013.</t>
  </si>
  <si>
    <t>Hospedaje y alimentación para un académico de la licenciatura en Jazz para la realizar conciertos didácticos en los municipios de Tuxpan y Poza Rica. En marzo 2013</t>
  </si>
  <si>
    <t>Transporte aéreo y terrestre para un estudiante que realizara una estancia académica en una universidad nacional con la cual se tiene convenio de colaboración que incluye la movilidad estudiantil. Agosto 2013</t>
  </si>
  <si>
    <t>Hospedaje y alimentación para un estudiante que realizara una estancia académica en una universidad nacional con la cual se tiene convenio de colaboración que incluye la movilidad estudiantil. Agosto 2013</t>
  </si>
  <si>
    <t>Proyector XGA VPL-EX120, Resolución de 1024 x 768 y 2,600 lúmenes.</t>
  </si>
  <si>
    <t>Computadora de escritorio,   Intel i5, 6gb RAM,2.3 ghz , 320gb, monitor de 22",quemador DVD-CD.</t>
  </si>
  <si>
    <t>Controladores musicales de 49 teclas , salidas USB-MIDI</t>
  </si>
  <si>
    <t>Computadora de escritorio,   Intel i7, 8 gb RAM,3.6 ghz , 1 tb, monitor de 27",quemador DVD-CD.</t>
  </si>
  <si>
    <t>Hardaware Interface de grabación Interface de audio 6×8 de 24 bits a 96 kHz.</t>
  </si>
  <si>
    <t>Audífonos para estudio. TransductorDinámico con imán de neodimio, Sensibilidad (a 1 kHz)102 dB/mW, Impedancia (a 1 kHz)</t>
  </si>
  <si>
    <t>Interfase de monitoreo para 10 audífonos.</t>
  </si>
  <si>
    <t>Micros para transmisión de Radio.           Dinámico, cardioide. Respuesta en frecuencia completa y plana.Corte en bajas frecuencias y énfasis en el rango medio controlada con interruptores de ajuste de respuesta. Rechazo a interferencias electromagnéticas. Montura de aislamiento interna "con suspensión de aire"</t>
  </si>
  <si>
    <t>Mezcladora para producción  con conexión FireWire a 24-bit/96kHz, 16 canales de mezcladora analógica, preamplificadores para micro, 4 bandas de EQ Perkins, pre-post envíos para auxiliares, phantom, asignaciones pre-post para todos los canales.</t>
  </si>
  <si>
    <t>Honorarios para un maestro que impartirá un curso intensivo de Gestión y Producción Teatral para 20 alumnos de la Facultad de Teatro. ( 5 días en Abril 2013)</t>
  </si>
  <si>
    <t>Transporte terrestre México- Xalapa- México para un maestro que impartirá un curso intensivo de Gestión y Producción Teatral para 20 alumnos de la Facultad de Teatro. (5 días en Abril 2013)</t>
  </si>
  <si>
    <t>Hospedaje y alimentación para un maestro que impartirá un curso intensivo de Gestión y Producción Teatral para 20 alumnos de la Facultad de Teatro. ( 5 dias en Abril 2013).</t>
  </si>
  <si>
    <t>Adquisición de 1 Consola de control de iluminación, ETC LMNT-40-250 CONSOLA ELEMENT 40 FADERS, 250 CANALES</t>
  </si>
  <si>
    <t>Honorarios para un maestro que impartirá una conferencia sobre el cuidado del medio ambiente para los alumnos y maestros de la Facultad de Teatro. Beneficiando a 30 participantes en Abril 3 días</t>
  </si>
  <si>
    <t>Transporte terrestre México- Xalapa- México para un maestro que impartirá una conferencia sobre el cuidado del medio ambiente para los alumnos y maestros de la Facultad de Teatro.Beneficiando a 30 participantes en Abril 3 días</t>
  </si>
  <si>
    <t>Hospedaje y alimentos de dos estudiantes para realizar trabajo de campo en el D.F. (cuatro días en septiembre)</t>
  </si>
  <si>
    <t>Hospedaje y alimentos de dos estudiantes para realizar trabajo de campo en el puerto de Veracruz. (cuatro días en junio)</t>
  </si>
  <si>
    <t>Hospedaje y alimentos de un estudiante a realizar trabajo de campo en el D.F. (cuatro días en septiembre)</t>
  </si>
  <si>
    <t>Transporte aéreo y terrestre para un estudiante que realizara una estancia académica (seis meses) en una universidad nacional con la cual se tiene convenio de colaboración que incluye la movilidad estudiantil. Agosto 2013</t>
  </si>
  <si>
    <t>Transporte aéreo y terrestre para un estudiante que realizara una estancia académica (seis meses) en una universidad internacional con la cual se tiene convenio de colaboración que incluye la movilidad estudiantil. Agosto 2013</t>
  </si>
  <si>
    <t>Hospedaje para un estudiante que realizara una estancia académica en una universidad nacional (seis meses) con la cual se tiene convenio de colaboración que incluye la movilidad estudiantil. Agosto 2013</t>
  </si>
  <si>
    <t>Transporte terrestre Xalapa - D.F. - Xalapa para dos estudiantes a realizar trabajo de campo en la Escuela Nacional de Arte Teatral, cuatro días en septiembre.</t>
  </si>
  <si>
    <t>Transporte terrestre Xalapa - Veracruz - Xalapa dos estudiantes para realizar trabajo de campo para el programa Corredores Culturales,(cuatro días en junio)</t>
  </si>
  <si>
    <t>Transporte terrestre Xalapa - D.F. - Xalapa de un estudiante para realizar trabajo de campo y archivo en la Escuela Nacional de Arte Teatral, (cuatro días en septiembre).</t>
  </si>
  <si>
    <t>Hospedaje y alimentación para el evaluador de CIEES del  PE la Licenciatura en Diseño y Comunicación Visual de la FAP</t>
  </si>
  <si>
    <t>Elaboración por parte de un académico de contenedor para reciclaje y clasificación de basura. En marzo de 2013.</t>
  </si>
  <si>
    <t>Adquisición de herramientas diversas para la implementación de el curso-taller de encuadernación tales como: Mototool, taladro,estación de trabajo para mototool, plegaderas, punzones, martillo de hule, cuchillas, chifladera, etc.</t>
  </si>
  <si>
    <t>Adquisición de una licuadora industrial con las siguientes especificaciones: Vaso de metal con capacidad para 12 litros, para apoyar en la realización de un curso taller de reciclado de diferentes materiales.</t>
  </si>
  <si>
    <t>Hospedaje y alimentación para un maestro invitado de la Ciudad de México para impartir un curso actualización docente para académicos. Beneficiando a 20 participantes en febrero 8 días</t>
  </si>
  <si>
    <t>Disco duro externo, simplesave, 1TB, usb 3.5", conectividad puerto usb 2.0, NOTA: EL RECURSO AUTORIZADO NO ALCANZA PARA ADQUIRIR UNA COMPUTADORA DE ESCRITORIO</t>
  </si>
  <si>
    <t>Honorarios para un coreógrafo invitado a realizar un montaje coreográfico con la Compañía Danza UV.   15 días en Marzo</t>
  </si>
  <si>
    <t>Adquisición de vestuario  para el montaje coreográfico de la Compañía Danza UV. Mayo</t>
  </si>
  <si>
    <t>Pago de Transporte terrestre para la Práctica de campo de estudiantes para asistir a la cioudad de México a un concierto en la UNAM en junio un día</t>
  </si>
  <si>
    <t>Transporte terrestre para la Práctica de campo de  estudiante para asistir a la cioudad de México a un concierto en la UNAM en junio un día</t>
  </si>
  <si>
    <t>Software Final Cut Pro X con licencia para 5 usuarios</t>
  </si>
  <si>
    <t>Software de edición musical: Finale</t>
  </si>
  <si>
    <t>software de edición musical: Sibelius</t>
  </si>
  <si>
    <t>Pago de Transporte terrestre para la Practica de campo de un estudiante para participar en un concierto en la ciudad de zacatecas en abril 3 dias</t>
  </si>
  <si>
    <t>Pago de transporte terrestre para la Practica de campo de un estudiante de la facultad de música para participar en un congreso de guitarra en la ciudad de Morelia en mayo 4 dias</t>
  </si>
  <si>
    <t>Pago de transporte terrestre para la Practica de campo de un estudiante para participar en dos conciertos para establecer lazos académicos y culturales con la univesidad de Pachuca en agosto 4 días</t>
  </si>
  <si>
    <t>Honorarios para un maestro invitado de la Ciudad de México para impartir el curso de montaje y puesta en escena dirigido a 18 alumnos de la Facultad de Teatro. (Febrero).</t>
  </si>
  <si>
    <t>Transporte terrestre para la práctica de campo de cuarenta alumnos para asistir a la Muestra Nacional de Teatro, fortaleciendo la formación académica y  artística de los estudiantes. (septiembre)</t>
  </si>
  <si>
    <t>Transporte terrestre para la práctica de campo de 5 alumnos de la Facultad de Teatro para visitar una de las cinco regiones de la Universidad Veracruzana (Veracruz) . (Mayo)</t>
  </si>
  <si>
    <t>Hospedaje y alimentación para la práctica de campo de 5 alumnos de la Facultad de Teatro para visitar una de las cinco regiones de la Universidad Veracruzana (Veracruz) . (Mayo)</t>
  </si>
  <si>
    <t>Transporte terrestre para la práctica de campo de 5 alumnos de la Facultad de Teatro para visitar una de las cinco regiones de la Universidad Veracruzana fortaleciendo la formación académica (Orizaba). (Agosto)</t>
  </si>
  <si>
    <t>Hospedaje y alimentación para la práctica de campo de 5 alumnos de la Facultad de Teatro para visitar una de las cinco regiones de la Universidad Veracruzana fortaleciendo la formación académica (Orizaba) (Agosto)</t>
  </si>
  <si>
    <t>Transporte terrestre para la práctica de campo de 5 alumnos de la Facultad de Teatro para visitar una de las cinco regiones de la Universidad Veracruzana fortaleciendo la formación académica (Coatzacoalcos) (Septiembre)</t>
  </si>
  <si>
    <t>Hospedaje y alimentación para la práctica de campo de 5 alumnos de la Facultad de Teatro para visitar una de las cinco regiones de la Universidad Veracruzana fortaleciendo la formación académica (Coatzacoalcos) (Septiembre)</t>
  </si>
  <si>
    <t>Transporte terrestre para la práctica de campo de un alumno para asistir a la Muestra Nacional de Teatro, fortaleciendo la formación académica y artística de los estudiantes. (septiembre)</t>
  </si>
  <si>
    <t>Hospedaje y alimentación Transporte para un maestro invitado de la Ciudad de México que impartirá curso intensivo de actualización profesional en Pedagogía Teatral dirigido a maestros de la Facultad de Teatro, beneficiando a 10 académicos. (Junio)</t>
  </si>
  <si>
    <t>Diseño instruccional de una experiencias educativas virtual, para la Licenciatura en educación Artística modalidad virtual. Enero 2013</t>
  </si>
  <si>
    <t>Servicio de levantamiento de encuestas (sector social, publico y productivo de la región)para la elaboración de estudios de factibilidad para detectar la pertinencia de los PE</t>
  </si>
  <si>
    <t>Servicios de evaluación de encuestas para realizar los estudios de factibilidad y detectar la pertinencia de los PE de la Facultad. Abril</t>
  </si>
  <si>
    <t>Servicios de estudios de opinión a egresados. En enero</t>
  </si>
  <si>
    <t>Servicios de evaluación de pertinencia. En enero</t>
  </si>
  <si>
    <t>SCANNER G4050 4800X9600DPI 96BIT especificaciones Técnicas : * Resolución 4800 x 9600 dpi * 96 bits * Tipo de escaneo Cama Plana* Puerto USB *Compatibilidad con Windows XP, 2000. NOTA: EL RECURSO AUTORIZADO NO ALCANZA PARA ADQUIRIR UNA COMPUTADORA DE ESCRITORIO</t>
  </si>
  <si>
    <t>Impresora Lasser LEXMARK C540N, Velocidad de impresión 21 PPM, Velocidad de impresión negro 21 PPM, Resolución 1200 X 1200 DPI, Interface USB 2.0, Tamaño de papel A4, A6, A5, Ejecutivo, Folio, Legal, Carta, Oficio, Display Si, Red Si, Bandeja de alimentación 250 HOJAS, Bandeja de salida 100 HOJAS, Consumible 47437 47438 47439 47440 -</t>
  </si>
  <si>
    <t>Grabación, edición y masterización de 100 CD´s en mayo</t>
  </si>
  <si>
    <t>Transporte aéreo y terrestre Valencia-México- Xalapa- México- para un profesor de la Universidad de Valencia para impartir el seminario, dirigido a 10 estudiantes de la Maestría en Artes Escénicas en marzo de 2013.</t>
  </si>
  <si>
    <t>Hospedaje y alimentos para un profesor  de la Universidad de Valencia para impartir el seminario, dirigido a 10 estudiantes de la Maestría en Artes Escénicas en marzo de 2013.</t>
  </si>
  <si>
    <t>Computadoras de escritorio - Dell Vostro 260 MT, Sistema operativo Windows 7 Profesional  64-Bit Español, Procesador Intel Core i3 - 2120, Memoria 4GB DDR3 SDRAM, Monitor 19'' Ancho  VGA/DVI, Tarjeta de video AMD Radeon HD 6450 1GB DDR3, Dispositivo Óptico Single Drive: 16X (DVD+/-RW), Disco Duro 500GB</t>
  </si>
  <si>
    <t>Pago de transporte aéreo y terrestre para un estudiante que realizara una estancia (6 meses) académica en una universidad nacional con la cual se tiene convenio de colaboración que incluye la movilidad estudiantil. Agosto 2013</t>
  </si>
  <si>
    <t>Transporte  aéreo y terrestre para un estudiante que realizara una estancia (6 meses) académica en una universidad nacional con la cual se tiene convenio de colaboración que incluye la movilidad estudiantil. Agosto 2013</t>
  </si>
  <si>
    <t>Alimentación para un estudiante que realizara una estancia (6 meses) académica en una universidad nacional con la cual se tiene convenio de colaboración que incluye la movilidad estudiantil. Agosto 2013</t>
  </si>
  <si>
    <t>Agitador vortex con control de velocidad</t>
  </si>
  <si>
    <t>Microscopio Binocular de rutina para enseñanza. Optica planacromatica orregida al infinito. Estativo basico con iluminacion LED; magnificación 4X, 10X; 40X y 100X</t>
  </si>
  <si>
    <t>Microscopio Triocular con objetivos 4x, 10x y 100x para Contraste de Fases.</t>
  </si>
  <si>
    <t>Espectrofotómetro UV/Luz visible, celda individual; 110v</t>
  </si>
  <si>
    <t>Analizador portátil de componentes en leche bronca y leche procesada. Capacidad para análisis de grasa, sólidos no grasos, proteína, densidad y agua agregada.Portátil, fuente de alimentación AC 110; DC (Batería de carro) 12 - 14.5.</t>
  </si>
  <si>
    <t>Máquina para anestesia intubada de uso veterinario con vaporizador para isofluorano de circuito cerrado  con base rodable y bolsa de ½ L. a 1 L.</t>
  </si>
  <si>
    <t>Equipo para química sanguínea, espectrofotometría semiautomatizada, corra 25 pruebas, bajo costo por prueba</t>
  </si>
  <si>
    <t>Servicio de mtto. preventivo y verificación de calibración a Centrífuga Refrigerada Marca SIGMA Mod. 1-15-K Inventario S 119555</t>
  </si>
  <si>
    <t>COMPUTADORA PORTÁTIL CP2: - procesador a 2.6 GHz con dos núcleos independientes, 1 MB de Cache Nivel 2 (L2), 800 MHz FSB; Memoria RAM de 4.0 GB</t>
  </si>
  <si>
    <t>IMPRESORA PERSONAL (DESEMPEÑO MEDIANO) TIPO IL2: - Velocidad de impresión de 35 ppm; ciclo de impresión de 100 000 páginas;</t>
  </si>
  <si>
    <t>CONMUTADOR DE RED (SWITCH)  24 puertos de conmutación Fast Ethernet 10/100BASE-T de detección automática; 2 puertos GBE de cobre adicionales 2 puertos GbE de fibra opcionales a través de transceptores SFP; Negociación automática para velocidad, modo dúplex y control de flujo;</t>
  </si>
  <si>
    <t>Equipo de respaldo de energía (UPS): - Respaldo de batería de hasta 23 minutos, voltaje CA 120V, formato de forma AG, 8 conectores de salida, 2.4 kW,</t>
  </si>
  <si>
    <t>Deshumificador Control ajustable de humedad, 2 velocidades. Con filtro de aire removible y labable al 100%. Tamaño de compartimiento de 10 litros. Con compresor rotatorio. Que cubra un área de cobertura hasta 100 m2</t>
  </si>
  <si>
    <t>Lector de código de barra inalambrico Emplea la óptica Adaptus 5.0 para lectura tipo imagen de código lineal. Lectura en amplio rango de código de alta y baja densidad.</t>
  </si>
  <si>
    <t>Servicio de fumigación  Para el  Mantenimiento preventivo del Acervo</t>
  </si>
  <si>
    <t>Sistema para documentación de geles y fluorescencia, RED. Con cámara digital de 1.4 Megapixeles, Software adquisición y manejo de imagen 110v-220v</t>
  </si>
  <si>
    <t>Mesa de acero inoxidable de 150 cm de largo X 50 cm de ancho, para laboratorio.</t>
  </si>
  <si>
    <t>Tarja de acero inoxidable de 100 cm X 50 cm para laboratorio</t>
  </si>
  <si>
    <t>Botiquín de primeros auxilios (para actividades acuáticas como el BUCEO) que incluya tanques de oxígeno.</t>
  </si>
  <si>
    <t>Computadoras de buceo con funciones de: Corrección de altitud,Panel iluminado, Indicador de baja batería, Profundidad actual, Profundidad máxima, Tiempo de buceo, Límite de no-deco, Tiempo de ascenso total, Temperatura del agua, Indicador de velocidad de ascenso.</t>
  </si>
  <si>
    <t>MICROSCOPIO ESTEREOSCOPICO DIGITAL CABEZAL BINOCULAR: Inclinado 45º,oculares wf10x/20mm, rango de zoom de1:4,</t>
  </si>
  <si>
    <t>Fuente de luz de fibra óptica (Iluminador de Luz Fría por Fibra Optica Kl 200 Led para Microscopios Motic.)</t>
  </si>
  <si>
    <t>Equipo de buceo scuba (Aqua long que incluya: chaleco compensador, consola, regulador con octopus)</t>
  </si>
  <si>
    <t>Bombas de vacío de alta resistencia 1/2 HP de motor.</t>
  </si>
  <si>
    <t>Cristalería para laboratorio: 50 vasos de precipitados de cada una de las siguientes graduaciones (20ml, 50 ml, 250ml, 400ml). 20 matraces Erlenmeyer de cada una de las siguientes capacidades (125ml, 250 ml, 500 ml). 20 Matraces aforados  de cada una de las siguientes capacidades (125ml, 250 ml, 500 ml). 10 embudos, 20 pipetas de cada una de las siguientes capacidades (2ml, 10ml, 25ml), 20 buretas cada una de las siguientes capacidades (10 ml, 25ml, 50ml), 20 probetas cada una de las siguientes capacidades (25ml, 100ml, 500ml, 1000ml), 100 tubos de ensayo, 500 cubre objetos, 500 porta objetos, 250 porta objetos escalados. Dos Equipo de filtración de vidrio.</t>
  </si>
  <si>
    <t>Horno de secado( rango de temperatura de 50 a 220 ºC, control digital o analogico (hidraulico).
Sensibilidad de +- 2.0 ºC aislamiento termico para alta temperatura, con circulación de aire a base de soplador de ardilla.</t>
  </si>
  <si>
    <t>Mareógrafo, con capacidad de almacenaje de datos, y de medición de oleaje, nivel del mar y temperatura del agua. Intervalo de muestreo entre 2 seg y 2 horas.</t>
  </si>
  <si>
    <t>Cámara fotográfica digital de 18 Megapixels (o superior) resistente al agua</t>
  </si>
  <si>
    <t>laptop procesador AMD dual core E450 (equivalente o superior) 2 GB de memoria RAM, 500 GB de disco duro, tarjeta de video Radeon HD6570 o superior</t>
  </si>
  <si>
    <t>Pago de transporte aéreo para un miembro del núcleo académico del Posgrado en Ecología y Pesquerías para participar como PONENTE en el Congreso Pacific Seabird Group Meeting, a celebrarce durante el primer trimestre del 2013. Portland, Oregon, EUA.</t>
  </si>
  <si>
    <t>Pago de hospedaje y alimentos para un miembro del núcleo académico del Posgrado en Ecología y Pesquerías para participar como PONENTE en el Congreso Pacific Seabird Group Meeting, a celebrarce durante el primer trimestre del 2013. Portland, Oregon, EUA.</t>
  </si>
  <si>
    <t>Pago de transporte aéreo para un miembro del núcleo académico del Posgrado en Ecología y Pesquerías para participar como PONENTE en la 7th Internacional Fisheries Observer and Monitoring Conference, organized by the Institute for Fisheries Development, IFOP), del 8 al 12 de abril de 2013. Viña del Mar, Chile.</t>
  </si>
  <si>
    <t>Pago de hospedaje y alimentos para un miembro del núcleo académico del Posgrado en Ecología y Pesquerías para participar como PONENTE en la 7th Internacional Fisheries Observer and Monitoring Conference, organized by the Institute for Fisheries Development, IFOP), del 8 al 12 de abril de 2013. Viña del Mar, Chile</t>
  </si>
  <si>
    <t>Pago de transporte aéreo para un miembro del núcleo académico del Posgrado en Ecología y Pesquerías para partcipar como PONENTE  en el congreso "20th Biennial Conference on the study of marine mammals" a celebrarse durante el último trimestre del 2013 en Dunedin, Nueva Zelanda</t>
  </si>
  <si>
    <t>Pago de hospedaje y alimentos para un miembro del núcleo académico del Posgrado en Ecología y Pesquerías para participar como PONENTE en el congreso  "20th Biennial Conference on the study of marine mammals" a celebrarse durante el último trimestre del 2013 en Dunedin, Nueva Zelanda</t>
  </si>
  <si>
    <t>Pago de transporte aéreo para un miembro del núcleo académico del Posgrado en Ecología y Pesquerías para partcipar como PONENTE  en el  "VII Congreso mexicano de arrecifes coralinos" a celebrarse durante el tercer trimestre del 2013 en Mérida, Yucatan.</t>
  </si>
  <si>
    <t>Pago de hospedaje y alimentos para un miembro del núcleo académico del Posgrado en Ecología y Pesquerías para participar como PONENTE en el "VII Congreso mexicano de arrecifes coralinos" a celebrarse durante el tercer trimestre del 2013 en Mérida, Yucatan.</t>
  </si>
  <si>
    <t>Pago de transporte aéreo para un miembro del núcleo académico del Posgrado en Ecología y Pesquerías para partcipar como PONENTE  en el "IV Congreso nacional de la sociedad científica en Ecología " a celebrarse durante el segundo trimestre del 2013. La sede esta por definirse.</t>
  </si>
  <si>
    <t>Pago de hospedaje y alimentos para un miembro del núcleo académico del Posgrado en Ecología y Pesquerías para participar como PONENTE en el "IV Congreso nacional de la sociedad científica en Ecología " a celebrarse durante el segundo trimestre del 2013. La sede esta por definirse.</t>
  </si>
  <si>
    <t>Pago de transporte aéreo para un miembro del núcleo académico del Posgrado en Ecología y Pesquerías para partcipar como PONENTE  en el "XV Congreso latinoamericano de ciencias del mar COLACMAR, Ecología y Biodiversidad" a celebrarse durante el último trimestre del 2013, en Punta del Este, Urugay.</t>
  </si>
  <si>
    <t>Pago de hospedaje y alimentos para un miembro del núcleo académico del Posgrado en Ecología y Pesquerías para participar como PONENTE en el"XV Congreso latinoamericano de ciencias del mar COLACMAR, Ecología y Biodiversidad" a celebrarse durante el último trimestre del 2013, en Punta del Este, Urugay.</t>
  </si>
  <si>
    <t>Pago de transporte aéreo para un miembro del núcleo académico del Posgrado en Ecología y Pesquerías para partcipar como PONENTE al  "XV Simposium Latinoamericano SELPER" a celebrarse durante el último trimestre del 2013. La sede esta por definirse.</t>
  </si>
  <si>
    <t>Pago de hospedaje y alimentos para un miembro del núcleo académico del Posgrado en Ecología y Pesquerías para participar como PONENTE al  "XV Simposium Latinoamericano SELPER" a celebrarse durante el último trimestre del 2013. La sede esta por definirse.</t>
  </si>
  <si>
    <t>Pago de transporte aéreo para un miembro del núcleo académico del Posgrado en Ecología y Pesquerías para partcipar como PONENTE al  "12th International coastal symposium" a celebrarse durante el segundo trimestre del 2013 en Plymouth Univerity, UK.</t>
  </si>
  <si>
    <t>Pago de hospedaje y alimentos para un miembro del núcleo académico del Posgrado en Ecología y Pesquerías para participar como PONENTE al "12th International coastal symposium" a celebrarse durante el segundo trimestre del 2013 en Plymouth Univerity, UK.</t>
  </si>
  <si>
    <t>Pago de transporte aéreo para un miembro del núcleo académico del Posgrado en Ecología y Pesquerías para partcipar como PONENTE en la  "Reunión anual: unión geofísica mexicana" a celebrarse durante el último trimestre del 2013 en Puerto Vallarta, México.</t>
  </si>
  <si>
    <t>Pago de hospedaje y alimentos para un miembro del núcleo académico del Posgrado en Ecología y Pesquerías para participar como PONENTE en la  "Reunión anual: unión geofísica mexicana" a celebrarse durante el último trimestre del 2013 en Puerto Vallarta, México.</t>
  </si>
  <si>
    <t>Pago de transporte aéreo para un miembro del núcleo académico del Posgrado en Ecología y Pesquerías para partcipar como PONENTE en la "ICES annual sciences conference " a celebrarse durante el tercer trimestre del 2013 en Copenague, Dinamarca.</t>
  </si>
  <si>
    <t>Pago de hospedaje y alimentos para un miembro del núcleo académico del Posgrado en Ecología y Pesquerías para participar como PONENTE  en la "ICES annual sciences conference " a celebrarse durante el tercer trimestre del 2013 en Copenague, Dinamarca.</t>
  </si>
  <si>
    <t>Pago de transporte terrestre por asistencia de estudiantes a práctica de campo para recabar muestras de peces que permitan evaluar la dinámica de las pesquerías de Antón Lizardo. En los meses de junio, julio, agosto, septiembre, octubre  de 2013 y enero, feb, marzo, abril, mayo de 2014.</t>
  </si>
  <si>
    <t>Pago de hospedaje y alimentación por asistencia de estudiantes a práctica de campo para recabar muestras de peces que permitan evaluar la dinámica de las pesquerías de Antón Lizardo. En los meses de junio, julio, agosto, septiembre, octubre de 2013 y enero, feb, marzo, abril, mayo de 2014.</t>
  </si>
  <si>
    <t>Pago de gastos de transporte para dos estudiantes del posgrado en Ecología y Pesquerías para asistir como PONENTES al " V Congreso nacional de la sociedad mexicana científica de ecología", que tomará lugar en Abril de 2013, con sede nacional por confirmar. El tema de la ponencia es: Ecología acuática del parque nacional sistema arrecifal veracruzano.</t>
  </si>
  <si>
    <t>Pago de gastos de hospedaje y alimentación para dos estudiantes del posgrado en Ecología y Pesquerías para participar como PONENTES en el " V Congreso nacional de la sociedad mexicana científica de ecología", que tomará lugar en Abril de 2013, con sede nacional por confirmar. El tema de la ponencia es: Ecología acuática del parque nacional sistema arrecifal veracruzano.</t>
  </si>
  <si>
    <t>Pago de transporte terrestre por movilización de estudiantes a PE de Medicina Veterinaria en IES Nacionales, Universidad de Guadalajara Semestre Enero-Julio 2013; UNAM Semestre Agosto - diciembre 2013</t>
  </si>
  <si>
    <t>Unidad de Disco duro externo. Factor de forma de 3.5" (8.9 cm), Interfaz de conexión Hi-Speed USB, fuente de alimentación mediante adaptador de CA incluida, compatible con Microsoft Windows 7 y mac.</t>
  </si>
  <si>
    <t>Reguladores de electricidad nobreacker UPS Tipo Torre a 1900 watts con 90 minutos de respaldo voltaje, 120/120</t>
  </si>
  <si>
    <t>Computadoras IMAC 21.5 pulgadas  para la instalación de software especializado para el aprendizaje de un segundo idioma</t>
  </si>
  <si>
    <t>Reproductor de DVD, Diseño compacto de 360mm, color negro (Reproducción de  videos para el aprendizaje de un segundo idioma)</t>
  </si>
  <si>
    <t>Audífonos Hi Fi con Noise-cancelling, o cancelación de ruido.</t>
  </si>
  <si>
    <t>Software especializado para el aprendizaje del inglés e-learning english</t>
  </si>
  <si>
    <t>Pago de transporte terrestre por asistencia de estudiantes en Estancia Académica supervisada en unidades de producción pecuaria Semestre Enero-Julio 2013</t>
  </si>
  <si>
    <t>Pago de transporte terrestre por asistencia de estudiantes en Estancia Académica supervisada en unidades de producción pecuaria  Semestre Agosto - diciembre 2013</t>
  </si>
  <si>
    <t>Televisión 3D; 70"  240 Hz, 4 puertos HDMI, Wi-Fi;conexión; acceso a contenido en Internet. LED de 60, resolución full HD 1080p, 2 puertos USB Profundidad 26.4</t>
  </si>
  <si>
    <t>Software de anatomía en 3D del perro, Mca Biosphera, interactivo, perro virtual  diseñado para acceder a los sistemas de visualización, uno por uno, de los diferentes sistemas orgánicos</t>
  </si>
  <si>
    <t>COMPUTADORA DE ESCRITORIO CP2: - Un solo procesador físico a 2.6 GHz con dos núcleos independientes, 1 MB de Cache Nivel 2 (L2), 800 MHz FSB</t>
  </si>
  <si>
    <t>Publicación de Productos de investigación en revistas indexadas de académicos del CA de Reproducción y Biotecnología</t>
  </si>
  <si>
    <t>Publicación de Productos de investigación en revistas indexadas de académicos del CA de Salud Animal</t>
  </si>
  <si>
    <t>Pago de transporte aéreo para académicos por asistencia a XIV Simposio Iberoaméricano sobre conservación y y utilización de Recursos Zoogenéticos , sede Internacional por confirmar, 1 profesor integrante del CA de Reproducción y Biotecnología, marzo 2013, el tema de la ponencia es: Conservación y Reproducción Genética para fines zootécnicos</t>
  </si>
  <si>
    <t>Transporte, hospedaje y alimento e inscripción a académicos por asistencia a XIV Simposio Iberoaméricano sobre conservación y y utilización de Recursos Zoogenéticos , sede Internacional por confirmar, 1 profesor integrante del CA de Reproducción y Biotecnología, marzo 2013</t>
  </si>
  <si>
    <t>Pago de transporte aéreo para académicos por asistencia a XXIV Congreso Panaméricano de Ciencias Veterinarias (PANVET), sede Internacional por confirmar, 1 profesor integrante de los CA de Reproducción y Biotecnología y de Salud Animal, mayo 2013, el tema de la ponencia es: Conservación y Reproducción Genética para fines zootécnicos</t>
  </si>
  <si>
    <t>Pago de hospedaje y alimento para académicos por asistencia a XXIV Congreso Panaméricano de Ciencias Veterinarias (PANVET), sede Internacional por confirmar, 1 profesor integrante de los CA de Reproducción y Biotecnología y de Salud Animal, mayo 2013</t>
  </si>
  <si>
    <t>Pago transporte terrestre para estancia de investigación en IES Nacional por definir de 1 profesor del CA de Salud Animal, marzo 2013 y 2014</t>
  </si>
  <si>
    <t>Microscopio Binocular de rutina para enseñanza. Óptica planacromática y corregida al infinito. Estativo básico con iluminación LED; magnificación 4X, 10X; 40X y 100X</t>
  </si>
  <si>
    <t>Refrigerador de laboratorio con puerta de cristal. 15 pies cúbicos; 4 entrepaños; control de temperatura 0-10 grados Celsius</t>
  </si>
  <si>
    <t>Balanza de precisión  400 G/0.1G</t>
  </si>
  <si>
    <t>Unidad de filtración de vidrio constituida por matraz kitazato de 250 ml, con embudo de filtración de 300 ml con pinza y soporte de vidrio y embudo de microfiltración para membranas de 47 mm de diámetro.</t>
  </si>
  <si>
    <t>Centrífuga de mesa; no refrigerada; capacidad, 8 × 15 ml; rotor angular de 8 posiciones; máxima rpm/rcf, 6,000/3,421; para tubos de hasta 15 ml; 115 v</t>
  </si>
  <si>
    <t>Refractómetro clínico Para orina y suero; rango: 1-12 g/dl albúmina de suero, 1.000-1.040 gravedad específica de la orina, 1.3330-1.3600 índice de refracción.</t>
  </si>
  <si>
    <t>Placa fría para aproximadamente 70 moldes; temperatura constante de -5ºC; tamaño de la placa de enfriamiento: 370 x 330 mm; 120 volts.</t>
  </si>
  <si>
    <t>Estación de Inclusión. Dispensador de parafina con sistema de calentamiento independiente; sistema de filtración integrado; Pantalla LCD; Depósito de moldes y baño de cassete con tapa integrada; temperatura de calentamiento  hasta 70 °C;</t>
  </si>
  <si>
    <t>Centrifuga clínica serie C-40 Velocidad Máxima: 3500 rpm/RCF 2195 X g. Cabezal horizontal para 36 tubos de 13 X 100 mm</t>
  </si>
  <si>
    <t>Banco giratorio para quirófano sin respaldo con ajuste de altura.</t>
  </si>
  <si>
    <t>MINI PROTEAN 3 CELL</t>
  </si>
  <si>
    <t>FUENTE DE PODER PARA ELECTROFORÉSIS, BIO-RAD POWER PAC 200</t>
  </si>
  <si>
    <t>CONGELADOR PROFUNDO HORIZONTAL PARA LABORATORIO (DW-40L92)</t>
  </si>
  <si>
    <t>EQUIPO PARA DESTILACIÓN DE AGUA, PARA 20 GALONES</t>
  </si>
  <si>
    <t>AGITADOR, MARCA VORTEX.</t>
  </si>
  <si>
    <t>SILLAS PARA LABORATORIO</t>
  </si>
  <si>
    <t>AGITADOR SAHKER ORBITAL DE LABORATORIO 20 A 250RPM.</t>
  </si>
  <si>
    <t>REFRACTÓMETRO DIGITAL</t>
  </si>
  <si>
    <t>BALANZA GRANATARIA CON CAPACIDAD DE 4,500GRAMOS</t>
  </si>
  <si>
    <t>STABLETEMP CERAMIC STIRRING HOT PLATE</t>
  </si>
  <si>
    <t>KIT BÁSICO DE CRISTALERÍA PARA LABORATORIO.</t>
  </si>
  <si>
    <t>PIPETAS AUTOMÁTICAS 10 A 100 MICROLITROS</t>
  </si>
  <si>
    <t>EQUIPO DE VIDEO GRABACIÓN CON NIGHT SHOT MARCA SONY</t>
  </si>
  <si>
    <t>NOTEBOOKS PROBOOK HP 6360B CI5 RAM 4GB D.D.750GB.</t>
  </si>
  <si>
    <t>VIDEOPROYECTOR SONY EX120 2600 LUMENS</t>
  </si>
  <si>
    <t>IMPRESORA LASER COLOR HP PRO CP1525NW</t>
  </si>
  <si>
    <t>TONERS PARA IMPRESORA</t>
  </si>
  <si>
    <t>TUBO DE ENSAYO 20 X 50 PYREX</t>
  </si>
  <si>
    <t>CAJA PETRI DE VIDRIO 100 X 15</t>
  </si>
  <si>
    <t>DISCO DURO EXTERNO Hp® Simplesave 1 Tb Usb 2.0 / 3.0</t>
  </si>
  <si>
    <t>CAMPANA DE EXTRACCION DE GASES</t>
  </si>
  <si>
    <t>Registrador de datos HOBO Pro v2, para Temperatura y Humedad  Relativa, uso en exteriores</t>
  </si>
  <si>
    <t>Clinómetro electrónico.</t>
  </si>
  <si>
    <t>GPSMAP® 62sc</t>
  </si>
  <si>
    <t>Densiómetro esferico concavo Forestry Suppliers</t>
  </si>
  <si>
    <t>Vernier Calibrador Pie De Rey Caliper Digital De 15cm/6pulg</t>
  </si>
  <si>
    <t>CINTA LARGA FIBRA DE VIDRIO CAJA ABS Medida 50 m.</t>
  </si>
  <si>
    <t>FLEXÓMETRO 8M. Punta magnética. Doble vista. Cubierta anti-impacto.</t>
  </si>
  <si>
    <t>Bibliografía especializada en Biología Molecular, Fitopatología, Mardaroes bioquímicos y moleculares, ecología de paisajes, ecología vegetal, manejo biológico de suelos, antrópodos y ecosistemas.</t>
  </si>
  <si>
    <t>Reactivos para laboratorio, (sulfato ferroso, cloruro de magnesio, agarosa...)</t>
  </si>
  <si>
    <t>Material y accesorios de laboratorio (pipetas, tubos de ensayo...)</t>
  </si>
  <si>
    <t>Publicaciones arbitradas en los temas de análisis conductual y micología por parte de los Institutos de Neuroetología, Instituto de Investigaciones Biológicas y Facultad de Ciencias Agrícolas</t>
  </si>
  <si>
    <t>Viáticos (Hospedaje y Alimentos) por Asistencia de profesores a presentar sus trabajos de investigación en el tema de Conservación de Primates y sustentabilidad rural al Congreso de  Biología,  Conservación y educación para la sustentabilidad, a celebrase en abril de 2013 (sede por confirmar)</t>
  </si>
  <si>
    <t>Transporte terrestre y aéreo por Asistencia de profesores a presentar sus trabajos de investigación  al Congreso de  Biología,  Conservación y educación para la sustentabilidad, a celebrase en abril de 2013 (sede por confirmar)</t>
  </si>
  <si>
    <t>Viáticos (Hospedaje y Alimentos) por Asistencia de profesores a presentar sus trabajos de investigación en el tema de Estrategias de Educación Ambiental en las facultades de la DES Biológico Agropecuaria al Evento nacional de desarrollo sustentable a celebrarse en México, durante el mes de marzo de 2013</t>
  </si>
  <si>
    <t>Transporte terrestre y aéreo por Asistencia de profesores a presentar sus trabajos de investigación al Evento nacional de desarrollo sustentable a celebrarse en México, durante el mes de marzo de 2013</t>
  </si>
  <si>
    <t>Hospedaje y alimentos por Practica de campo de estudiantes en el Schumacher Collage en Darlinton, Inglaterra.</t>
  </si>
  <si>
    <t>Transporte terrestre y aéreo por Práctica de campo de estudiante en el Schumacher Collage en Darlinton, Inglaterra con el tema de transdisciplinariedad y complejidad en los sistemas biológicos</t>
  </si>
  <si>
    <t>Transporte para la asistencia de académico externo al evento de Gestión Ambiental en la Facultad de Biología, Primer semestre 2013, el cual beneficiará a 100 estudiantes de la DES y participarán alrededor de 30 profesores de la DES</t>
  </si>
  <si>
    <t>Transporte parar asistencia de académicos externos al evento "El Suelo y los Procesos Edáficos en el Contexto del Cambio Climático y la Captura de Carbono", en la región Xalapa Marzo 2013, el cual beneficiará a 100 estudiantes de la DES y participarán alrededor de 30 profesores de la DES</t>
  </si>
  <si>
    <t>Transporte de académico externo al evento de "La micorriza y su importancia en los sistemas agrícolas y forestales." en la Facultad de Ciencias Agrícolas, Marzo 2013, el cual beneficiará a 100 estudiantes de la DES y participarán alrededor de 30 profesores de la DES</t>
  </si>
  <si>
    <t>Hospedaje y alimentos para la asistencia de académico externo al evento de Gestión Ambiental en la Facultad de Biología, Región Xalapa, Marzo 2013, el cual beneficiará a 100 estudiantes de la DES y participarán alrededor de 30 profesores de la DES</t>
  </si>
  <si>
    <t>Hospedaje y alimentos para la asistencia de académico externo al evento de "El Suelo y los Procesos Edáficos en el Contexto del Cambio Climático y la Captura de Carbono". en la región Xalapa, Marzo 2013, el cual beneficiará a 100 estudiantes de la DES y participarán alrededor de 30 profesores de la DES</t>
  </si>
  <si>
    <t>Hospedaje y alimentos de académico externo al evento de "La micorriza y su importancia en los sistemas agrícolas y forestales." en la Facultad de Ciencias Agrícolas, Marzo 2013, el cual beneficiará a 100 estudiantes de la DES y participarán alrededor de 30 profesores de la DES</t>
  </si>
  <si>
    <t>Imac: 21.5 pulgadas, Intel Core i5 quad-core de 2.5 GHz, 
resolución de 1920 x 1080 píxeles, 4 GB (dos de 2 GB) de memoria, Disco duro de 500 GB1 
AMD Radeon HD 6750M con 512 MB</t>
  </si>
  <si>
    <t>Imac: 21.5 pulgadas, Intel Core i5 quad-core de 2.5 GHz, resolución de 1920 x 1080 píxeles, 4 GB (dos de 2 GB) de memoria, Disco duro de 500 GB1 AMD Radeon HD 6750M con 512 MB.</t>
  </si>
  <si>
    <t>Imac: 21.5 pulgadas, Intel Core i5 quad-core de 2.5 GHz, resolución de 1920 x 1080 píxeles, 4 GB (dos de 2 GB) de memoria, Disco duro de 500 GB1 AMD Radeon HD 6750M con 512 MB con maletín</t>
  </si>
  <si>
    <t>Viáticos (transporte terrestre) por la asistencia de alumnos al congreso de biología, genética y desarrollo sustentable, en el mes de agosto, sede nacional por confirmar</t>
  </si>
  <si>
    <t>Viáticos (hospedaje y alimentos) por la asistencia de alumnos al congreso de biología, genética y desarrollo sustentable, en el mes de agosto, sede nacional por confirmar</t>
  </si>
  <si>
    <t>Viáticos (transporte terrestre) por la asistencia de alumnos as congreso nacional de ciencias agronómicas en el mes de julio, sede por confirmar</t>
  </si>
  <si>
    <t>Viáticos (hospedaje y alimentos) por la asistencia de alumnos al congreso nacional de ciencias agronómicas en el mes de julio, sede por confirmar</t>
  </si>
  <si>
    <t>Viáticos (transporte terrestre) por la asistencia de alumnos al congreso nacional de ecología en el mes de abril, sede por confirmar</t>
  </si>
  <si>
    <t>Viáticos (hospedaje y alimentos) por la asistencia de alumnos al congreso nacional de ecología en el mes de abril, sede por confirmar</t>
  </si>
  <si>
    <t>Bibliografía especializada y actualizada en Gestión Ambiental, Educación Ambiental para la Sustentabilidad, biotecnología, Ecología, Desarrollo Sustentable, Genética, Biología Molecular.</t>
  </si>
  <si>
    <t>Bibliografía especializada en Mejoramiento Genético, Fisiología, Frutos y Semillas, Patología Vegetal, Fertilidad y Nutrición Vegetal, Agroecología, Biodiversidad, Plagas y Enfermedades y Desarrollo Comunitario.</t>
  </si>
  <si>
    <t>Bibliografía especializada de Sistemas de Información Geográfica</t>
  </si>
  <si>
    <t>Microscopio estereoscópico</t>
  </si>
  <si>
    <t>Mapa móvil GPS</t>
  </si>
  <si>
    <t>AUTOCLAVE  AUTOMÁTICA</t>
  </si>
  <si>
    <t>POTENCIOMETRO  DE  MESA</t>
  </si>
  <si>
    <t>5 KITS DE PIPETA  AUTOMATICA DE 1 - 10 ul, PIPETA  AUTOMATICA DE 2 - 20 ul, PIPETA  AUTOMATICA DE 10 - 100 ul, PIPETA  AUTOMATICA DE 20 - 200 ul, PIPETA  AUTOMATICA DE 100 - 1000 ul</t>
  </si>
  <si>
    <t>ESPECTROFOTÓMETRO UV/VISIBLE DOBLE HAZ UV-2300</t>
  </si>
  <si>
    <t>Sonda para medir oxigeno en composta</t>
  </si>
  <si>
    <t>Medidores de pH y C.E</t>
  </si>
  <si>
    <t>Flamómetro incluye: Detectores individuales de sodio (Na), potasio (K), litio (Li), calcio (Ca) y bario ...</t>
  </si>
  <si>
    <t>Centrifuga con tubos para capacidad de 50 ml</t>
  </si>
  <si>
    <t>Celdas para espectrofotómetro</t>
  </si>
  <si>
    <t>Bomba de vacío resistente a ácidos</t>
  </si>
  <si>
    <t>Placa de calentamiento con agitación</t>
  </si>
  <si>
    <t>Cámara de Nevawear</t>
  </si>
  <si>
    <t>Clinómetro digital</t>
  </si>
  <si>
    <t>Red de plancton</t>
  </si>
  <si>
    <t>Mantenimiento de microscopios de campo claro</t>
  </si>
  <si>
    <t>Reactivos básicos para laboratorios de biología (alcohol isopropílico frasco 2 lt, tris-borate-edta buffer 10x frasco 1 l, cloroformo frasco 1 l, agarosa mbl-pcr quick clean para reacciones, alcohol etílico absoluto 99.95% garrafa de 18 l,agua destilada garrafa de 20 lt, medio de cultivo, murashige y skoog frasco de 10 l, phytagel frasco de 100 gr, cloruro de sodio grado analítico, citocalasina B, mitomicina C, azul trypano solución 0.4%, colchicina, fitohematoglutinina (PHA), agar muller-hinton MCD, agar bacteriológico, extracto de levadura, peptona de caseína, trizma base, acetato de sodio)</t>
  </si>
  <si>
    <t>Material de laboratorio (3 kits de pipetas automáticas de 1-10ui a 100-1000 ui, 8 morteros medianos chicos de 80 ml, 1 bolsa c/1000 micropipetas de 0 ul a 200 ul, 1 bolsa c/1000 micropipetas de 200 ul a 1300 ul, 1 bolsa de 1000 tubos eppendorf de 0.2 ml, 1 bolsa de 500 tubos eppendorf 1.5 ml, 24 pzas de caja petri 150x15 mm, 72 pzas caja de petri 100x15 mm, 4 micropipetas autolavables, 5 pipetas para conteo de leucocitos)</t>
  </si>
  <si>
    <t>Licencia para Arc Gis (módulo de análisis de datos)</t>
  </si>
  <si>
    <t>Transporte terrestre (pago de autobús) para realizar práctica de campo grupal al parque arrecifal veracruzano en el puerto de Veracruz en el mes de abril, con un total de 25 alumnos beneficiados del PE de Biología</t>
  </si>
  <si>
    <t>Transporte terrestre (pago de autobús) para realizar práctica de campo grupal en la región de Los Tuxtlas en el mes de abril, con un total de 20 alumnos beneficiados del PE de Biología</t>
  </si>
  <si>
    <t>Transporte terrestre (pago de autobús) para realizar práctica de campo grupal a la región costera de La Mancha, Veracruz en el mes de abril, con un total de 30 alumnos beneficiados del PE de Biología</t>
  </si>
  <si>
    <t>Transporte terrestre (pago de autobús) para realizar práctica de campo grupal en Naolinco, Veracruz en el mes de abril</t>
  </si>
  <si>
    <t>Transporte terrestre (pago de autobús) para realizar práctica de campo grupal en la región del Cofre de Perote en el mes de Julio</t>
  </si>
  <si>
    <t>Transporte terrestre (pago de autobús) para realizar práctica de campo grupal en la región de Villa Rica, Veracruz en el mes de Julio, con un total de 25 alumnos beneficiados del PE de Biología</t>
  </si>
  <si>
    <t>Transporte terrestre (pago de autobús) para realizar práctica de campo grupal en la sierra de Chiconquiaco en el mes de Julio, con un total de 30 alumnos beneficiados</t>
  </si>
  <si>
    <t>Transporte terrestre (pago de autobús) para realizar práctica de campo grupal en Cuetzalan, Puebla en el mes de Julio, con un total de 30 alumnos beneficiados del PE de Biología</t>
  </si>
  <si>
    <t>Transporte terrestre (pago de autobús) para realizar práctica de campo grupal en el Estado de México en el mes de Julio, con un total de 15 alumnos beneficiados del PE de Biología</t>
  </si>
  <si>
    <t>Transporte terrestre (pago de autobús) para realizar práctica de campo grupal en la expoferia Guadalajara en el mes de marzo, con un total de 15 alumnos beneficiados del PE de Biología</t>
  </si>
  <si>
    <t>Transporte terrestre (pago de autobús) para realizar práctica de campo grupal en la FILU Chapingo en el mes de mayo, con un total de 20 alumnos beneficiados del PE de Ingeniero Agrónomo</t>
  </si>
  <si>
    <t>Transporte terrestre (pago de autobús) para realizar práctica de campo grupal en la expoforestal en sede por confirmar en el mes de octubre, con un total de 5 alumnos beneficiados del PE de Ingeniero Agrónomo</t>
  </si>
  <si>
    <t>Transporte terrestre (pago de autobús) para realizar práctica de campo grupal en Miahuatlán, Veracruz en el mes de julio, con un total de 20 alumnos beneficiados del PE de Ingeniero Agrónomo</t>
  </si>
  <si>
    <t>Transporte terrestre (pago de autobús) para realizar práctica de campo grupal en Coyopolan, Veracruz en el mes de marzo, con un total de 20 alumnos beneficiados del PE de Ingeniero Agrónomo</t>
  </si>
  <si>
    <t>Transporte terrestre (pago de autobús) para realizar práctica de campo grupal en la región del Pico de Orizaba Veracruz y Puebla en el mes de agosto, con un total de 20 alumnos beneficiados</t>
  </si>
  <si>
    <t>Transporte terrestre (pago de autobús) para realizar práctica de campo grupal en la región de Misantla en el mes de agosto, con un total de 20 alumnos beneficiados</t>
  </si>
  <si>
    <t>Transporte terrestre (pago de autobús) para realizar práctica de campo grupal en la región de Santa Gertrudis, Veracruz en el mes de agosto, con un total de 20 alumnos beneficiados</t>
  </si>
  <si>
    <t>Transporte terrestre (pago de autobús) para realizar práctica de campo grupal en la región de San Juan del Monte Veracruz en el mes de agosto, con un total de 20 alumnos beneficiados</t>
  </si>
  <si>
    <t>Transporte aéreo para asistencia de alumno a estancia en la Universidad Earth de Costa Rica en el mes de abril</t>
  </si>
  <si>
    <t>Hospedaje y alimentos para asistencia de alumno a estancia en la Universidad Earth de Costa Rica en el mes de abril</t>
  </si>
  <si>
    <t>Transporte terrestre (pago de autobús) para realizar práctica de campo grupal en rancho experimental La Bandera, Actopan, Veracruz en el mes de agosto, con un total de 20 alumnos beneficiados</t>
  </si>
  <si>
    <t>Transporte terrestre (pago de autobús) para realizar práctica de campo grupal en Alto Lucero, Veracruz en el mes de agosto, con un total de 20 alumnos beneficiados</t>
  </si>
  <si>
    <t>Transporte terrestre (pago de autobús) para realizar práctica de campo grupal en El Palmar, Veracruz en el mes de agosto, con un total de 20 alumnos beneficiados</t>
  </si>
  <si>
    <t>Transporte terrestre (pago de autobús) para realizar práctica de campo grupal en Emiliano Zapata, Veracruz en el mes de mayo, con un total de 20 alumnos beneficiados</t>
  </si>
  <si>
    <t>Transporte terrestre (pago de autobús) para realizar práctica de campo grupal en Actopan, Veracruz en el mes de abril, beneficiando a un total de 20 estudiantes</t>
  </si>
  <si>
    <t>Transporte terrestre para realizar estancia en la Facultad de Ciencias UNAM en el mes de mayo</t>
  </si>
  <si>
    <t>Hospedaje y alimentos para realizar estancia en la Facultad de Ciencias UNAM en el mes de mayo</t>
  </si>
  <si>
    <t>Transporte terrestre (pago de autobús) para realizar práctica de campo grupal en Conejos, Veracruz en el mes de abril, beneficiando a un total de 20 estudiantes</t>
  </si>
  <si>
    <t>Transporte terrestre (pago de autobús) para realizar práctica de campo grupal en Cuernavaca, Morelos en el mes de mayo, con un total de 10 alumnos beneficiados</t>
  </si>
  <si>
    <t>Transporte terrestre (pago de autobús) para realizar práctica de campo grupal en Coacoatzintla, Veracruz en el mes de mayo, con un total de 10 alumnos beneficiados</t>
  </si>
  <si>
    <t>Hospedaje y alimentos por asistencia de un académico a la la reunión nacional de Facultades y Escuelas de Biología y Agronomía, mayo 2013, sede nacional por confirmar.</t>
  </si>
  <si>
    <t>Hospedaje y alimentos por asistencia de un académico a la reunion del Cosorcio de escuelas y programas edicativos de biología y agronomía acreditados, en mayo de 2013. Sede nacional por confirmar. Obteniendo como producto la integración de un documento con las opciones profesionales afines de las carreras de la DES, con sus respectivos números de horas, créditos y contenidos, que permita  mejorar las acciones de movilidad con las instituciones participantes y se incluyan en la respectiva actualización de los planes de estudio</t>
  </si>
  <si>
    <t>Transporte terrestre y aéreo por Prácticas de campo en la Universidad Earth de Costa Rica.</t>
  </si>
  <si>
    <t>Transporte terrestre por Prácticas de campo en La Mancha, beneficiando a un total de 20 estudiantes</t>
  </si>
  <si>
    <t>Transporte terrestre por Prácticas de campo en el Instituto de Biotecnología de la UNAM beneficiando a dos estudiantes</t>
  </si>
  <si>
    <t>Transporte terrestre por Prácticas de campo en el Cofre de Perote, beneficiando a un total de 15 estudiantes</t>
  </si>
  <si>
    <t>Transporte terrestre por Prácticas de campo en el Parque arrecifal veracruzano, beneficiando a dos estudiantes</t>
  </si>
  <si>
    <t>Transporte terrestre por Prácticas de campo en la sierra de los Tuxtlas, beneficiando a un total de 20 estudiantes</t>
  </si>
  <si>
    <t>Transporte terrestre por Prácticas de campo en la expoForestal, beneficiando a dos estudiantes</t>
  </si>
  <si>
    <t>Computadora imac 27 pulgadas,Intel Core i5 quad-core de 3.1 GHz, resolución de 2560 x 1440 píxeles 
4 GB (dos de 2 GB) de memoria, Disco duro de 1 TB1 
AMD Radeon HD 6970M con 1 GB</t>
  </si>
  <si>
    <t>Computadora imac 27 pulgadas,Intel Core i5 quad-core de 3.1 GHz, resolución de 2560 x 1440 píxeles 4 GB (dos de 2 GB) de memoria, Disco duro de 1 TB1 AMD Radeon HD 6970M con 1 GB</t>
  </si>
  <si>
    <t>Acervo sobre temáticas de de ecología, hidrobiología, gestión ambiental, economía ambiental, educación ambiental, evolución, biotenología, sistema de información geográfica, etc</t>
  </si>
  <si>
    <t>Laptop: MacBook Pro 13 pulgadas.</t>
  </si>
  <si>
    <t>Laptop: MacBook Pro</t>
  </si>
  <si>
    <t>Transporte terrestre y aéreo para la  Asistencia de académicos como ponentes al evento  Educación, Gestión Ambiental y Desarrollo Sustentable, con el tema de  La participación de la DES  Biológico-Agropecuaria en la gestión municipal a celebrarse en sede por confirmar, durante el mes de marzo de 2013</t>
  </si>
  <si>
    <t>Hospedaje y alimentos  para la  Asistencia de académicos como ponentes al evento  Educación, Gestión Ambiental y Desarrollo Sustentable, a celebrarse en sede por confirmar, durante el mes de marzo de 2013</t>
  </si>
  <si>
    <t>Pago de publicaciones del área de las ciencias agro-biológicas en revistas pertencientes al Citation Journal Report</t>
  </si>
  <si>
    <t>Publicación de artículos científico-técnicos en revistas indexadas</t>
  </si>
  <si>
    <t>Publicación de libro con registro ISBN sobre temas selectos de la caña de azúcar</t>
  </si>
  <si>
    <t>Hospedaje y alimentos de un profesor de la Maestría en Manejo y Explotación de los Agrosistemas de la Caña de Azúcar por estancia de investigación en Universidad de Chapingo durante el primer semestre de 2013 y 2014.</t>
  </si>
  <si>
    <t>Transporte terrestre de un profesor de la Maestría en Manejo y Explotación de los Agrosistemas de la Caña de Azúcar por estancia de investigación en Universidad de Chapingo durante el primer semestre de 2013 y 2014.</t>
  </si>
  <si>
    <t>Transporte terrestre y aéreo por la asistencia de académicos como ponentes al Congreso Aprovechamiento de la caña de azúcar en Veracruz en el mes de agosto 2013. El tema de la ponencia es Manejo y Explotación de los agrosistemas de la caña de azúcar</t>
  </si>
  <si>
    <t>Hospedaje y alimentos por la asistencia de académicos como ponentes al Congreso Aprovechamiento de la caña de azúcar en Veracruz y Jalisco, en el mes de agosto 2013 y septiembre 2014.</t>
  </si>
  <si>
    <t>Transporte aéreo por la participación como ponente en el evento técnico-científico internacional en sedes por definir en el mes de mayo de 2013. El tema de la ponencia es desarrollo sustentable y el cultivo de la  caña de azúcar</t>
  </si>
  <si>
    <t>Hospedaje y alimentos por la participación como ponente en el evento técnico-científico internacional en sedes por definir en los meses de mayo 2013 y junio 2014.</t>
  </si>
  <si>
    <t>Transporte aéreo de investigadores invitados para revisar y fortalecer líneas de investigación conjuntas del PE de posgrado entre marzo 2013, con beneficio para 10 profesores y 15 estudiantes. Las LGAC que se fortalecerían son las siguientes: a) Fitoprotección y medio ambiente del agroecosistemas de la caña de azúcar, b) Biotecnología vegetal aplicada a cultivos de importancia económica en la región</t>
  </si>
  <si>
    <t>Hospedaje y alimentos de investigadores invitados para revisar y fortalecer líneas de investigación conjuntas del PE de posgrado entre marzo 2013 y abril 2014, con beneficio para 10 profesores y 15 estudiantes.</t>
  </si>
  <si>
    <t>Transporte aéreo de investigadores de Cuba invitados para revisar y fortalecer líneas de investigación conjuntas del PE de posgrado en mayo de 2013, con beneficio para 10 profesores y 15 estudiantes.  Las LGAC que se fortalecerían son las siguientes: a) Fitoprotección y medio ambiente del agroecosistemas de la caña de azúcar, b) Biotecnología vegetal aplicada a cultivos de importancia económica en la región</t>
  </si>
  <si>
    <t>Hospedaje y alimentos de investigadores de Cuba invitados para revisar y fortalecer líneas de investigación conjuntas del PE de posgrado en mayo de 2013 y 2014, con beneficio para 10 profesores y 15 estudiantes.</t>
  </si>
  <si>
    <t>Transporte terrestre por asistencia de estudiantes a estancia de investigación al Colegio de Posgraduados campus montecillo, durante el primer semestre de 2013 y 2014.</t>
  </si>
  <si>
    <t>Hospedaje y alimentos por asistencia de estudiantes a estancia de investigación al Colegio de Posgraduados campus montecillo, durante el primer semestre de 2013 y 2014.</t>
  </si>
  <si>
    <t>PC de escritorio small factor, 4 Gb de RAM, disco duro 500 Gb</t>
  </si>
  <si>
    <t>Impresora láser monocromática, más de 30 ppm.</t>
  </si>
  <si>
    <t>Disco duro portatil 1 Tb USB</t>
  </si>
  <si>
    <t>Concentrador de ocho puertos para red de área local</t>
  </si>
  <si>
    <t>Mesas de trabajo de 60 x 120 cm.</t>
  </si>
  <si>
    <t>Sillas de uso rudo</t>
  </si>
  <si>
    <t>Fertilizante de lenta liberación</t>
  </si>
  <si>
    <t>Fertilizante soluble de elementos mayores con elementos menores</t>
  </si>
  <si>
    <t>Medidor de nitratos</t>
  </si>
  <si>
    <t>Medidor de potasio</t>
  </si>
  <si>
    <t>Medidor de sodio</t>
  </si>
  <si>
    <t>Prensa para extracto de savia</t>
  </si>
  <si>
    <t>Macetas de plástico 6, 7 y 8 pulgadas</t>
  </si>
  <si>
    <t>Materiales de laboratorio (matraz aforado, vasos de precipitados, cajas de petri, matraz erlen meyer, caja magenta, frasco tarro de vidrio refractario, probeta graduada, tubos de ensaye, microtúbulos eppenford, tubos para PCR, puntas para micropipetas)</t>
  </si>
  <si>
    <t>Transporte terrestre y aéreo de académicos externos para asistir a reunion de trabajo de las redes de ornamentales tropicales, orquídeas, bromelias, anturios y caña de azúcar, durante el primer semestre de 2013 y 2014. En este evento serán beneficiados alrededor de 50 estudiantes y 15 profesores de la DES. Se pretenden formalizar dos redes: a) En Horticultura tropical (con la que se generarán publicaciones en conjunto con las universidades participantes en la red y  dirección de trabajos recepcionales) y b) en Caña de Azúcar (además de la publicación conjunta de resultados de investigación, la colaboración para realizar movilidad de estudiantes con las instituciones participantes)</t>
  </si>
  <si>
    <t>Hospedaje y alimentos por asistencia de académicos externos para asistir a reunion de trabajo de las redes de ornamentales tropicales, orquídeas, bromelias, anturios y caña de azúcar, durante el primer semestre de 2013 y 2014. En este evento serán beneficiados alrededor de 50 estudiantes y 15 profesores de la DES</t>
  </si>
  <si>
    <t>Títulos de temáticas relativas a Ingeniero Agrónomo</t>
  </si>
  <si>
    <t>Títulos de temáticas relativas a Biología</t>
  </si>
  <si>
    <t>Títulos de temáticas relaticas a cultivo de caña de azúcar</t>
  </si>
  <si>
    <t>Datalogger de 4 canales con software</t>
  </si>
  <si>
    <t>Sensor para medir temperatura de suelo, aire y agua</t>
  </si>
  <si>
    <t>Termómetro láser digital</t>
  </si>
  <si>
    <t>Digestor Kjeldahl para 8 muestras simultaneas</t>
  </si>
  <si>
    <t>Medidor de pH impermeable</t>
  </si>
  <si>
    <t>Empacadora al vacío de bolsa</t>
  </si>
  <si>
    <t>Enfriador vertical de 18 pies cúbicos</t>
  </si>
  <si>
    <t>Determinador electrónico de actividad de agua</t>
  </si>
  <si>
    <t>Tanqu de nitrógeno líquido  100 lt</t>
  </si>
  <si>
    <t>Reactivos (Alcohol etílico, Sacarosa, Phytagel, dextrosa, Agar, Phytamax, Hyponex, Dimethylallylamino)</t>
  </si>
  <si>
    <t>Válvula selenoide de 8 mm</t>
  </si>
  <si>
    <t>Lámpara germicida</t>
  </si>
  <si>
    <t>Equipo para reacción e cadena de polimerasa (PCR)</t>
  </si>
  <si>
    <t>Paquete de extracción de 500 muestras de ADN vegetal</t>
  </si>
  <si>
    <t>Cámara de electroforesis horizontal</t>
  </si>
  <si>
    <t>Kit QIAGEN RT-PCR (100)</t>
  </si>
  <si>
    <t>Bomba tipo Scholander para medir flujo de savia</t>
  </si>
  <si>
    <t>Colorímetro con procesador de datos, cabezal, adaptarod , cable RS 232, tubo de proyección</t>
  </si>
  <si>
    <t>Cámara fotográfica digital 16 mp con memoria interna de 16 gb</t>
  </si>
  <si>
    <t>Reactivos (Hidróxido de sodio, Etanol, Formol, Fosfato de sodio, Ácido sulfúrico, Ácido clorhídrico, Acetona, Éther de petróleo, Metanol, Cloruro férrico, Metanol, Cloruro férrico, Tartrato de sodio y potasio, Sacarosa, Sulfato ferroso)</t>
  </si>
  <si>
    <t>Material de laboratorio (Vasos de precipitados de 2000 ml, vasos de pecipitados de 1000 ml, vasos de precipitados de 250 ml, matraz aforado de 100 ml, matraz aforado de 50 ml, pipeta graduada de 10 ml, pipeta graduada de 5 ml, espátulas, escobillones, tela de asbesto, tubos de ensaye, embudo de filtración rápida, embudo de separaciónpipeta graduada, mortero, bureta, refrigerante, termómetro, mechero de bunsen)</t>
  </si>
  <si>
    <t>Transporte terrestre por asistencia a estancia de investigación en Centro de Investigaciones Genómicas de la UNAM en mayo de 2013 y 2014.</t>
  </si>
  <si>
    <t>Hospedaje y alimentos por asistencia a estancia de investigación en Centro de Investigaciones Genómicas de la UNAM en mayo de 2013 y 2014.</t>
  </si>
  <si>
    <t>Transporte terrestre para participar como ponente en el congreso nacional de profesores mexicanos de bioquímica en UNAM en mayo de 2013, Con el tema Uso de los contenidos de Bioquímica en las distintas áreas de la Facultad de Ciencias Biológicas y Agropecuarias</t>
  </si>
  <si>
    <t>Hospedaje y alimentos para participar como ponente en el congreso nacional de profesores mexicanos de bioquímica en UNAM en mayo de 2013 y 2014.</t>
  </si>
  <si>
    <t>Transporte aéreo por la asistencia como ponente al Congreso REDBIO 2013 en Buenos Aires Argentina en septiembre de 2013. El tema de la ponencia es: Los ornamentales y su uso, perspectiva de futuro.</t>
  </si>
  <si>
    <t>Hospedaje y alimentos por la asistencia como ponente al Congreso REDBIO 2013 en Buenos Aires Argentina en septiembre de 2013.</t>
  </si>
  <si>
    <t>Reproductor de CD/DVD/USB</t>
  </si>
  <si>
    <t>Audífono con micrófono</t>
  </si>
  <si>
    <t>Computadora de escritorio compacta (PC small factor) 4 Gb RAM, 500 Gb disco duro</t>
  </si>
  <si>
    <t>Tranporte aereo de estudiantes por práctica de campo en el Consiglio per la Ricerca e la Sperimentazione in Agricoltura (CRA) en Italia, en Mayo de 2013 y 2014.</t>
  </si>
  <si>
    <t>Transporte aereo de estudiantes por práctica de campo en la Universidad de Sao Paulo en Brasil, en Mayo de 2013 y 2014.</t>
  </si>
  <si>
    <t>Mesas de trabajo al aire libre en area de jardines para estudiantes, con accesorios de conexión</t>
  </si>
  <si>
    <t>Mantenimiento de Equipo de cómputo (memorias RAM y mantenimiento)</t>
  </si>
  <si>
    <t>Transporte terrestre por asistencia de 15 estudiantes a práctica de campo de 2 días al Centro de Biotecnología de la UNAM en Cuernavaca, en Junio de 2013 y Mayo de 2014.</t>
  </si>
  <si>
    <t>Transporte terrestre por asistencia de 15 estudiantes a práctica de campo de 2 días con productores en  Villa Guerrero, Estado de México, en el primer semestre e 2013 y 2014.</t>
  </si>
  <si>
    <t>Transporte terrestre por práctica de campo de un estudiante  en el laboratorio de biología molecular de la Facultad de Ciencias Agrícolas Xalapa, en Marzo de 2013</t>
  </si>
  <si>
    <t>Mantenimiento del cerco perimetral de campo experimental,  suministro y colocación de malla (200 metros lineales)</t>
  </si>
  <si>
    <t>Mantenimiento menor de ventanales de aulas (cambio de persianas y puntura)</t>
  </si>
  <si>
    <t>Estante sencillo de 3 módulos</t>
  </si>
  <si>
    <t>Termoagitador</t>
  </si>
  <si>
    <t>Balanza de precisión a mg cap 2000 mg</t>
  </si>
  <si>
    <t>Hospedaje y alimentos para la asistencia a la reunión de la Asociación Mexicana de Educación Agrícola Superior (AMEAS) para la actualización de los marcos de referencia de los programas acreditados (sede por definir) entre marzo y mayo de 2013 y 2014.</t>
  </si>
  <si>
    <t>Transporte terrestre y aéreo para la asistencia a la reunión de la Asociación Mexicana de Educación Agrícola Superior (AMEAS) para la actualización de los marcos de referencia de los programas acreditados (sede por definir) entre marzo y mayo de 2013. Como producto se tendrá el documento que contenga las opciones profesionales afines con sus correspondientes horas, contenidos y créditos que sirva de insumo a la actualización del plan de estudios de Ingeniero</t>
  </si>
  <si>
    <t>Transporte terrestre por la asistencia de académicos de la coordinación de planes y programas para la modificación curricular de los PE de biología e ingeniero agrónomo, durante el primer semestre de 2013 y 2014.</t>
  </si>
  <si>
    <t>Hospedaje y alimentos por la asistencia de académicos de la coordinación de planes y programas para la modificación curricular de los PE de biología e ingeniero agrónomo, durante el primer semestre de 2013 y 2014.</t>
  </si>
  <si>
    <t>Hospedaje para un Docente experto en temas de diseño curricular que oriente en los estudios de seguimiento y pertinencia del PE de Medicina Veterinaria y Zootecnia. En la facultad Biológico-Agropecuaria Tuxpan, con beneficio para 450 alumnos y 28 Docentes en la tercera semana de enero de 2013.</t>
  </si>
  <si>
    <t>Alimentación para Docente experto en Eventos Académicos (con la asistencia de egresados y empleadores) que actualice el seguimiento y determine la pertinencia del PE de Medicina Veterinaria y Zootecnia. En la facultad Biológico-Agropecuaria Tuxpan, con beneficio para 450 alumnos y 28 Docentes en la tercera semana de enero de 2013.</t>
  </si>
  <si>
    <t>Transporte terrestre y aéreo para un Docente experto en temas de diseño curricular que oriente en los estudios de seguimiento y pertinencia del PE de Medicina Veterinaria y Zootecnia. En la facultad Biológico-Agropecuaria Tuxpan, con beneficio para 450 alumnos y 28 docentes en la tercera semana de enero de 2013.</t>
  </si>
  <si>
    <t>Alimentación para Asistencia como Ponentes de Profesores al XV Congreso Latinoamiericano de Buiatría en Quito, Ecuador, la última semana de mayo de 2013. El tema de la ponencia es: Resultados productivos y reproductivos esperados  en estrategias de cruzamiento en ganado de doble propósito</t>
  </si>
  <si>
    <t>Hospedaje para Asistencia como Ponentes de Profesores al XV Congreso Latinoamiericano de Buiatría en Quito, Ecuador, la última semana de mayo de 2013</t>
  </si>
  <si>
    <t>Transporte terrestre y aéreo para Asistencia como Ponentes de Profesores al XV Congreso Latinoamiericano de Buiatría en Quito, Ecuador, la última semana de mayo de 2013</t>
  </si>
  <si>
    <t>Proyector de Video tecnología LCD de 100 ansi lumens, resolución SVGA (800 x 600 pixeles)</t>
  </si>
  <si>
    <t>Cloroformo Biotech grade &gt;99.8% 2 l Sigma-Ald Richy</t>
  </si>
  <si>
    <t>Agar estafilococos 110 Fco. 450 g Bioxon</t>
  </si>
  <si>
    <t>Hospedaje para Estancia de docente de la Universidad Autónoma de Hidalgo, para el PE de Ingeniero Agrónomo con beneficio para 30 alumnos y 3 docentes en el Primer semestre de 2013. Desarrollará en conjunto con el CA de Agricultura Tropical Sustentable el seguimiento al proyecto de producción de vainilla que se desarrolla en conjunto.</t>
  </si>
  <si>
    <t>Alimentación para Estancia de docente de la Universidad Autónoma de Hidalgo, para el PE de Ingeniero Agrónomo con beneficio para 30 alumnos y 3 docentes en el Primer semestre de 2013.</t>
  </si>
  <si>
    <t>Transporte terrestre y aéreo para Estancia de docente de la Universidad Autónoma de Hidalgo, para el PE de Ingeniero Agrónomo con beneficio para 30 alumnos y 3 docentes en el Primer semestre de 2013.</t>
  </si>
  <si>
    <t>Hopsedaje para Estancia de docente de la Universidad Autónoma de Sinaloa para el PE de Ingeniero Agrónomo con beneficio para 30 alumnos y 3 docentes Primer semestre de 2013. Las actividades a realizar son de seguimiento a los proyectos que se tienen en conjunto con el CA de Agricultura Tropical Sustentable sobre hortalizas e hidroponia en la región norte del estado</t>
  </si>
  <si>
    <t>Alimentación para Estancia de docente de la Universidad Autónoma de Sinaloa para el PE de Ingeniero Agrónomo con beneficio para 30 alumnos y 3 docentes en el Primer semestre de 2013.</t>
  </si>
  <si>
    <t>Transporte terrestre y aéreo para Estancia de docente de la Universidad Autónoma de Sinaloa para el PE de Ingeniero Agrónomo con beneficio para 30 alumnos y 3 dcoentes en el Primer semestre de 2013.</t>
  </si>
  <si>
    <t>microscopio binocular biológico ergonómico</t>
  </si>
  <si>
    <t>Micrsocopio Binocular Biológico ergonómico Marca Zeigen Modelo Binoplus</t>
  </si>
  <si>
    <t>Multifuncional  departamental con funciones de impresión. Escaneo y fotocopia con tecnologia de impresión laser, 8000 paginas, 24 ppm Ram 64 MB</t>
  </si>
  <si>
    <t>VideoProyectores DELL 141X Serie económica.</t>
  </si>
  <si>
    <t>Camara de Fotografia Canon EOS 7D 18.0 Megapixeles</t>
  </si>
  <si>
    <t>Agar dextrosa y papa de 450 gr. marca Bioxon</t>
  </si>
  <si>
    <t>Agar nutritivo de 450 gr. marca Bioxon</t>
  </si>
  <si>
    <t>Agar bacteriológico de 450 gr. marca Bioxon</t>
  </si>
  <si>
    <t>Caja petri de 100 x 15 mm. Kimax</t>
  </si>
  <si>
    <t>Caja petri de 100 x 20 mm. Kimax</t>
  </si>
  <si>
    <t>Lavaojos Encon portatil gravedad 14 gal</t>
  </si>
  <si>
    <t>Hospedaje y Alimentos para Estancia de Investigación de Docente del PE de Ingeniero Agrónomo en la Universidad Autónoma de Sinaloa. Culiacan, Sinaloa. Actividades de seguimiento y colaboración para el desarrollo de proyectos vinculados a la tecnología de alimentos y fortalecer los CA de la DES</t>
  </si>
  <si>
    <t>Transporte terrestre y aéreo para Estancia de Investigación de Docente del PE de Ingeniero Agrónomo en la Universidad Autónoma de Sinaloa. Culiacan, Sinaloa. primer semestre de 2013</t>
  </si>
  <si>
    <t>Videoproyector brillo de 1800 ansilumenes, resolución nativa SVGA, resolución maxima SXGA, 2.9 kg de peso, 4000 hrs de uso, control remoto, apertura hasta 300 pulgadas</t>
  </si>
  <si>
    <t>Kit para la extracción de ADN y sus enzimas de restricción</t>
  </si>
  <si>
    <t>Alcochol etilico absoluto de 20 l</t>
  </si>
  <si>
    <t>Alcohol etilico 96% GL 20 l</t>
  </si>
  <si>
    <t>Licor de Fehling "A"</t>
  </si>
  <si>
    <t>Licor de Fehling "B"</t>
  </si>
  <si>
    <t>Rojo fenol</t>
  </si>
  <si>
    <t>Alcohol ispropilico</t>
  </si>
  <si>
    <t>Alcohol metílico</t>
  </si>
  <si>
    <t>Formaldehido 37% 18 l, marca Fermont</t>
  </si>
  <si>
    <t>Alcohol etilico 96% GL 18 l</t>
  </si>
  <si>
    <t>Acervo bibliográfico compuesto por  Volúmenes para el PE de Biología.</t>
  </si>
  <si>
    <t>Medidor Multiparametro pH/TDS/Temp/DO/Clave: HI9828/4-01</t>
  </si>
  <si>
    <t>Hospedaje para Practicas de  Campo de Alumnos a los arrecifes Lobos-Tuxpan, Ver. Durante el segundo trimestre de 2013 y 2014</t>
  </si>
  <si>
    <t>Alimentación para Practicas de  Campo de Alumnos a los arrecifes Lobos-Tuxpan, Ver. Durante el segundo trimestre de 2013 y 2014</t>
  </si>
  <si>
    <t>Transporte terrestre para Practicas de  Campo de Alumnos a los arrecifes Lobos-Tuxpan, Ver. Durante el segundo trimestre de 2013 y 2014</t>
  </si>
  <si>
    <t>Hospedaje para Practica de  Campo de Alumnos al Cofre de Perote, Cd. de Xalapa, Cardel, La Antigua y Boca Andrea, Ver. Primer semestre de 2013 y 2014.</t>
  </si>
  <si>
    <t>Alimentación para Practica de  Campo de Alumnos al Cofre de Perote, Cd. de Xalapa, Cardel, La Antigua y Boca Andrea, Ver. Primer semestre de 2013 y 2014.</t>
  </si>
  <si>
    <t>Transporte terrestre  para Practica de  Campo de Alumnos al Cofre de Perote, Cd. de Xalapa, Cardel, La Antigua y Boca Andrea, Ver. Segundo trimestre de 2013y 2014.</t>
  </si>
  <si>
    <t>Transporte terrestre para Practica de  Campo  de Alumnos a la estación Biológica de los Tuxtlas y el Volcan de San martin, Ver. primer semestre de 2013 y 2014.</t>
  </si>
  <si>
    <t>Alimentación para Estancia de docente en donde se desarrollarán estrategias de vinculación con cooperativas pesqueras de la Laguna de Tampamachoco y, primer semestre de 2013</t>
  </si>
  <si>
    <t>Transporte terrestre para Estancia de docente en donde se desarrollarán estrategias de vinculación con cooperativas pesqueras de la Laguna de Tampamachoco y, primer semestre de 2013</t>
  </si>
  <si>
    <t>Notebook con procesador Dual-Core E-300 
o 1,3 GHz, 320 GB de disco duro, 2 MB de memoria RAM, Grabadora de DVD y gráficos Radeon HD 6310M</t>
  </si>
  <si>
    <t>Transporte terrestre para Practica de campo Grupal de Estudiantes del PE de Biología Marina  a la Universidad Juarez Autónoma de Tabasco. Primer semestre de 2013.</t>
  </si>
  <si>
    <t>Hospedaje para Estancia de Investigación de Docente del PE al Departamento de Biotecnología de  la Universidad Politécnica de Valencia, España en el Segundo semestre de 2013. La investigación a desarrollar es: florecimiento de algales y su relación con sulfato de hierro en aguas del golfo de México</t>
  </si>
  <si>
    <t>Alimentación para Estancia de Investigación de Docente del PE a la Universidad Politécnica de Valencia, Valencia, España en el Segundo semestre de 2013.</t>
  </si>
  <si>
    <t>Transporte terrestre y aéreo para Estancia de Investigación de Docente del PE a la Universidad Politécnica de Valencia, Valencia, España en el Segundo semestre de 2013</t>
  </si>
  <si>
    <t>Hospedaje para Estancia de Investigación de profesor invitado de reconocido prestigio de la Universidad de Costa Rica con beneficio para 40 alumnos y 2 docentes en el Segundo semestre de 2013. El académico desarrollará distintos talleres sobre proyectos de inversión y trabajará en conjunto con las LGAC del CA de agricultura orgánica tropical</t>
  </si>
  <si>
    <t>Alimentación para Estancia de Investigación de profesor invitado de reconocido prestigio de la Universidad de Costa Rica con beneficio para 40 alumnos y 2 docentes en el Primer semestre de 2013.</t>
  </si>
  <si>
    <t>Transporte aéreo para Estancia de Investigación de profesor invitado de reconocido prestigio de la Universidad de Costa Ricacon beneficio para 40 alumnos y 2 docentes Primer semestre de 2013.</t>
  </si>
  <si>
    <t>Hospedaje para Asistencia como Ponente de Docente al European Geophysical Society a desarrollarse en Viena, Austria. Primer semestre de 2013. El tema de la ponencia es corrientes del golfo de méxico en el norte de Veracruz y su influencia en los arrecifes coralinos</t>
  </si>
  <si>
    <t>Alimentación para Asistencia como Ponente de Docente al European Geophysical Society a desarrollarse en Viena, Austria. Primer semestre de 2013.</t>
  </si>
  <si>
    <t>Transporte aereo para Asistencia como Ponentes de Docente al European Geophysical Society a desarrollarse en Viena, Austria. Primer semestre de 2013.</t>
  </si>
  <si>
    <t>Transporte terrestre para Estancia de Investigación de Docente Invitado de la Universidad Autónoma de Chapingo con beneficio de 40 alumnos y 2 docentes en el Primer semestre de 2013.</t>
  </si>
  <si>
    <t>Hospedaje para Asistencia de Alumnos como Ponentes al Congreso de la Sociedad Mexicana e Zoología en CMéxico, D.F. durante el primer semestre de 2013</t>
  </si>
  <si>
    <t>Alimentación para Asistencia de Alumnos como ponentes al Congreso de la Sociedad Mexicana e Zoología en CMéxico, D.F.durante el primer semestre de 2013</t>
  </si>
  <si>
    <t>Transporte terrestre para Asistencia de Alumnos como  Ponentes al Congreso de la Sociedad Mexicana e Zoología en México, D.F.durante el primer semestre de 2013</t>
  </si>
  <si>
    <t>Hospedaje para Estancia de investigación de Docentes a la Universidad Earth en Costa Rica, durante el primer semestre de 2013</t>
  </si>
  <si>
    <t>Alimentacion para Estancia de investigación de Docentes a la Universidad Earth en Costa Rica,durante el primer semestre de 2013</t>
  </si>
  <si>
    <t>Transporte para Estancia de investigación de  Docentes a la Universidad Earth en Costa Rica, durante el primer semestre de 2013</t>
  </si>
  <si>
    <t>Hospedaje y Alimentos para Asistencia como Ponente de Docentes al Congreso de la Sociedad Mexicana de Zoología en Ciudad de México, D.F.durante el primer semestre de 2013. El tema de la ponencia es: mamíferos del sitio RAMSAR 1602, manglares y humedales de Tuxpan</t>
  </si>
  <si>
    <t>Transporte terrestre para Asistencia como Ponente de Docentes al Congreso de la Sociedad Mexicana e Zoología en Ciudad de México, D.F.durante el primer semestre de 2013</t>
  </si>
  <si>
    <t>Hospedaje para Estancia de investigación de un Docente de la Universidad Autónoma de Hidalgo con beneficio para 12 alumnos y 1 docente durante el primer semestre de 2013. El experto externo desarrollará la investigación respuesta al estrés en mangle negro a periodos de inundación prolongada</t>
  </si>
  <si>
    <t>Alimentación para Estancia de investigación de un Docente de la Universidad Autónoma de Hidalgo con beneficio para 12 alumnos y 1 docente durante el primer semestre de 2013</t>
  </si>
  <si>
    <t>Transporte para Estancia de investigación de un Docente de la Universidad Autónoma de Hidalgo con beneficio para 12 alumnos y 1 docente durante el primer semestre de 2013</t>
  </si>
  <si>
    <t>Hospedaje para Estancia de investigación de un Docente de la UNAM con beneficio para 12 alumnos y 1 docente durante el primer semestre de 2013. El académico experto desarrollará investigaciòn sobre invertebrados marinos en los arrecifes coralinos de Tuxpan</t>
  </si>
  <si>
    <t>Alimentación para Estancia de investigación de un Docente de la UNAM con beneficio para 12 alumnos y 1 docente durante el primer semestre de 2013</t>
  </si>
  <si>
    <t>Transporte para Estancia de investigación de un Docente de la UNAM con beneficio para 12 alumnos y 1 docente durante el primer semestre de 2013</t>
  </si>
  <si>
    <t>Hospedaje para Estancia de investigación de Docentes de diferentes instituciones como evaluadores de Eventos académicos con beneficio para 35 alumnos y 8 docentes durante el primer semestre de 2013. Los docentes invitados integrarán una comisión lectora externa de trabajos recepcionales de la Maestría en Manejo Integral de Ecosistemas Marinos y Costeros.</t>
  </si>
  <si>
    <t>Alimentación para Estancia de investigación de Docentes de diferentes instituciones como evaluadores de Eventos académicos con beneficio para 35 alumnos y 8 docentes durante el primer semestre de 2013</t>
  </si>
  <si>
    <t>Transporte para Estancia de investigación de Docentes de diferentes instituciones como evaluadores de Eventos académicos con beneficio para 35 alumnos y 8 docentes durante el primer semestre de 2013</t>
  </si>
  <si>
    <t>Alimentación para Practicas de Campo en el área maritima comprendida entre Tuxpan y Tamiahua, durante el primer semestre de 2013 y 2014</t>
  </si>
  <si>
    <t>Transporte para Practicas de Campo en el área maritima comprendida entre Tuxpan y Tamiahua, durante el primer semestre de 2013 y 2014</t>
  </si>
  <si>
    <t>Alimentación para prácticas de Campo en las playas norte y sur de Tuxpan, Cabo Rojo, Tamiahua y la Antigua, Veracruz, durante el primer semestre de 2013 y 2014</t>
  </si>
  <si>
    <t>Transporte para prácticas de Campo en las playas norte y sur de Tuxpan, Cabo Rojo, Tamiahua y la Antigua, Veracruz, durante el primer semestre de 2013 y 2014</t>
  </si>
  <si>
    <t>Hospedaje para Practicas de Campo  en el Instituto Nacional de Ecología en la Cd. De Mexico, D.F, durante el primer semestre de 2013 y 2014</t>
  </si>
  <si>
    <t>Alimentación para Practicas de Campo  en el Instituto Nacional de Ecología en la Cd. De Mexico, D.F.durante el primer semestre de 2013 y 2014</t>
  </si>
  <si>
    <t>Transporte para Practicas de Campo  en el Instituto Nacional de Ecología en la Cd. De Mexico, D.F.durante el primer semestre de 2013 y 2014</t>
  </si>
  <si>
    <t>Alimentación para Practicas de Campo  en el estero de Tenechaco, río Tuxpan y Costas frente a Tuxpan, durante el primer semestre de 2013 y 2014</t>
  </si>
  <si>
    <t>Transporte para Practicas de Campo  en el estero de Tenechaco, río Tuxpan y Costas frente a Tuxpan, durante el primer semestre de 2013 y 2014</t>
  </si>
  <si>
    <t>Transporte para  practicas de Campo  en la zona costera de Tuxpan, durante el primer semestre de 2013 y 2014</t>
  </si>
  <si>
    <t>Hospedaje para Practicas de Campo  en la zona de la cuenca del rio Tuxpan, durante el primer semestre de 2013 y 2014</t>
  </si>
  <si>
    <t>Alimentación para Practicas de Campo  en la zona de la cuenca del rio Tuxpan, durante el primer semestre de 2013 y 2014</t>
  </si>
  <si>
    <t>Transporte para Practicas de Campo  en la zona de la cuenca del rio Tuxpan, durante el primer semestre de 2013 y 2014</t>
  </si>
  <si>
    <t>Hospedaje para Practicas de Campo en los municipios de Tuxpan, Tamiahua y Cazones,  Ver.durante el primer semestre de 2013</t>
  </si>
  <si>
    <t>Alimentación para Practicas de Campo en los municipios de Tuxpan, Tamiahua y Cazones,  Ver, durante el primer semestre de 2013</t>
  </si>
  <si>
    <t>Transporte para Practicas de Campo en los municipios de Tuxpan, Tamiahua y Cazones,  Ver, durante el primer semestre de 2013</t>
  </si>
  <si>
    <t>Hospedaje para Practicas de Campo en los municipios de Poza Rica, Papantla y Tihuatlan, Ver., durante el primer semestre de 2013</t>
  </si>
  <si>
    <t>Alimentación para Practicas de Campo en los municipios de Poza Rica, Papantla y Tihuatlan, Ver., durante el primer semestre de 2013</t>
  </si>
  <si>
    <t>Transporte para Practicas de Campo en los municipios de Poza Rica, Papantla y Tihuatlan, Ver., durante el primer semestre de 2013</t>
  </si>
  <si>
    <t>Multiparametro YSI</t>
  </si>
  <si>
    <t>Clinómetro</t>
  </si>
  <si>
    <t>Botellas Van Dorn</t>
  </si>
  <si>
    <t>Acervo bibliográfico compuesto por  Volúmenes para el PE.</t>
  </si>
  <si>
    <t>Transporte para la realización de Prácticas de campo de estudiantes para la realización de un estudio de calidad de agua en la laguna de Tampamachoco. Se lleva a cabo con las materias de de la Calidad de Agua, Biorremediación de Sistemas Acuáticos y Terrestres, etc, durante el primer semestre de 2013 y 2014</t>
  </si>
  <si>
    <t>Destilador de Agua Milipore construido en acero inoxidable, indicador de nivel de agua, rendimiento de 8 litros, grifo de purga. en Marzo de 2013</t>
  </si>
  <si>
    <t>Guantes para exploración de Nitrilo Aurelia Protege, caja con 100 guantes Talla Grande</t>
  </si>
  <si>
    <t>Pago de publicaciones derivados de los resultados del quehacer acdémico y de investigación que realizan los profesores de la DES</t>
  </si>
  <si>
    <t>Transporte terrestre y aéreo de académicos externos para participar como Ponente en el Foro "V Congreso Internacional de las Ciencias Biológicas y Agropecuarias", organizado por los Cuerpos Académicos de la DES. Septiembre 2013. Con beneficio para 30 profesores y 300 estudiantes.</t>
  </si>
  <si>
    <t>Hospedaje y alimentos de académicos externos para participar como ponente en el Foro "V Congreso Internacional de las Ciencias Biológicas y Agropecuarias", organizado por los Cuerpos Académicos de la DES. Septiembre 2013. con beneficio para 30 profesores y 300 estudiantes.</t>
  </si>
  <si>
    <t>Transporte terrestre y aéreo para la realización de una estancia de Investigación de un docente de la DES al Departamento de Fisiología Vegetal de la Universidad Nacional de Argentina, primer semestre de 2013. La investigación a desarrollar será patrones de estrés por sequía en plantas ornamentales</t>
  </si>
  <si>
    <t>Hospedaje y alimentos para la realización de una estancia de Investigación de un docente del Departamento de Fisiología Vegetal de la Universidad Nacional de Argentina, primer semestre de 2013</t>
  </si>
  <si>
    <t>Transporte terrestre para la asistencia de académicos como Ponentes al XIX Congreso Mexicano de Botanica en Vilahermosa, Tabasco en Octubre 2013. El tema de la ponencia es: Catálogo de Orquídeas del norte de Veracruz</t>
  </si>
  <si>
    <t>Hospedaje y alimentos para la asistencia de académicos como Ponentes al XIX Congreso Mexicano de Botanica en Vilahermosa, Tabasco en Octubre 2013.</t>
  </si>
  <si>
    <t>Transporte terrestre y aéreo para la asistencia de Docentes como Ponentes al XV Congreso de la Sociedad Mesoamericana para la Biología y la Conservación. En Cuba, Octubre 2013.  El tema de la ponencia es: Respuesta a hidrocarburos en vivero del mangle rojo</t>
  </si>
  <si>
    <t>Hospedaje y alimentos para la asistencia de Docentes como Ponentes al XV Congreso de la Sociedad Mesoamericana para la Biología y la Conservación. En Cuba, Noviembre 2013.</t>
  </si>
  <si>
    <t>Transporte terrestre y aéreo para un profesor invitado del Instituto de Ciencias del Mar y Limnología, UNAM (Cd. del Carmen). Mayo de 2013. Con beneficio para 30 estudiantes y 3 profesores.</t>
  </si>
  <si>
    <t>Hospedaje y alimetntos para un profesor invitado del Instituto de Ciencias del Mar y Limnología, UNAM (Cd. del Carmen). Mayo de 2013. Con beneficio para 30 estudiantes y 3 profesores.</t>
  </si>
  <si>
    <t>Transporte terrestre y aéreo para que asista un Investigador invitado del Technologic Institute of Miami para el CA de Ecosistemas Costeros. Septiembre de 2013. con beneficio para 30 estudaintes y 3 profesores.</t>
  </si>
  <si>
    <t>Hospedaje y alimentos para que asista un Investigador invitado del Technologic Institute of Miami para el CA de Ecosistemas Costeros. Septiembre de 2013. Con beneficio para 30 estudiantes y 3 profesores.</t>
  </si>
  <si>
    <t>Pantalla Interactiva MMIO Xi de 1.20 x 2.40</t>
  </si>
  <si>
    <t>Transporte terrestre para el desarrollo de prácticos de campo para desarrollar proyectos de investigación de los estudiantes del PE de Biología Marina a la Universidad del Carmen,  Campeche en mayo de 2013. Dos alumnos beneficiados. 2 semanas</t>
  </si>
  <si>
    <t>Hospedaje y alimentos para el desarrollo de  prácticas de campo  para desarrollar proyectos de investigación de los estudiantes del PE de Biología Marina a la Universidad del Carmen,  Campeche en mayo de 2013. Dos alumnos beneficiados. 2 semanas</t>
  </si>
  <si>
    <t>Transporte terrestre para el desarrollo de prácticas de campo para desarrollar proyectos de investigación de los estudiantes del PE de Medicina Veterinaria y Zootecnia  a la Universidad Autonoma del Estado de México en marzo de 2013. Dos alumnos beneficiados. 2 semanas</t>
  </si>
  <si>
    <t>Hospedaje y alimentos  para el desarrollo de prácticas de campo para desarrollar proyectos de investigación de los estudiantes del PE de Medicina Veterinaria y Zootecnia  a la Universidad Autonoma del Estado de México en marzo de 2013. Dos alumnos beneficiados. 2 semanas</t>
  </si>
  <si>
    <t>Transporte terrestre para el desarrollo de prácticas de campo para desarrollar proyectos de investigación de los estudiantes del PE de Ingeniero Agrónomo  a la Universidad Autonoma de Campeche  en marzo de 2013. Dos alumnos beneficiados.2 semanas</t>
  </si>
  <si>
    <t>Hospedaje y alimentos para el desarrollo de prácticas de campo para desarrollar proyectos de investigación de los estudiantes del PE de Ingeniero Agrónomo  a la Universidad Autonoma de Campeche  en marzo de 2013. Dos alumnos beneficiados.2 semanas</t>
  </si>
  <si>
    <t>Transporte terrestre para el desarrollo de prácticas de campo para desarrollar proyectos de investigación de los estudiantes del PE de Biología a la Universidad Autónoma de Guadalajara en Mayo de 2013. Dos alumnos beneficiados. 2 semanas</t>
  </si>
  <si>
    <t>Hospedaje y alimentos para el desarrollo de prácticas de campo para desarrollar proyectos de investigación de los estudiantes del PE de Biología a la Universidad Autónoma de Guadalajara en Mayo de 2013. Dos alumnos beneficiados. 2 semanas</t>
  </si>
  <si>
    <t>Transporte terrestre por asistencia de estudiantes a estancias de Investigación para estar en contacto con Investigadores que pertenecen a la IES en (U de Chapingo, UA de Yucatán, UA Narro, UNACH, U de Chiapas)en marzo y septiembre</t>
  </si>
  <si>
    <t>Hospedaje y alimentos por asistencia de estudiantes a estancias de Investigación para estar en contacto con Investigadores que pertenecen a la IES en (U de Chapingo, UA de Yucatán, UA Narro, UNACH, U de Chiapas)en marzo y septiembre</t>
  </si>
  <si>
    <t>Transporte terrestre por asistencia de estudiantes de losPE de la DES a Prácticas Profesionales en los sitios estratégicos (sierra de Otontepec, sistema arrecifal veracruzano, arrecife lobos, acuario de Veracruz, APIVER, posta zootécnica Torreón del Molino) para estar en contacto con los sectores productivos del mercado laboral,en mayo, junio y septiembre</t>
  </si>
  <si>
    <t>Transporte Aéreo de dos académicos para desarrollar trabajos de investigación en: Reducción de la demanda de Drogas, dentro a la Red FEMAFEE-UANL durante cinco días en la Cd de Nuevo León.</t>
  </si>
  <si>
    <t>Hospedaje y Alimentos para un académico para asistencia a la Red FEMAFEE-UANL durante cinco días en la Cd de Nuevo León</t>
  </si>
  <si>
    <t>Impresora Personal  desempeño ligero con velocidad de impresión 30 PPM, memoria  RAM 16 MB, con ciclo de impresión de 25,000 páginas, calidad de impresión 600 x 600 DPI, conectividad USB 2.0 de alta velocidad tecnología de impresión con láser monocromático,</t>
  </si>
  <si>
    <t>Computadora de Escritorio con procesador de 3 GHz, 2MB de caché nivel 2 y 800 MHz FSB; con memoria RAM de 4.0 GB con tecnología DDR2 de 800 MHz, disco duro de 500 GB SATA, pantalla LCD de matriz activa a color TFT de 17". 2AMD Phenom N660 II Dual-Core at 3.00GHz)</t>
  </si>
  <si>
    <t>Autoclave  con tiempo de ciclo de empapelar de 27.5 minutos para instrumentos fríos y 15 minutos para calientes,con  profundidad mínima 53.3 cm cámara: diámetro 27.9 cm profundidad 45.7 cm. volumen 6.5 galones (24.6 litros) capacidad de reserva de agua 1.25 galones 4.7</t>
  </si>
  <si>
    <t>Equipo para electrocardiograma Portátil,  un canal para tres derivaciones, Grabación de 30 seg de forma de onda de ECG, Pantalla de LCD Reporte y descripción hasta de 17 tipos de forma de onda de ECG, Almacenamiento y revisión de 24 estudios con opción a expander la memoria por medio de una tarjeta SD,</t>
  </si>
  <si>
    <t>Nebulizador  Ultrasónico  Hospitalario, con tubo flexible, mascarillas, boquillas, recipiente para medicamento, conectores, tubo conector, cristal de repuesto, con fuente de poder 120 v 10% 50/60 hz y consumo de 60 w, frecuencia de oscilación 1.7 mhz, dimensiones 30x18x27.</t>
  </si>
  <si>
    <t>Aparato de Succión para flemas y quirúrgico con  tromba de succión, frascos de succión con tapas y niples, porta frascos y manguera.</t>
  </si>
  <si>
    <t>Simulador Obstétrico de parto, Maniquí articulado de tamaño completo, Vías aéreas con capacidad para realizar procedimientos de  intubación, Respiraciones observables, Brazo IV para aplicar  medicinas/fluidos, Cubierta abdominal removible, Practica de maniobras de Leopold, Múltiples sonidos fetales, Sistema de nacimiento completamente automático, Posibilidad de medir el descenso de la cabeza del feto y la dilatación cervical, Múltiples locaciones de la placenta, Cérvix  reemplazable, Insertos de vulva  para la práctica de la sutura post-parto, Bebe  articulado con placenta, Bebe con vías aéreas para intubación y sitio de cateterismo, Modulo de palpación y hemorragia post parto debe incluir los siguientes suministros: Monitor con registro de ventilación y compresiones del pecho con el Omni(TM) Code Blue Pack  cordones umbilicales, 2 cuellos uterinos dilatables, 3 vulvas para la sutura postparto, Controlador Omni, Paquete Omni Code Blue: Conexión para el software RCP, modulo RCP preinstalado en el simulador, Talco y lubricante de base de silicona, Guía de entrenamiento de Noelle, Guía de enseñanza de Noelle, Bolsa de transporte, PESO: aprox. 75 kg,</t>
  </si>
  <si>
    <t>Computadoras de escritorio con procesador de 3GHz, 1MB de caché nivel 2 y 800 MHz FSB; con memoria RAM de 4.0 GB con tecnología DDR2 de 800 MHz, disco duro de 500 GB SATA, pantalla LCD de matriz activa a color TFT de 17"Intel  AMD Phenom 7 II Dual-Core at 3.00GHz</t>
  </si>
  <si>
    <t>Computadoras de escritorio con procesador de 2.6 GHz, 1MB de caché nivel 2 y 800 MHz FSB; con memoria RAM de 4.0 GB con tecnología DDR2 de 800 MHz, disco duro de 160 GB SATA, pantalla LCD de matriz activa a  color TFT de 17"</t>
  </si>
  <si>
    <t>Impresora personal de desempeño ligero inyección de tinta con memoria RAM integrada, óptima calidad de impresión negro 1200x1200 dpi y color 4800 dpi</t>
  </si>
  <si>
    <t>Unidad Dental con Sillón con programación electrónica a base de motoreductor , Control por medio de pedal, con cabezal bi-articulado, con brazos fijos al sillón, trimodular con salida para pieza de alta y baja velocidad, jeringa triple y charola de acero inoxidable, escupidera y eyector convencional, reflector con intensidad progresiva de 8000 A 20,000 LUX, banquillo de accionamiento neumático, ergonómico.</t>
  </si>
  <si>
    <t>Lavadora ultrasónica, equipo eléctrico para el lavado de instrumental quirúrgico, con técnica ultrasónica. Para instrumental quirúrgico. Tipo consola. Tina de acero inoxidable de 18 litros o mayor. Canastilla compatible con las dimensiones del tanque. Con control de tiempo analógico o digital. Con
capacidad para conectarse a toma de agua. Con salida al drenaje.</t>
  </si>
  <si>
    <t>Autoclave de uso hospitalario 310 lt. 55120/1vsd ep empotrado en un muro y con generador de vapor en acero inoxidable incorporado.</t>
  </si>
  <si>
    <t>Impresora Velocidad de Impresión Hasta 35 ppm, carta; hasta 33 ppm, A4 Memoria RAM 128 MB (expandible hasta 384 MB por medio de una ranura libre DIMM de 144 pines) Ciclo de Impresión 50,000 páginas , Calidad de Impresión Hasta 1200 x 1200 dpi Conectividad Un puerto USB 2.0 de alta velocidad, conectividad en red Gigabit Ethernet HP  Bandeja multipropósito 1 de 50 hojas, bandeja 2 de 250 hojas, Bandeja de salida de 150 hojas Bandeja de entrada 1 multipropósito: A4, A5, A6, B5, carta, oficio, estado de cuenta, ejecutivo, fichas tipo índice, sobres [No. 10 (Com), No. 7 3/4 (Monarch), C5, B5, DL]; tamaños personalizados: 7.6 x 12.7 cm (3" x 5") a 21.6 x 35.6 cm (8.5" x 14") Bandejas de entrada 2 y 3: A4, A5, A6, carta, oficio, ejecutivo; tamaños personalizados: 10.5 x 14.8 cm (4.1" x 5.8") a 21.6 x 35.6 cm (8.5" x 14") Unidad de impresión automática a doble cara: A4, carta, oficio</t>
  </si>
  <si>
    <t>Enfriador Motores Eléctricos, Condensador de bajo mantenimiento, Consumo de energía 3.8 KWH/24 Gas Refrigetante R-134, Comprensor de 1/4HP, Evaporador Dinámico, Rango de Temperatura 2°C A 6°C, Amparaje 5.2 a voltaje 115V, Dimensionesiones alto 1827mm., Ancho 718mm, Fondo 645 mm., Peso Neto 100.5. (Es para el enfriamiento de los motores de las unidades dentales)</t>
  </si>
  <si>
    <t>Hospedaje para realizar trabajos de investigación a nivel internacional de un docente al Instituto Superior de Ciencias Medicas de la Habana Cuba con el proyecto "Prevención del Enfoque de Sanologia en Hipertension"; (Dra. María de Jesus Huerta Cortes )por 8 días aproximadamente.</t>
  </si>
  <si>
    <t>Alimentos para realizar trabajos de investigación a nivel internacional de un docente al Instituto Superior de Ciencias Medicas de la Habana Cuba con el proyecto "Prevención del Enfoque de Sanologia en Hipertension"; (Dra. María de Jesus Huerta Cortes )por 8 días aproximadamente.</t>
  </si>
  <si>
    <t>Transporte aereo para realizar trabajos de investigación a nivel internacional de un docente al Instituto Superior de Ciencias Medicas de la Habana Cuba con el proyecto "Prevención del Enfoque de Sanologia en Hipertension"; (Dra. María de Jesus Huerta Cortes )por 8 días aproximadamente.</t>
  </si>
  <si>
    <t>Apoyo del 50% para el Pago anual de suscripción a revista indexada con ISBN. Revista médica de Chile, Revista de Salud Pública de México.</t>
  </si>
  <si>
    <t>Bibliografia en las Áreas de Conocimiento  de Enfermería, el costo aproximado por libro sera de 4006</t>
  </si>
  <si>
    <t>Pago de transporte aéreo de dos integrantes del Cuerpo Académico Enfermería y Salud, a la ciudad de Celaya/ San luis Potosí, quienes realizaran trabajos de investigación para las redes de colaboración, en relación al tema "investigación de la calidad de las intervenciones que realiza el profesional de la enfermería para la prevención, curación y rehabilitación, congruentes con los conocimientos profesionales actuales"</t>
  </si>
  <si>
    <t>Pago de alimentos de un integrantes del Cuerpo Académico Desarrollo Humano, a la ciudad de Celaya/ San luis Potosí, quienes realizaran trabajos de investigación para las redes de colaboración.</t>
  </si>
  <si>
    <t>Software IBM SPSS STATISTICS BASE, VER. 20 PARA WINDOWS XP (VERSIÓN 32 BITS) O VISTA (HOME, BUSINESS 32 O 64 BITS) WINDOWS 7 (32 O 64 BITS) NO SOPORTA PLATAFORMA WINDOWS 2000 POR CADA LICENCIA SE ENTREGA DVD DE INSTALACIÓN . INCLUYE TUTORIAL.</t>
  </si>
  <si>
    <t>Laptop 2.8 Ghz/4Gb RAM/disco duro 750. Pantalla 13.3 "Sistema operativo MacOS X lion Procesador Intel Core i7 Dual-Core (2.8 GHz), Memoria de 4GB DDR3, Disco Duro de 750GB, Video Intel HD Graphics 3000, Pantalla LED de 13.3", DVD±RW/DL, Red Inalámbrica 802.11a/b/g, Mac OS X Lion+iLife.</t>
  </si>
  <si>
    <t>Pago de transporte aéreo para 2 académicos integrantes del Cuerpo Académico  Enfermeria y Salud ,los cuales realizarán trabajos de investigación por 15 días en el CINVESTAV en la Cd. Cuernavaca. En el tema de Investigacion "orientación hacia el conjunto de comportamientos, actitudes o patrones conductuales que desarrollan y acatan de manera voluntaria el individuo, la familia y la comunidad, lo que conlleva a tener repercusiones nocivas o no para su salud."</t>
  </si>
  <si>
    <t>Pago de hospedaje para 2 académicos integrantes del Cuerpo Académico  Salud y Educación ,los cuales realizarán una  estancia de 15 días en el CINVESTAV en la Cd. Cuernavaca .</t>
  </si>
  <si>
    <t>Pago de alimentos para 2 académicos integrantes del Cuerpo Académico  Salud y Educación ,los cuales realizarán una  estancia de 15 días en el CINVESTAV en la Cd. Cuernavaca.</t>
  </si>
  <si>
    <t>Pago de transporte terrestre para 2 académicos integrantes del Cuerpo Académico  Salud y Educación ,los cuales realizarán una  estancia de 15 días en el CINVESTAV en la Cd. Cuernavaca .</t>
  </si>
  <si>
    <t>Maniquí Adulto, para auscultación, con pantalla LCD, de SmartScope,Simulador de ECGRango de la unidad es de hasta 100 pies de acceso remoto. Adultos CRisis (TM) incluye la auscultación del maniquí completo CRisis (TM) Maniquí con los sitios de auscultación, un mando a distancia con pantalla LCD, un SmartScope (TM) con tocados de doble de usuario único y, estuche duro, Simulador de ECG, y la vigilancia electrónica, la memoria y la luz unidad de la impresora controlador (LF03401U) que muestra las medias móviles y proporciona copia impresa. Requiere dos baterías "AA" (incluidas).
o Normalo sibilancias Mono sibilancias Crepitar Fino Crepitar Ronco o Estridor Crepitar Grueso o cavernoso o bronquial o Edema Pulmonar o roce o Pectoriloquy Enfermedades del Corazón para seleccionar con el mando: o Normal o La regurgitación aórtica
o Estenosis mitral o Estenosis Pulmonar o holosistólico
o Medio sistólica o S3 Gallup o S4 Gallup o Haga clic en sistólica
o Defecto del tabique auricular o PDA o CIV La auscultación de adultos CRisis (TM) Maniquí es ideal para ACLS, paramédico, EMT, y la formación de enfermería en todos los niveles.</t>
  </si>
  <si>
    <t>Pago de transporte aéreo para la estancia estudiantil de dos alumnos del  PE de Enfermería  ,quienes  participarán en proyectos de investigación en red, por seis meses en  Universidad Nacional Autónoma de México, en las fechas aproximadas del Enero-Junio 2013.</t>
  </si>
  <si>
    <t>Pago de transporte terrestre para la estancia estudiantil de dos alumnos del  PE de Enfermería  ,quienes  participarán en proyectos de investigación en red, por seis meses en  Universidad Nacional Autónoma de México, en las fechas aproximadas del Enero-Junio 2013..</t>
  </si>
  <si>
    <t>Pago de hospedaje para la estancia estudiantil de dos alumnos del  PE de Enfermería  ,quienes  participarán en proyectos de investigación en red, por seis meses en  Universidad Nacional Autónoma de México, en las fechas aproximadas del Enero-Junio 2013.</t>
  </si>
  <si>
    <t>Pago de alimentos  para la estancia estudiantil de dos alumnos del  PE de Enfermería,quienes  participarán en proyectos de investigación en red, por seis meses en  Universidad Nacional Autónoma de México, en las fechas aproximadas del Enero-Junio 2013.</t>
  </si>
  <si>
    <t>Equipo de videoconferencia o	Equipo de Video Conferencia Polycom: Tipo de red 2 tipos de videoconferencia:RDSI. Para la realización RDSI (ISDN) 3 líneas RDSI (128Kb*3 -384Kb de ancho de banda Videoconferencia sobre redes IP desde 768Kb hasta 2Mb Videoconferencia con aplicaciones de escritorio como ISL, Adobe Connect, Skype, Polycom PVX, Google Talk, Videoconferencia con sistemas de videoconferencia de tipo profesional como Polycom, Tandberg, Sony, Lifesize, etc. Son sistemas de videoconferencia que sí utilizan protocolos de comunicación (H323, H320, SIP) y codecs de audio y vídeo estándar (H263, H264, AAC) y que normalmente van Número de sitios participantes. Según esta clasificación encontramos: Videoconferencias Punto a Punto. Videoconferencias Multipunto.</t>
  </si>
  <si>
    <t>Computadora de escritorio, procesador de 2.6 ghz -1mega caché, ram de 4 Gigas DRR2, disco duro de 160 GB, Panel plan Tipo LCD 17" resolución 1280 x1024, web integrada (indispensable), sistema operativo Windows 7 profesional</t>
  </si>
  <si>
    <t>Unidades Dentales. Sillón eléctrico, escupidera, trimodular, lámpara de luz fría, modular para asistente y dos banquillos, con monitor.Características Principales: Sillón con cuatro movimientos eléctrico y dos memorias,un programa de trabajo (posición reprogramada) y vuelta en cero. Accionado por moto reductores de procedencia Alemán. Apoya cabeza con doble articulación y movimiento de extensión. Controles del  sillón accionados desde el pedal móvil incluyendo control de la programación, vuelta en cero encendido de la lámpara y parada de emergencia.</t>
  </si>
  <si>
    <t>Simulador avanzado de atención paciente CPR Susie Marca: Nasco Diseñado para proporcionar los fundamentos de la enseñanza de RCP, pasa- como numerosos ejercicios de atención al paciente adulto. Las características incluyen: muñeca de amputación, monitor de maniobra de RCP; Administración de Enema; Ojos que se abren y cierran (1 pupila dilatada); inyección intramuscular (glúteo); intramuscular y subcutánea (Brazo); pechos intercambiables masculinos y femeninos (mama femenina izquierda con tumor maligno); genitales intercambiables; articulado en codos, muñecas, rodillas y tobillos; Cateterización masculina y femenina; reanimación Boca a boca; cuidados dentadura; Collar-n cervical; Aperturas oral, nasal, ciatica,traqueotomia y gastrostomia; Sonda nasogastrica y alimentacion por sonda, Palpacion carotidas; estomas colostomia transversa, ileostomia, y estoma suprailiaco, con depositos internos; 2 ulceras por compresion en etapa inicial; simulacion de intubacion.</t>
  </si>
  <si>
    <t>Viáticos para gastos de alimentación, para acreditadores, del PE Medico Cirujano.</t>
  </si>
  <si>
    <t>Viáticos (alimentación) para acreditadores, del PE  Cirujano Dentista</t>
  </si>
  <si>
    <t>Viáticos ( alimentación) para un acreditador,del Pe Psicología.</t>
  </si>
  <si>
    <t>Tanque de oxígeno. Incliye cilindro de aluminio con capacidad de 680 lts. de oxigeno regulador de 0 a 15 litros, carrito canula humificador. Marca OXIJAL</t>
  </si>
  <si>
    <t>Centrifuga dental para metales por inducción, características: funde hasta 50 gr. De metal en menos de 1 min. Cuenta con un ojo electrónico para detectar el punto de fusión corriente 120 volts.Datos técnicos:Tensión de red:230 V / 50 Hz, Consumo de corriente:3.200 W, Alto / Ancho / Profundidad:	530 (930) / mm 730/510, Peso:60 kg, Velocidad:500 rpm Tamaño del anillo:1 a 12Aleación de cantidad: precioso metal 110 g,metales no preciosos 55 g,acero inoxidable</t>
  </si>
  <si>
    <t>Estufas eléctrica: a 120 volts acero inoxidable parrilla Teka Prestigio Electrica E/60.2 4 p Inoxid 10206052(o	Modelo: E/60.2 4P Ai, o	Parrilla de cocción eléctrica.Mandos incorporados con seis graduaciones de calor.	4 zonas de cocinado.Quemadores de fundición (blindados).Elementos calefactores: 2 placas rápidas (180 mm ø): 1,500 W. 1 placa rápida (145 mm ø): 1,500 W., 1 placa normal (145 mm ø): 1,000 W.Material: Acero inoxidable.	Medidas exteriores: 600 x 510 x 45 mm.Energía eléctrica: 230 V /60 Hz.Piloto de uncionamiento. 	Potencia nominal máxima: 5,500 W.</t>
  </si>
  <si>
    <t>Pago de alimentos por la asistencia de alumnos de la DES a la BUAP en experiencias educativas, residencia comunitaria y residencia hospitalaria,su estancia sera de aproximadamente 6 meses.</t>
  </si>
  <si>
    <t>Videograbadora HIKVISION MODELO DS-72044HV-IS, sistema de vídeo NTS, formato de vídeo de compresión de vídeo H264,entrada de vídeo de 8 canales,señal de vídeo compuesto</t>
  </si>
  <si>
    <t>Procesador de tejidos, con 10 recipientes de aluminio para soluciones, con 2 jarras para parafina con temperatura seleccionable entre 50 y 70 grados centígrados, con control programable digital y pantalla de cristal liquido.</t>
  </si>
  <si>
    <t>El equipo PC2
debe cumplir al menos con los iguientes equisitosProcesadorUn solo procesador físico a 2.6 GHz con dos núcleos independientes, 1 MB de Cache Nivel 2 (L2), 800 MHz FSB (Front Side Bus)
Memoria RAM	4.0 GB con tecnología DDR2 de 800 MHz (2 DIMM) 
Disco Duro	160 GB SATA, 7200 RPM
Pantalla	Panel Plano Tipo LCD de matriz activa a color TFT, Tamaño de 17", Área de imagen visible: 17", Resolución de 1280 x 1024 píxeles, 16.2 Millones de Colores, Tamaño del píxel de 0,264 mm, Entrada VGA
Cámara Web	Cámara Web integrada con una resolución mínima de 1.3 megapíxeles
Dispositivo Óptico	DVD+/-RW 8X Interno ultra delgado
Puertos	4 puertos USB 2.0, 1 puerto VGA, 1 puerto de red RJ-45, Salida y Entrada de Audio
Sistema Operativo	Windows 7 Starter en español
Video	Integrado en la Tarjeta Madre
Audio	Integrado en la Tarjeta Madre de alta definición</t>
  </si>
  <si>
    <t>Libros para los Programas Educativos de la Área de Conocimiento de Ciencias de la Salud: se requieren 25 volúmenes para Medicina, 25 volúmenes para Cirujano Dentista, 25 volúmenes para Enfermería y 27 volúmenes para Psicología, sumando un total de 102 volúmenes.</t>
  </si>
  <si>
    <t>Buzón de quejas y sugerencias, mismo que permitirá recibir las sugerencias para mantener nuestro servicio bibliotecario excelente, permitiéndonos conocer donde hemos fallado, 
son oportunidades de mejora para darle el servicio que los alumnos y académicos merecen</t>
  </si>
  <si>
    <t>Pago de hospedaje y alimentos para la ponente: Mtra. Ángeles Silva Marun  que expondrá el tema "La identidad  de la  Pedagogía  y prospectiva"  mediante un Curso - taller, con duración de una semana,el cual beneficiara a 20 docentes.</t>
  </si>
  <si>
    <t>Computadora hp pavilion dv4-2116 + bose item #: 47776procesador amd turion2 dual core amd visión premium incluye audifono bose. memoria ram 4gb disco duro 500gb pantalla de 14.1" dvd supermulti dl windows 7 home premium red inalambrica + bluetooth webcam con micrófono integrado multilector de tarjetas.</t>
  </si>
  <si>
    <t>Polycom HDX 6000 Equipo de videoconferencia Características y ventajas
Aumento de la productividad y adopción por parte de los usuarios más rápida con la tecnología avanzada de video HD; movimiento suave y natural e imágenes claras y nítidas para obtener una calidad de video excepcional de 4CIF, 720 p - 30/60 ó 1080 p 30
Aumento de la adopción por parte de los usuarios con control de la sala de conferencia simplificado con Polycom Touch Control opcional y la cámara de detección de voz EagleEye Director
Conversaciones naturales y nítidas con la tecnología Polycom StereoSurround(TM), que utiliza audio de 22 kHz, ofrece un voz nítida y natural incluso cuando hay varios interlocutores hablando.
Llamadas de video de calidad en su red o a través de la Internet pública gracias a la tecnologías Polycom Constant Clarity(TM), que incluye Polycom Lost Packet Recovery(TM) (Polycom LPR(TM)) y la tecnología Siren(TM) LPR
Compatibilidad con TIP para conexiones directas con entornos Cisco no basados en estándares
Soluciones listas para su uso con Polycom HDX Media Center.</t>
  </si>
  <si>
    <t>Pago de hospedaje y alimentos a experto externo, por la realización de un curso taller "Eficencia en el Seguimiento de Egresados" el cual se impartirá a 20 profesores de los Programas Educativos de la DES, durante tres días.</t>
  </si>
  <si>
    <t>Viáticos de alimentos para un un experto encuestador en el tema de seguimiento a egresados, durante cinco días</t>
  </si>
  <si>
    <t>Impresora 
El equipo IL1 debe cumplir al menos con los siguientes requisitos:
30 PPM
16 MB
25000 páginas
Normal, cartulina, sobre, etiquetas, transparencias
600 x 600 DPI
USB 2.0 de alta velocidad compatible con USB 1.1
Bandeja Multipropósito de 50 hojas, Bandeja con capacidad de 250 hojas
Láser Monocromático
Carta, legal, ejecutivo, fichas, sobres
Pc y Macintosh (Windows Vista y Mac Os 10 o superior)</t>
  </si>
  <si>
    <t>Pago de transporte terrestre para estudiantes que llevaran a cabo prácticas profesionales relacionadas con el proyecto para aplicación de instrumentos de medida del CA "Calidad de Vida y Desarrollo Humano". Las IES a visitar serán la BUAP y/o la UAM, con con una duración de 10 días.</t>
  </si>
  <si>
    <t>Pago de hospedaje para estudiantes que llevaran a cabo prácticas profesionales relacionadas con el proyecto para aplicación de instrumentos de medida del CA "Calidad de Vida y Desarrollo Humano". Las IES a visitar serán la BUAP y/o la UAM, con con una duración de 10 días.</t>
  </si>
  <si>
    <t>Pago de transporte aéreo para estudiantes que llevaran a cabo prácticas profesionales relacionadas con el proyecto para aplicación de instrumentos de medida del CA "Calidad de Vida y Desarrollo Humano". Las IES a visitar serán la BUAP y/o la UAM, con con una duración de 10 días.</t>
  </si>
  <si>
    <t>Pago de alimentos para estudiantes que llevaran a cabo prácticas profesionales relacionadas con el proyecto para aplicación de instrumentos de medida del CA "Calidad de Vida y Desarrollo Humano". Las IES a visitar serán la BUAP y/o la UAM, con con una duración de 10 días.</t>
  </si>
  <si>
    <t>Pago de transporte terrestre para estudiantes que llevaran a cabo prácticas profesionales relacionadas con el proyecto para aplicación de instrumentos de medida del CA "Calidad de Vida y Desarrollo Humano". Las IES a visitar serán la BUAP y/o la UAM, con con una duración de 5 días.</t>
  </si>
  <si>
    <t>Pagos de trasporte para un PTC del cuerpo académico "Educación, Violencia y Comportamiento Sustentable UV-CA-303" para asistir a la ciudad de México a la Universidad Metropolitana Unidad Xochimilco para capacitación en la metodología para creación de Observatorio Urbano sobre Violencia (PE Psicología).</t>
  </si>
  <si>
    <t>Pagos de Hospedaje y Alimentos para un PTC del cuerpo académico "Educación, Violencia y Comportamiento Sustentable UV-CA-303" para asistir a la ciudad de México a la Universidad Metropolitana Unidad Xochimilco para capacitación en la metodología para creación de Observatorio Urbano sobre Violencia (PE Psicología).</t>
  </si>
  <si>
    <t>Viáticos de transporte aéreo,para realización de estancias académicas en la UAT en la ciudad de Tampico, Tamaulipas y en la  UANL en la Cd de Nuevo León de los  PE(médico cirujano y psicología) Mayo-junio-julio 2013.</t>
  </si>
  <si>
    <t>Viáticos de alimentos,para realización de estancias académicas en la UAT en la ciudad de Tampico, Tamaulipas y en la  UANL en la Cd de Nuevo León de los  PE(médico cirujano y psicología) Mayo-junio-julio 2013.</t>
  </si>
  <si>
    <t>Ultracongelador con capacidad de 506 l [de menos 86°c, 24,4 pies cúbicos, dim: 38,5 x 34,5 x 77,5]El Ultracongelador SANYO sin duda es el más confiable del mercador al mejor costo, SANYO tiene un sistema de aislante VIP que es un aislante de poliuretano comprimido que permite tener mayor espacio de almacenamiento, a diferencia de un REVCO que tiene 3 cms mas de aislante que un SANYO.Otra diferencia importante es que el Ultracongelador tiene un solo compresor  y uno de respaldo, de tal forma que si falla uno entra el segundo. REVCO utiliza para ultra congelar 2 compresores en cascada, por lo que corre el riesgo de que fallen los dos compresores y se tenga que cambiar el producto corriendo el riesgo de perder dinero en producto o tiempo en proyectos de investigación. Otra ventaja del Ultracongelador SANYO son sus componentes que todos son desarrollados y fabricados por SANYO JAPON esto le permite tener una mayor eficiencia y mejor calidad en sus productos. Si hablamos de confianza y un buen precio, los mejores son los Ultracongeladores SANYO.</t>
  </si>
  <si>
    <t>Cámara  Fotográfica Digital 16.2 mxp, contiene espejo traslúcido, 10fps, efecto panorámico en 3D. 
Incluye un flash HVL-F43AM</t>
  </si>
  <si>
    <t>Videocámara Full HD con una calidad de imagen muy alta y tiempo de grabación prolongado  modelo HDRXR260V</t>
  </si>
  <si>
    <t>Computadora hp dv6-6185la portátil (3 equipos para PE Psicología, 1 para PE de Médico Cirujano, Cirujano Dentista y Enfermería)Sistema operativo Windows® 7 Home Premium 64Procesador
Intel® Core(TM) i5-3450S (2,8 GHz 6 MB de caché )Chipset Intel H61, Memoria 8 GB de DDR3(3 x 2 GB) Ranuras de memoria 2 SODIMM</t>
  </si>
  <si>
    <t>Laptop HP Pavilion DV3506LA C2D 2,2Ghz 4G 250Gb Win Vista HP 13.3" DVD Bth 
GeForce 9300GS Dedicada 512Mb, 1 equipo (PE Enfermeria) y 4 equipos (PE Psicología)</t>
  </si>
  <si>
    <t>Laptop HP Pavilion DV3506LA C2D 2,2Ghz 2G 250Gb Win Vista HP 13.3" DVD Bth GeForce 9300GS Dedicada 512Mb, 1 equipo (PE Enfermeria) y 4 equipos (PE Psicología)</t>
  </si>
  <si>
    <t>Compra de la estructura para el domo del área que se dispone para uso múltiples de 25.50 M x 42.00 M, se requiere Domo</t>
  </si>
  <si>
    <t>Pago de hospedaje y alimentos para dos  instructores del curso por cuatro dias: manejo de residuos químicos. y el tema cambio climático y contabilidad el cual beneficiara a 45 académicos.</t>
  </si>
  <si>
    <t>Pizarron interactivo webster ts-610. puede usarse con proyector función touchcreen, juntas interactivas y salones de clase, imprima y guarde su presentación, activado por tacto, medidas 165x109 cm (78"), peso 25 kg., base opcional, interfase usb y software (pe enfermería).</t>
  </si>
  <si>
    <t>Pizarron interactivo webster ts-610 puede usarse con proyector, funcion touchscreen, juntas interactivas y salones de clases, imprime y guarda su presentacion activada por contacto. medidas 165 x 109 cm (78 pulgadas), peso 25 kg, base opcional.</t>
  </si>
  <si>
    <t>Mesa binaria mod. milenio estructura fabricada en acero tubular redondo de 2" base de patas en perfil rectangular de 1¾   cubierta en ángulo de fierro macizo,  parrilla porta libros en fierro macizo con faldon en lamina de acero electrosoldada con micro alambre y aplicación de tratamiento anticorrosivo, pintura electrostatica micropulverizada horneada a 200º c. cubierta en madera foil forrada con laminado plástico de medida 120 x 60 cm. (pe enfermería).</t>
  </si>
  <si>
    <t>Silla mod. asturias (caracol)  fabricada en tubular redondo de 1" cal. 18, refuerzo perimetral en tubular redondo de ½ electrosoldada con micro alambre anticorrosivo y pintura electrostatica micropulverizada 200º c. asiento y respaldo fabricados en madera contrachapada prensados y moldeados anatómicamente con acojinamiento de poliuretano de y tapizados en tela 100% acrílica lavable de 1a. (pe enfermería</t>
  </si>
  <si>
    <t>Refrigerador Para Almacenamiento de Vacunas.
Descripción: Capacidad de Enfriamiento sin Energía (Horas).  49/15                                                                                                         Consumo de Energia  kWh/24hrs. 0.80/1.67
Características:
Marca: VESTFROST
Superficie Exterior: Acero Galvanizado pintado al horno.
Requerimiento de Energia: 120 VAC/60Hz o 220 VAC / 50 Hz.
Seguros Incluidos con 2 llaves.                              Termómetro Externo: Incluido en Grados Centigrados.                                                                               Gas Refrigerante: R 134 aOrigen: Dinamarca</t>
  </si>
  <si>
    <t>Viáticos para transporte aéreo de un docente para realizar Intercambio académico con la Facultad de Cultura Física de la Universidad de Guadalajara; Guadalajara, Jalisco, 18 al 26 de junio de 2013.</t>
  </si>
  <si>
    <t>Viáticos para Hospedaje y alimentos de un docente para realizar Intercambio académico con la Facultad de Cultura Física de la Universidad de Guadalajara; Guadalajara, Jalisco, 18 al 26 de junio de 2013.</t>
  </si>
  <si>
    <t>Presentación de trabajo por un docente, en otra red académica de la UANL en Monterrey NL, viáticos para transporte por dos días.</t>
  </si>
  <si>
    <t>Presentación  de trabajo por un docente, en otra red académica de la UANL en Monterrey NL, viáticos para hospedaje y alimentos por dos días</t>
  </si>
  <si>
    <t>Pago de transporte aéreo para un académico del CA de Química Clínica de la DES, quien realizara una trabajo de investigación en una IES nacional, por espacio de  diez días en el mes de enero de 2013. El tema a presentar " Síndrome Metabólico"</t>
  </si>
  <si>
    <t>Pago de transporte aéreo para la asistencia de la Maestra Antonia Barranca, del PE Odontología quien hará la presentación de trabajo del CA Salud Integral y Comunitaria en la Ciudad de Bogota Colombia, la fechas aproximadas  10 al 12 de Enero del 2013 " tema a presentar LA PERIODONTITIS"</t>
  </si>
  <si>
    <t>Pago de Hospedaje para la asistencia de la Maestra. Antonia Barranca del PE Odontología quien Presentación de trabajo del CA Salud Integral y Comunitaria en la Ciudad de Bogota Colombia la fechas aproximadas  10 al 12 de Enero del 2013</t>
  </si>
  <si>
    <t>Pago de alimentos para la asistencia de la Maestra. Antonia Barranca del PE Odontología quien Presentación de trabajo del CA Salud Integral y Comunitaria en la Ciudad de Bogota Colombia la fechas aproximadas  10 al 12 de Enero del 2013</t>
  </si>
  <si>
    <t>Pago de transporte terrestre para un académico del CA de Química Clínica de la DES, quien realizara una trabajo de investigación en una IES nacional, por espacio de  diez días en el mes de enero de 2013. El tema a presentar " Síndrome Metabólico"</t>
  </si>
  <si>
    <t>Transporte terrestre para la asistencia de  académicos al XXI Congreso Nacional de Investigación Odontologica, quienes presentaran carteles en relación a su linea de investigación, UNITEC, México, D.F tema a presentar: "Mandibulectomía en el tratamiento del cáncer de cavidad oral" con una duración de 3 días en Enero de 2013</t>
  </si>
  <si>
    <t>Alimentos para la asistencia de académicos XXI Congreso Nacional de Investigación Odontología, quienes presentaran carteles en relación a su linea de investigación, UNITEC, México, D.F  duración de 3 días en Enero de 2013</t>
  </si>
  <si>
    <t>Hospedaje para la asistencia de  académicos XXI Congreso Nacional de Investigación Odontología, quienes presentaran carteles en relación a su linea de investigación, UNITEC, México, D.F duración de 3 días, en Enero de 2013</t>
  </si>
  <si>
    <t>Inscripción para la asistencia de  académicos XXI Congreso Nacional de Investigación Odontología, quienes presentaran carteles en relación a su linea de investigación, UNITEC, México, D.F Enero de 2013</t>
  </si>
  <si>
    <t>Pago de Hospedaje para la asistencia de  académicos al Congreso Internacional de Periodoncia México DF tema a presentar: "Periodoncia clinica e implantologia odontologica", con duración de cinco días</t>
  </si>
  <si>
    <t>Pago de transporte Aéreo para la asistencia de  académicos Congreso Internacional de Periodoncia México con duración de cinco días</t>
  </si>
  <si>
    <t>Horno usos múltiples marca coriat. Mod. HC-35-D Termostatos de 100 a 300°C. Medidas interiores: 66x58x43 cm c/u. Interior porcelanizado, dos charolas niqueladas. 0.88x0.71x1.48 mts.     del PE Nutricion</t>
  </si>
  <si>
    <t>Cajas de Operantes ( Coulbourn Instrumen )instrumento de investigación fisiológica y conductual para el PE Psicología, caractisticas:l ACT-130 incluye los conectores y el cableado para el funcionamiento de hasta cuatro House Lights y Ventiladores aislamiento cubículo en un sistema freezeframe condicionamiento del miedo. Una ACT-130 es requerido para cada sistema freezeframe que emplea luces de la casa y / o aislamiento Fans cubículo.</t>
  </si>
  <si>
    <t>FREEZEFRAME SOFTWARE Software de Conducta While infrared beams can detect gross movements of an animal from one part of the cage to another, FreezeFrame can detect the minute movements of grooming, sniffing, turning and rearing.</t>
  </si>
  <si>
    <t>Pago de transporte terrestre para realizar prácticas profesionales de un docente del PE QC a los Laboratorios del Centro Médico Siglo XXI, en la ciudad de México, D.F.,los temas a desarrollar en las practicas son en "síndrome metabólico" las fechas aproximadas del 2 febrero al 11.</t>
  </si>
  <si>
    <t>Pago de hospedaje para realizar prácticas profesionales de un docente del PE QC a los Laboratorios del Centro Médico Siglo XXI, en la ciudad de México, D.F., las fechas aproximadas del 2 febrero al 11.</t>
  </si>
  <si>
    <t>Pago de transporte aéreo para realizar prácticas profesionales de un docente del PE QC a los Laboratorios del Centro Médico Siglo XXI, en la ciudad de México, D.F., las fechas aproximadas del 2 febrero al 11.</t>
  </si>
  <si>
    <t>Transporte terrestre de docentes a la UNAM, al Instituto de Física con el grupo de Investigación, para realizar trabajos de investigación en relación al tema "Oclusión", las fechas tentativas de esta actividad es del 1 al 15 de Enero del 2013.</t>
  </si>
  <si>
    <t>Transporte terrestre aéreo de docentes a la UNAM, al Instituto de Física con el grupo de Investigación, para realizar trabajos de investigación en relación al tema "Oclusión", las fechas tentativas de esta actividad es del 1 al 15 de Enero del 2013.</t>
  </si>
  <si>
    <t>Pago de hospedaje de docentes a la UNAM, al Instituto de Física con el grupo de Investigación, para realizar trabajos de investigación en relación al tema "Oclusión", las fechas tentativas de esta actividad es del 1 al 15 de Enero del 2013.</t>
  </si>
  <si>
    <t>Pago de alimentos de docentes a la UNAM, al Instituto de Física con el grupo de Investigación, para realizar trabajos de investigación en relación al tema "Oclusión", las fechas tentativas de esta actividad es del 1 al 15 de Enero del 2013.</t>
  </si>
  <si>
    <t>Pago de transporte aéreo para la asistencia de académicos a reuniones  Red REVIVA. (Red contra las Adicciones)en las que se trabajaran acuerdos vinculación con la Universidad de Monterrey y la CICAD. asi como proyectos de investigación REVIVA. con una duraciones cinco días, del 1 al 6 de febrero, e 2013</t>
  </si>
  <si>
    <t>Pago de hospedaje para la asistencia de académicos a reuniones  Red REVIVA. (Red contra las Adicciones)en las que se trabajaran acuerdos vinculación con la Universidad de Monterrey y la CICAD. asi como proyectos de investigación REVIVA. con una duraciones cinco días, del 1 al 6 de febrero de 2013</t>
  </si>
  <si>
    <t>Pago de alimentos para la asistencia de académicos a reuniones  Red REVIVA. (Red contra las Adicciones)en las que se trabajaran acuerdos vinculación con la Universidad de Monterrey y la CICAD. asi como proyectos de investigación REVIVA. con una duraciones cinco días, del 1 al 6 de febrero de 2013</t>
  </si>
  <si>
    <t>Pago para Transporte aéreo para realizar Intercambio Académico a la Universidad de Florida USA desarrollando el trabajo de investigación "Utilidad de la BETA2 Microglobulina", de la Dra. Aurora Diaz Vega del PE EF, del 18 al 23 de octubre de 2013</t>
  </si>
  <si>
    <t>Pago para Viáticos (Hospedaje y Alimentos)para realizar Intercambio Académico a la Universidad de Florida USA, de la Dra. Aurora Diaz Vega del PE EF, del 18 al 23 de octubre de 2013</t>
  </si>
  <si>
    <t>Pago para transporte terrestre para realizar Movilidad de estudiantes en la Universidad Nacional Autónoma de México plantel Cuajimalpa, en las instalaciones del laboratorio de Biología Molecular, del 2 al 28 de Enero de 2013 (Periodo Intercemestral)</t>
  </si>
  <si>
    <t>Pago para hospedaje para realizar Movilidad de estudiantes en la Universidad Nacional Autónoma de México plantel Cuajimalpa, en las instalaciones del laboratorio de Biología Molecular, del 2 al 28 de enero de 2013(Periodo Intercemestral)</t>
  </si>
  <si>
    <t>Pago para alimentos para realizar Movilidad de estudiantes en la Universidad Nacional Autónoma de México plantel Cuajimalpa, en las instalaciones del laboratorio de Biología Molecular, del 2 al 28 de Enero de 2013(Periodo Intercemestral)</t>
  </si>
  <si>
    <t>Pago de transporte aéreo  para la asistencia de estudiantes al Congreso Internacional de Estomatología 2013, con la presentación de trabajos, en la ciudad de Habana, Cuba, como fecha aproximada del 6 al 12 de Febrero.</t>
  </si>
  <si>
    <t>Pago de alimentos  para la asistencia de estudiantes al Congreso Internacional de Estomatología 2013, con la presentación de trabajos, en la ciudad de Habana, Cuba, como fecha aproximada del 6 al 12 de Febrero.</t>
  </si>
  <si>
    <t>Pago de hospedaje  para la asistencia de estudiantes al Congreso Internacional de Estomatología 2013, con la presentación de trabajos, en la ciudad de Habana, Cuba, como fecha aproximada del 6 al 12 de Febrero.</t>
  </si>
  <si>
    <t>Radiovisiografo,Resolución promedio de imagen: 26 pares de líneas por milímetro (lp/mm).o  PE CD</t>
  </si>
  <si>
    <t>Equipo de RX para el CA del PE CD.</t>
  </si>
  <si>
    <t>Pago de alimentos para realizar Practicas de campo de estudiantes de Educación Física en la UANL y/o en la UAG, con fecha aproximada del 21 al 26 de febrero de 2013,los trabajos a realizar serán relacionados con (actividad fisica y salud es la LGAC, los proyectos que dan frutos de esta linea es en actividad fisica en prehipertensos y diabeticos, Y la otra LGAC es deporte y pedagogia de la educacion fisica, los trabajos son burnout en el deporte, necesidades educativas especiales y medicion de proteina y urea tras esfuerzos glucoliticos, CA es UV-CA-292 educacion física.</t>
  </si>
  <si>
    <t>Pago de hospedaje para realizar Practicas de campo de estudiantes de Educación Física en la UANL y/o en la UAG, con fecha aproximada del 21 al 26 de febrero de 2013,los trabajos a realizar serán relacionados con (actividad fisica y salud es la LGAC, los proyectos que dan frutos de esta linea es en actividad fisica en prehipertensos y diabeticos, Y la otra LGAC es deporte y pedagogia de la educacion fisica, los trabajos son burnout en el deporte, necesidades educativas especiales y medicion de proteina y urea tras esfuerzos glucoliticos, CA es UV-CA-292 educacion física.</t>
  </si>
  <si>
    <t>Pago de transporte aéreo para un experto internacional al Programa Educativo de Enfermería, quien impartirá un taller relacionado a la aplicación de tratamientos psicosomáticos,las fechas  aproximadas serán del 2 al 6 de marzo del 2013, beneficiando a 150 estudiantes.</t>
  </si>
  <si>
    <t>Pago de hospedaje para un experto internacional al Programa Educativo de Enfermería, quien impartirá un taller relacionado a la aplicación de tratamientos psicosomáticos,las fechas  aproximadas serán del 2 al 6 de marzo del 2013, beneficiando a 150 estudiantes.</t>
  </si>
  <si>
    <t>Pago de alimentos para un experto internacional al Programa Educativo de Enfermería, quien impartirá un taller relacionado a la aplicación de tratamientos psicosomáticos,las fechas  aproximadas serán del 2 al 6 de marzo del 2013, beneficiando a 150 estudiantes.</t>
  </si>
  <si>
    <t>Escarificador Ultrasónico  (Endodoncia) (Periodoncia). para el CESS</t>
  </si>
  <si>
    <t>Calorímetro para el Centro de Estudios y Servicios en Salud (CESS)</t>
  </si>
  <si>
    <t>Pulso oximetro perince 100H  para el Centro de Estudios y Servicios en Salud</t>
  </si>
  <si>
    <t>Kit sim. nissim-darwin c/maleta para el Centro de Estudios y Servicios en Salud</t>
  </si>
  <si>
    <t>Pago de alimentos del conferencista, Dr. Pedro Flores Moreno quien disertará en materia de cuidados y protección al medio ambiente, proveniente del Instituto Tecnológico de Sonora , con fecha tentativa de marzo  del 2013,el número de estudiantes beneficiados será de 125.</t>
  </si>
  <si>
    <t>PC de escritorio Para el PE EF: HP TouchSmart 520-1188la Desktop PC(QE815AA): Sistema operativo, Windows® 7 Home Premium 64, Procesador Intel® Core(TM) i5-3450S (2,8 GHz 6 MB de caché ), Chipset Intel H61  Memoria 8 GB de DDR3(3 x 2 GB) Ranuras de memoria 2 SODIMM Unidad interna, SATA de 2 TB (7200 RPM) Unidad óptica Reproductor de Blu-ray SuperMulti Monitor Pantalla widescreen Full HD(33) con retroiluminación y 23" de diagonal, Gráficos Gráficos Intel® HD 2500 Puertos  4 USB 2.02 USB 3.0 1 salida de línea de audio Beats estéreo 1 combo de audífono/micrófono Beats  1 salida de subwoofer Beats Conectores de video 1 HDMI Dispositivo de tarjeta de memoria Lector de tarjetas de memoria 6 en 1 Mando a distancia Control remoto a distancia HP Media Center Webcam Cámara web integrada con micrófono incorporado, Funciones de audio Altavoces integrados Dispositivo apuntador Mouse óptico inalámbrico Teclado Teclado inalámbrico Inalámbrico LAN inalámbrica 802.11b/g/n Conexión de red inalámbrica Bluetooth Software incluido Norton Internet Security 2012: Una suscripción gratuita por 60 días le ayuda a mantener su PC, identidad e información personal seguros en línea(11a) HP Support Assistant, HP Setup Manager HP LinkUp HP MyRoom HP Magic Desktop Sonido con calidad de estudio Audio Beats(TM) HP TouchSmart 5.1</t>
  </si>
  <si>
    <t>Equipo de Impresión Laser Jet EF:Impresora HP Color LaserJet Pro CP1525nw(CE875A):Velocidad de impresión en negro:
Comparable con láser ISO:Hasta 12 ppm,Normal:Hasta 12 ppm,Velocidad de impresión a color:
Comparable con láser ISO:Hasta 8 ppmNormal:Hasta 8 ppm,Negro:Velocidad máxima de 26 segundos,Color:32 segundos,Calidad de impresión en negro (óptima),Hasta 600 x 600 ppp,Calidad de impresión en color (óptima),Hasta 600 x 600 ppp,Ciclo de trabajo (mensual, carta),Hasta 30.000 páginas; Volumen de páginas mensuales recomendado, 250 a 1000, Tecnología de impresión,Láser, Velocidad del procesador, 600 MHz, Lenguajes de impresión, HP PCL 6, HP PCL 5c, emulación HP Postscript nivel 3, Monitor, Pantalla LCD de 16 caracteres, 2 líneas de 1,85", Memoria, estándar, 128 MB, Memoria, máxima, 384 MB.</t>
  </si>
  <si>
    <t>Carro rojo de emergenciacon  PE de ENF</t>
  </si>
  <si>
    <t>modelo anatomico de figura muscular masculina , MC</t>
  </si>
  <si>
    <t>Modelo de sistema circulatorio PE MC</t>
  </si>
  <si>
    <t>Figura Doble sexo con musculos 33 partes PE MC</t>
  </si>
  <si>
    <t>Adquisición de equipo para aula telematica , equipo de vídeo conferencia´(HDX® 4000 Series de Polycom® Video conferencia HD con tecnología de punta para escritorios y ambientes de reuniones personales Con ingeniería de alto desempeño para entregar una colaboración realista, la solución Polycom® HDX® 4000 combina extraordinarias capacidades visuales y de audio con funcionalidad práctica para todos los días, para llevar video a los escritorios y ambientes de reuniones personales</t>
  </si>
  <si>
    <t>Computadora PC2 Procesador 2.6 Ghz, Memoria RAM 4 Gb,  disco duro 160 Gb. Pantalla panel plano tipo LCD, 17". . CAMDH</t>
  </si>
  <si>
    <t>Anticuerpo anti IgG ,  Anticuerpo anti IgG de conejo   peroxidasa, anti-kappa  IgG. CA261.IBSP</t>
  </si>
  <si>
    <t>Alimento para animales de experimentación (roedores).CA174.IBACS</t>
  </si>
  <si>
    <t>Jaulas para ratas y ratones con rejilla de acero  inoxidable y bebederos (250-500 ml) de policarbonato inoxidable. CA174.IBACS</t>
  </si>
  <si>
    <t>Racks para cajas de animales de experimentación.CA174.IBACS</t>
  </si>
  <si>
    <t>Kit PCR tiempo real,RT-PCR,enzimas restricción,agarosa,marcadores PM.  CA 261 IBSP</t>
  </si>
  <si>
    <t>Multicajas de cultivo de 6 y 48 pozos, tubos de 15 ml, pipetas 10 ml, Immun-blot membrana, fluorescence mounting medium. CA261.IBSP</t>
  </si>
  <si>
    <t>Medio DMEM, DMEM-F12 , Suero fetal de bovino CA261 IBSP</t>
  </si>
  <si>
    <t>Factor de Crecimiento Epidermal EGF. CA 174 IBACS</t>
  </si>
  <si>
    <t>Transporte aéreo de estudiante al Congreso Nacional de Ciencias Fisiológicas 2013(sede por definir). CA174.IBACS</t>
  </si>
  <si>
    <t>Hospedaje y alimentación por 5 días de estudiante al Congreso Nacional de Ciencias Fisiológicas 2013(sede por definir)CA174-IBACS.</t>
  </si>
  <si>
    <t>Inscripción estudiante al Congreso Nacional de Ciencias Fisiológicas 2013 (sede por definir)CA174-IBACS.</t>
  </si>
  <si>
    <t>Hospedaje y alimentación de académico por 5 días al Congreso Nacional de Ciencias Fisiológicas 2013 Tema relacionado con la LGAC del CA: Transtornos Neurológicos (sede por definir).CA174.IBACS</t>
  </si>
  <si>
    <t>Transporte aéreo de académico al Congreso Nacional de Ciencias Fisiológicas 2013(sede por definir) CA174.IBACS.</t>
  </si>
  <si>
    <t>Inscripción de académico al Congreso Nacional de Ciencias Fisiológicas 2013(sede por definir) CA174.IBACS</t>
  </si>
  <si>
    <t>Transporte terrestre de profesor al Congreso Internacional de la Association for Behavior Analysis International. Tema a exponer "EL LENGUAJE COMO COMPORTAMIENTO", Mérida, Yucatán CA.MIPAE</t>
  </si>
  <si>
    <t>Hospedaje y alimentación por 5 días de profesor al Congreso Internacional de la Association for Behavior Analysis International . Mérida, Yucatán. CA.MIPAE</t>
  </si>
  <si>
    <t>Hospedaje y alimentación de un alumno, para realizar prácticas profesionales durante 15 días, participando en el desarrollo de un proyecto conjunto entre CA, a la Benemérita Universidad Autónoma de Puebla (Puebla, Puebla) CA174.IBACS</t>
  </si>
  <si>
    <t>Hospedaje y alimentación en la ciudad de Xalapa, Veracruz por 7 días, de ponente externo del Centro Internacional de Restauración Neurológica de Cuba (septiembre de 2013) al Curso "Biología de las Células Troncales y sus aplicaciones"  CA174.IBACS. Beneficiando a estudiantes de pre y posgrado así como académicos (cupo 25 asistentes)</t>
  </si>
  <si>
    <t>Filtros mili Q para equipo purificador de agua. Biología molecular y cultivo celular.CA261.IBSP</t>
  </si>
  <si>
    <t>Mantillas de calentamiento control temperatura, fibra de vidrio, Intervalo ambiente a 37°C. CA231.NSyE.</t>
  </si>
  <si>
    <t>Bascula digital para composición corporal.CA231.NSyE.</t>
  </si>
  <si>
    <t>Tallímetro digital.CA231.NSyE.</t>
  </si>
  <si>
    <t>Glucómetro digital con tiras reactivas.CA231.NSyE.</t>
  </si>
  <si>
    <t>Baumanómetro digital de muñeca.CA231.NSyE.</t>
  </si>
  <si>
    <t>Impresora Láser a Color vel impresión 25 ppm, RAM 64 MB, Ciclo 150000 páginas 2155cdn.CA231.NSyE.</t>
  </si>
  <si>
    <t>Agitadores para tubos, cajas, multiplatos control variable de 0 a 300 rpm,  temporizador 0 a 9999 minutos  o continuo. CAI174.IBACS.</t>
  </si>
  <si>
    <t>Refrigerador cap. 10 pies cúbicos, 198 Lt, 110 V. Luz LET . CAI174.IBACS.</t>
  </si>
  <si>
    <t>Cubo de filtros de microscopio epifluorescencia triple emisión C-FL FITC/TEXAS RED/DAPI consistente Filtro de excitación EX 395-410, 490-505, 560-585, Espejo dicroico DM, Filtro barrera BA 450-475, 515-545, 600-652.</t>
  </si>
  <si>
    <t>Mantenimiento a la caja de Schoenfeld.CA.DCC</t>
  </si>
  <si>
    <t>Póliza de mantenimiento preventivo y correctivo de equipo de experimentación de los laboratorios: Ecología y salud, Cultivo celular, Neurotoxicología, Biología de Sueño, Inocuidad Alimentaria. CA261.IBSP, CA174.IBACS. UV-CA-231 NSyE.</t>
  </si>
  <si>
    <t>Pago de Transporte terrestre a la Cd de México de académico para colaborar en proyectos de investigación con otros docentes, en la UNAM (2) CA172. PPGI,duración aproximada una semana. LGAC: ANÁLISIS, DISEÑO E IMPLEMENTACIÓN DE ESTRATEGIAS DE INTERVENCIÓN PSICOSOCIALES EN GRUPOS E INSTITUCIONES.</t>
  </si>
  <si>
    <t>Pago de Hospedaje y alimentación a la Cd de México de académico para colaborar en proyectos de investigación con otros docentes, en la UNAM (2) CA172. PPGI,duración aproximada una semana.</t>
  </si>
  <si>
    <t>Pago de Transporte terrestre para académicos para colaborar en proyectos de investigación con docentes de la Benemérita Universidad Autónoma de Puebla, de la Red de Investigación en Ciencias de la Salud (2) CA174.IBACS, duración aproximada de 3 días.LGAC: TRANSTORNOS NEUROLÓGICOS.</t>
  </si>
  <si>
    <t>Pago de hospedaje y alimentación para académicos para colaborar en proyectos de investigación con docentes de la Benemérita Universidad Autónoma de Puebla, de la Red de Investigación en Ciencias de la Salud (2) CA174.IBACS, duración aproximada de 3 días.</t>
  </si>
  <si>
    <t>Viáticos de transporte aéreo para un académico en una estancia internacional de 30 días a la Universidad de La Laguna Tenerife, España. (1) CA172.PPGI.</t>
  </si>
  <si>
    <t>Medio de cultivo DMEM, RPMI, SFB,Tripsina, Antibióticos  para Taller "El cultivo celular como herramienta en la clínica y la investigación".CA174.IBACS</t>
  </si>
  <si>
    <t>Hospedaje y Alimentación por un semestre para Movilidad estudiantil Nacional de un estudiante destacado de la DES, a la Universidad de San Luis Potosí y/o Universidad de Yucatan, y/o Sonora, y/o IPN y/o UNAM.</t>
  </si>
  <si>
    <t>Transporte terrestre por un semestre para Movilidad estudiantil Nacional de un estudiante destacado de la DES, a la Universidad de San Luis Potosí y/o Universidad de Yucatan, y/o Sonora, y/o IPN y/o UNAM.</t>
  </si>
  <si>
    <t>Transporte aéreo para Movilidad estudiantil Internacional por un semestre en las Universidades de Canadá,y/o Biomedicina de Villa Clara Cuba, y/o Jaume I. Barcelona España de los PE,PSIC,QC.MC,NUT,ENF,CD.</t>
  </si>
  <si>
    <t>Hospedaje y alimentación para Movilidad estudiantil Internacional por un semestre en las Universidades de Canadá,y/o Biomedicina de Villa Clara Cuba, y/o Jaume I. Barcelona España de los PE,PSIC,QC.MC,NUT,ENF,CD.</t>
  </si>
  <si>
    <t>Pago de Hospedaje-Alimentación por cinco días para profesor que participará con trabajo, en el Congreso de Investigación Educativa 2013, sede y fecha por definir.CENDHIU Tema "Construyendo Autonomía" Es necesario que asista el Académico tutor como asesor en la presentación con los alumnos que realizarán la exposición del trabajo.</t>
  </si>
  <si>
    <t>Pago de Transporte terrestre de profesor que participará con trabajo en  el Congreso de Investigación Educativa 2013, sede y fecha por definir. CENDHIU Tema "Construyendo Autonomía". Es necesario que asista el Académico tutor como asesor en la presentación con los alumnos que realizarán la exposición del trabajo.</t>
  </si>
  <si>
    <t>Pago de Hospedaje-Alimentación por cinco días para alumnos que expondrán trabajo dentro del Congreso de Investigación Educativa 2013, sede y fecha por definir.CENDHIU</t>
  </si>
  <si>
    <t>Pago Transporte terrestre para alumnos que expondrán trabajo dentro del Congreso de Investigación Educativa 2013, sede y fecha por definir. CENDHIU. Tema "Construyendo Autonomía"</t>
  </si>
  <si>
    <t>Unidad dental con sillón eléctrico, lámpara de luz fría, trimodular de carro, brake negatoscopio, escupidera, brazo auxiliar y banquillo dental neumático .DVG.</t>
  </si>
  <si>
    <t>Pago de Hospedaje y Alimentación de un ponente externo a la UV para impartición de conferencias sobre la prevención de adicciones en las regiones de Xalapa, Veracruz, Poza Rica-Tuxpan, Coatzacoalcos-Minatitlán, Orizaba-Córdoba de la UV (a lo largo del 2013, 10 días). CENDHIU, Los estudiantes beneficiados serán, aproximadamente 250.</t>
  </si>
  <si>
    <t>Contenedores transparentes, cepo para roedor de fondo plano y obtención de muestras. Para rata y raton.PE:MC,QC.</t>
  </si>
  <si>
    <t>Sitema filtrado de agua potable.Tipo domestico.PEMC ,QC.</t>
  </si>
  <si>
    <t>Cajas metabólicas de polisulfonatocon tapa, recolector de orina y heces con trampa  para rata. .PE:MC,QC.</t>
  </si>
  <si>
    <t>Microscopios luz transmitida para aplicaciones de enseñanza y rutina (10X, 40X, 100X) con iluminacion de halogeno protección anti-hongo. PE:NUT,CD.MC,QC.</t>
  </si>
  <si>
    <t>Examen EGEL para evaluación de egresados de los PE Psicología, Química Clínica,Medico Cirujano, Enfermería, Nutrición, Odontología (Proyecto integral)</t>
  </si>
  <si>
    <t>RACK  de Server abierto para el Proyecto de Conectividad: El cual tiene como objetivo del proyecto es impulsar en el sistema escolar el acceso a las Tecnologías de Información y Comunicación (TIC), convirtiendo el uso de internet en un canal de apoyo a los procesos educativos.</t>
  </si>
  <si>
    <t>Swich de 24 puertos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</si>
  <si>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Conectores Hembra puertos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</si>
  <si>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Tapas de Pared puertos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</si>
  <si>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Conectores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</si>
  <si>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Panel de Parcheo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</si>
  <si>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Organizador Horizontal Doble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</si>
  <si>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Cable UTP (Unidad  de medida Metros)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</si>
  <si>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Organizadores Verticales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</si>
  <si>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Swiches Gigabits  de 24 puertos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</si>
  <si>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Punto de Acceso inalambrico con fuente de Poder rico Cisco Aironet 1042n: 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</si>
  <si>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Canaletas ( unidad de medida metro)para el Proyecto de Conectividad para la Unidad de Ciencias de la Salud: El cual tiene como objetivo del proyecto es impulsar en el sistema escolar el acceso a las Tecnologías de Información y Comunicación (TIC), convirtiendo el uso de internet en un canal de apoyo a los procesos educativos.</t>
  </si>
  <si>
    <t>Archivero vertical metálico 2 gabetas 0.47x0.72x0.79 mts. PE:PSIC.</t>
  </si>
  <si>
    <t>Banco para antropometría. PENUT.</t>
  </si>
  <si>
    <t>Flexometro para medir la flexibilidad del tronco.PENUT.</t>
  </si>
  <si>
    <t>Réplica anatómica 1/2 Kg de grasa.PEN</t>
  </si>
  <si>
    <t>KIT completo de réplicas de grupos de alimentos.PENUT</t>
  </si>
  <si>
    <t>Cinta metálica para antropometría, de 200 cm,. PENUT</t>
  </si>
  <si>
    <t>Acervo bibliográfico: de las áreas de conocimiento relacionado con la: Medicina Clínica, Administración de Sistemas de Salud, Epidemiología) MSF.IIP(9) . MIPAE,MDH.IPyE (10)</t>
  </si>
  <si>
    <t>Acervo bibliográfico: de las áreas de conocimiento relacionado con la: Medicina Clínica, Administración de Sistemas de Salud, Epidemiología) MSF.IIP(1)</t>
  </si>
  <si>
    <t>Transporte terrestre para encuestadores en Xalapa,Veracruz, sobre los temas de seguimiento de egresados y opinión de empleadores  DCB.CIB, MPICD.ICS, MSF. IIP</t>
  </si>
  <si>
    <t>Hospedaje y alimentación para encuestadores en Xalapa,Veracruz, sobre los temas de seguimiento de egresados y opinión de empleadores  DCB.CIB, MPICD.ICS, MSF. IIP</t>
  </si>
  <si>
    <t>Servicio de aula virtual WebEx Training Center.  Permite la educación a distancia de estudiantes de la Maestría en Prevención de Drogas en la modalidad de educación virtual.  Beneficia a más de 20 estudiantes de México, Centroámerica y del Caribe.  Pago anual del Servicio. MPCD-ICS.</t>
  </si>
  <si>
    <t>Hospedaje y alimentación de un alumno al 15 Congreso de Investigación en Salud Pública al INSP en Cuernavaca Morelos.MCS.ICS. Tema: Calidad en Sistemas de Salud.</t>
  </si>
  <si>
    <t>Transporte terrestre de un ponente externo a la UV (UNAM, CINVESTAV-IPN, UANL)para impartición de un curso semestral para los estudiantes del Doctorado en Ciencias Biomédicas. Beneficiara a 60 alumnos DCB.CIB</t>
  </si>
  <si>
    <t>Hospedaje y alimentación de un ponente externo a la UV (UNAM, CINVESTAV-IPN, UANL) para impartición de un curso semestral para los estudiantes del Doctorado en Ciencias Biomédicas. Beneficiará a 60 alumnos. DCB.CIB</t>
  </si>
  <si>
    <t>Transporte aéreo de un ponente proveniente del Centro Internacional de Restauración Neurológica de Cuba (CIREN)para impartición de un curso optativo de los programas de Maestría y Doctorado en Ciencias de la Salud. Beneficiara a 15 alumnos de estos posgrados. MCS, DCS-ICS.</t>
  </si>
  <si>
    <t>Pago por Hospedaje y alimentación para alumno, que realizará prácticas de laboratorio, durante una semana,en el Instituto Nacional de Salud Pública de Cuernavaca, Morelos MCS-ICS DCS-ICS</t>
  </si>
  <si>
    <t>Hospedaje y alimentación para una estancia de 7 días de un estudiante de la maestría de Ciencias de la Salud al Instituto Nacional de Salud Pública de Cuernavaca, Morelos. (1) MCS.ICS.</t>
  </si>
  <si>
    <t>Transporte terrestre para una estancia de siete días de un estudiante de la Maestría en Ciencias de la Salud al Instituto Nacional de Salud Pública de Cuernavaca, Morelos. (1) MCS.ICS.</t>
  </si>
  <si>
    <t>Computadora de escritorio: Procesador, Un solo procesador físico a 2.8 GHz con dos núcleos independientes Memoria RAM, 4.0 GB con tecnología DDR3 de 1066 MHz (2DIMM)  Disco Duro, 320 GB SATA, 7200 RPM Pantalla, Panel plano tipo LCD a color, tamaño de 19" widescreen con razón de aspecto de (16:10), 16.2 Millones de Colores. Cámara Web, Integrada en el chasis con resolución mínima de 1.3 megapíxeles Dispositivo Óptico, DVD+/-RW 8X Interno ultra delgado Puertos, 4 puertos USB 2.0, 1 puerto de red RJ-45, Salida y Entrada de Audio Sistema Operativo, Windows 7 starter en español Video, Integrado en la tarjeta madre Audio, Integrado en la tarjeta madre de alta definición Red, Integrada en la tarjeta madre Ethernet de 10/100 Mbits/sec Red Inalámbrica, WiFi integrada 802.11 a/b/g/n Bluetooth, Integrado versión 2.1 Mouse, Óptico de 2 botones con rueda de desplazamiento Teclado, En español Chasis, All In One (AIO)</t>
  </si>
  <si>
    <t>Impresora Laser:  Velocidad de Impresión, En negro tamaño carta: hasta 19 ppm; en negro (A4): hasta 18 ppm Memoria RAM, 8 MB Ciclo de Impresión, 5,000 páginas Tipo Papel Soportado, Carta, legal, executive, postcards, sobres (No. 10, Monarch) Calidad de Impresión, En negro (óptima): Hasta 600 x 600 x 2 dpi (1200 dpi salida efectiva); En Negro (Normal): Hasta 400 x 600 x 2 dpi (600 dpi salida efectiva) Conectividad, USB 2.0 port, WiFi 802.11 b/g Manejo de papel, Capacidad de entrada: 150 hojas, hasta 15 sobres; Capacidad de Salida: 100 hojas, hasta 15 sobres. Tecnología de Impresión, Láser Monocromático Tamaño Papel Soportado, Carta, legal, executive, postcards, sobres (No. 10, Monarch) Compatibilidad, Sistemas Operativos Windows, Linux y Macintosh.</t>
  </si>
  <si>
    <t>SCANNER. Resolución 4800 x 9600 dpi, 96 bits,  Tipo de escaneo Cama Plana, Puerto USB, Compatibilidad con Windows XP, 2000,  1 año de garantía</t>
  </si>
  <si>
    <t>Computadora Portátil: Procesador, Un solo procesador físico a 2.8 GHz con dos núcleos independientes Memoria RAM, 8.0 GB con tecnología DDR3 de 1066 MHz (2 DIMM) Disco Duro, 320 GB SATA, 5400 RPM Pantalla, LCD a color de 15.4", Resolución de 1280 x 800 píxeles, 16.2 Millones de Colores Dispositivo Óptico, Lector Escritor de CD y DVD tecnología IDE/EIDE o SATA, Escritura, DVD+R 8X, DVD-R 4X, DVD+R DL 2.4X, Reescritura DVD+RW 4X, DVD-RW 4X, Lectura 8X. CD Escritura CD-R 24X, Reescritura CD-RW 24X Puertos E/S, 3 USB 2.0, VGA, RJ-11, RJ-45, salida y entrada de audio (micrófono integrado), Energía CA Sistema Operativo, Windows 7 starter en español Video, Integrado en la tarjeta madre Audio, Integrado en la tarjeta madre de alta definición Red, Integrada en la Tarjeta Madre Ethernet de 10/100 Mbits/sec Red Inalámbrica, WiFi integrada 802.11 a/b/g/n Cámara Web, Integrada en el chasis con resolución mínima de 1.3 megapíxeles Bluetooth, Integrado versión 2.0 Mouse, Mouse táctil tipo "touchpad" Teclado, En español</t>
  </si>
  <si>
    <t>Pantalla LED de 50" con entrada de video HDMI y VGA</t>
  </si>
  <si>
    <t>Equipo de traducción simultánea que contiene una estación transmisora compacta, canal E, Frecuencias A-T, 58 receptores de 8 canales con presilla para el cinturón, pilas y auriculares no incluidos, 50 envolventes para auriculares, una cabina de acrílico y policarbonato con bastidor de aluminio, una consola para control de interpretacion, un microfono auricular de doble manguito de IC-1, T-27 cardioide de condensador</t>
  </si>
  <si>
    <t>Compra de guayaberas para completar los trajes regionales.</t>
  </si>
  <si>
    <t>VIÁTICOS (hospedaje y alimentos) para invitado externo que impartirá un taller de titulación a estudiantes de la DES. (50 alumnos) MAYO (5 días)</t>
  </si>
  <si>
    <t>TRANSPORTE terrestre para invitado externo que impartirá un taller de titulación a estudiantes de la DES. (50 alumnos) MAYO (5 días)</t>
  </si>
  <si>
    <t>VIÁTICOS (hospedaje y alimentos) para estudiantes que realizaran estancia NACIONAL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t>
  </si>
  <si>
    <t>Viáticos (hospedaje y alimentos) para estudiantes que realizaran estancias INTERNACIONALES de 1 periodo en el marco de la convocatoria de movilidad internacional. Instituciones con las que se tiene convenio: Universidades en Costa Rica, Canadá, EEUU, Cuba, Brasil Argentina,Colombia, Ecuador, Europa, etc. (http://www.uv.mx/internacional/coopera/conv-internacionales.html). Primer y segundo semestre. PEDAGOGIA Y TRABAJO SOCIAL.</t>
  </si>
  <si>
    <t>Diseño de Libros digitales e impresos en el área de ciencias sociales y humanidades</t>
  </si>
  <si>
    <t>Edición de libros digitales e impresos en el área de ciencias sociales y humanidades</t>
  </si>
  <si>
    <t>Diseño de memorias en extenso del coloquio sobre derecho constitucioal</t>
  </si>
  <si>
    <t>VIÁTICOS (hospedaje y alimentos) para profesores que realizarán estancias académicas en la Universidad de Alcalá en Guadalajara, España para participar como colaborador en el proyecto de investigación del grupo de trabajo dirigido por el Dr. Mario Martin Bris. JUNIO. (un mes) en el arco de la investigación de ambientes educativos y uso de plataformas 3D.</t>
  </si>
  <si>
    <t>TRANSPORTE aéreo y terrestre para profesores que realizarán estancias académicas en la Universidad de Alcalá en Guadalajara, España para participar como colaborador en el proyecto de investigación del grupo de trabajo dirigido por el Dr. Mario Martin Bris. JUNIO. (un mes)</t>
  </si>
  <si>
    <t>VIÁTICOS (hospedaje y alimentos) para ponentes invitados que impartirán conferencias magistrales en el COLOQUIO INTERNACIONAL Las Sociedad en el Estado Constitucional: Derechos Humanos. en OCTUBRE. (asistentes 50 profesores y 600 alumnos de todas la DES)</t>
  </si>
  <si>
    <t>TRANSPORTE aéreo y terrestre para ponentes invitados que impartirán conferencias magistrales en el COLOQUIO INTERNACIONAL Las Sociedad en el Estado Constitucional: Derechos Humanos. en OCTUBRE. (asistentes 50 profesores y 600 alumnos de todas la DES)</t>
  </si>
  <si>
    <t>VIÁTICOS (hospedaje y alimentos) para ponentes invitados que impartirán conferencias magistrales en el 3er Coloquio de Investigación. MAYO. (asistentes 50 profesores y 600 alumnos de todas la DES)</t>
  </si>
  <si>
    <t>TRANSPORTE aéreo y terrestre para ponentes invitados que impartirán conferencias magistrales en el 3er Coloquio de Investigación. MAYO. (asistentes 30 profesores y 200 alumnos de la DES)</t>
  </si>
  <si>
    <t>VIÁTICOS (hospedaje y alimentos) para profesores que asistirán como ponentes en el XII Encuentro Nacional de Estudiantes de Pedagogía y Ciencias de la Educación, en Cd. del Carmen Campeche. MAYO. (4 días)</t>
  </si>
  <si>
    <t>TRANSPORTE aéreo y terrestre para profesores que asistirán como ponentes en el XII Encuentro Nacional de Estudiantes de Pedagogía y Ciencias de la Educación, en Cd. del Carmen Campeche. MAYO. (4 días)</t>
  </si>
  <si>
    <t>VIÁTICOS (hospedaje y alimentos) para profesores que asistirán como ponentes en el XII Congreso Nacional de Investigación Educativa del COMIE. Sede por confirmar OCTUBRE. (4 días)</t>
  </si>
  <si>
    <t>TRANSPORTE aéreo y terrestre para profesores que asistirán como ponentes en el XII Congreso Nacional de Investigación Educativa del COMIE. Sede por confirmar. OCTUBRE. (4 días)</t>
  </si>
  <si>
    <t>TRANSPORTE aéreo y terrestre para profesores que asistirán como ponentes en el Cuarto Congreso Colombiano de Derecho ProcesalConstitucional, Santa Marta, Colombia. MAYO. (5 días)</t>
  </si>
  <si>
    <t>TRANSPORTE aéreo y terrestre para profesores que asistirán como ponentes en el 3° Encuentro de Ciencias, Tecnologías y Humanidades en la ciudad de Santiago, Universidad de Santiago de Chile, ENERO. (5 días)</t>
  </si>
  <si>
    <t>Reproducción de material didáctico para la difusión de movilidad nacional</t>
  </si>
  <si>
    <t>Reproducción de material didáctico para difusión de movilidad estudiantil</t>
  </si>
  <si>
    <t>Reproducción de material para la certificación de lenguas extranjeras.</t>
  </si>
  <si>
    <t>VIÁTICOS (hospedaje y alimentos para profesor invitado que impartirá un taller para le elaboración de Pe de por competencias. (20 profesores). MAYO. (3 días)</t>
  </si>
  <si>
    <t>Acervo bibliográfico en el área disciplinar de lenguas</t>
  </si>
  <si>
    <t>Acervo bibliográfico en el área disciplinar de Comunicación</t>
  </si>
  <si>
    <t>Acervo bibliográfico en el área disciplinar de pedagogía</t>
  </si>
  <si>
    <t>Acervo bibliográfico en el área disciplinar de Derecho</t>
  </si>
  <si>
    <t>Computadora personal Intel® Core(TM)i5-2400S (6MB Caché, 2.50GHz, 4 Gb de memoria DDR3, 500 Gb disco duro, monitor Touch LCD 512GB Graphic pantalla multitáctil, unidad óptica 8X CD/DVD burner (DVD+/-RW), write to CD/DVD</t>
  </si>
  <si>
    <t>Computadora de escritorio: Procesador, Un solo procesador físico a 2.8 GHz con dos núcleos independientes Memoria RAM, 4.0 GB con tecnología DDR3 de 1066 MHz (2DIMM)  Disco Duro, 320 GB SATA, 7200 RPM Pantalla, Panel plano tipo LCD a color, tamaño de 19" widescreen con razón de aspecto de (16:10), 16.2 Millones de Colores. Cámara Web, Integrada en el chasis con resolución mínima de 1.3 megapíxeles Dispositivo Óptico, DVD+/-RW 8X Interno ultra delgado Puertos, 4 puertos USB 2.0, 1 puerto de red RJ-45, Salida y Entrada de Audio Sistema Operativo, Windows 7 starter en español Video, Integrado en la tarjeta madre Audio, Integrado en la tarjeta madre de alta definición Red, Integrada en la tarjeta madre Ethernet de 10/100 Mbits/sec Red Inalámbrica, WiFi integrada 802.11 a/b/g/n Bluetooth, Integrado versión 2.1 Mouse, Óptico de 2 botones con rueda de desplazamiento Teclado, En español Chasis, All In One (AIO).</t>
  </si>
  <si>
    <t>Mesa individual estándar Institucional MI-01 medidas  60 x 40 x 72 cms. descripción: cubierta con aglomerado de 19 mm. con recubrimiento laminado plástico NEVAMAR pegado a base de resina UREA FORMAL-DEHIDO, cantos de RAUNKANTEX-PLAN de 1mm. de espesor con pegamento HOT-MELT, estructura con tubular  redondo cedula 30, cal. 14, parrilla de redondo pulido de 5/16" y 1/4". acabado con pintura electrostática color gris 432 U PANTONE.</t>
  </si>
  <si>
    <t>Pizarrón de 2.40x1.20 mts., mayor resistencia y durabilidad, laminado melaminico blanco de mayor resistencia al desgaste para ser usado con marcadores de borrado en seco, respaldo de fibra de madera tratado contra la humedad con marco de aluminio.</t>
  </si>
  <si>
    <t>PROYECTOR DE VIDEO  TECNOLOGÍA LCD Ó DLP DE 3000 ANSI LUMENS, RESOLUCIÓN WXGA (1280X800 PIXELS), CON LAS SIGUIENTES CARACTERÍSTICAS Y ESPECIFICACIONES: ENTRADA VGA PARA PC, RCA PARA VIDEO COMPUESTO. INCLUYE CONTROL REMOTO (INFRARROJO) PARA MANDO A DISTANCIA, CABLE VGA, CABLE DE POTENCIA, MANUAL EN CD-ROM Y TAPA DE PROTECCIÓN PARA EL LENTE. PESO: 3 KG.  2 ENTRADA PARA PC, CONEXIÓN EXTRA: RS232. INALAMBRICO: NO. LENTE TIRO: STD.</t>
  </si>
  <si>
    <t>Silla apilable con tapiz estándar Institucional: en tela con estructura de fierro redondo macizo con asiento y respaldo inyectados en plástico polipropileno forrados con tela tipo pliana. medidas gen.  495 mm al frente, 530 mm de lado y la altura total es de 760 mm. estructura tipo trineo fabricada en acero macizo (COLD ROLLED) de 1/2" de diámetro calidad 1018 con dobleces y patas tipo trineo.  en la parte frontal superior un travesaño de lamina de acero calibre 11 para anclar el asiento, en la parte posterior dos placas de lámina de acero callibre  11 con ojales, para remachar con ultrasonido el semi-tubular del asiento en color gris</t>
  </si>
  <si>
    <t>FUENTE DE PODER DE 2 A 300VCD, 4 A 500 MA DE SALIDA, 900W Y 120V. ESPECIFICACIONES: SALIDA TIPO VOLTAJE CONSTANTE, CORRIENTE Y WATTS CONSTANTES, CON CRUCE AUTOMATICO, CONTADOR DE TIEMPO DE 0 A 999 MINUTOS (99H 59M PARA 250V) O CONTINUO, PANTALLA LCD, LARGA CON ILUMINACION DE FONDO, TERMINALES DE SALIDA CUATRO, EN PARALELO, DIMENSIONES: 13X8.7X2.9"//33X22X7.4CM PESO 5.5 LIBRAS/2.5KG. ESPECIFICACIONES ELECTRICAS: 120V, 50HZ MAXIMO PODER 300V 90W.</t>
  </si>
  <si>
    <t>VIÁTICOS (Hospedaje y Alimentos) para invitado externo que impartirá un Curso para desarrollo de planes y programas por competencias. 30 Profesores. (3 días). MARZO</t>
  </si>
  <si>
    <t>TRANSPORTE aéreo y terrestre para invitado externo que impartirá un Curso para desarrollo de planes y programas por competencias. 30 Profesores. (3 días). MARZO</t>
  </si>
  <si>
    <t>Diseño de libros digitales en el área de ciencias sociales y humanidades</t>
  </si>
  <si>
    <t>Edición de libros digitales en el área de ciencias sociales y humanidades</t>
  </si>
  <si>
    <t>Estación de trabajo estándar Institucional IT-01 medidas 1.50 x 1.70 mts. descripcion: cubierta con aglomerado de 32 mm. de espesor con recubrimiento de laminado plástico NEVAMAR pegado con resina UREA FORMAL-DEHIDO, cantos de RAUNKANTEX-PLAN de 3 mm. de espesor con  pegamento HOT-MELT, estructura tubular con acabado en pintura electrostática 432 U PANTONE, pedestal de dos gavetas y lateral auto sustentable.</t>
  </si>
  <si>
    <t>Acervo bibliográfico en el area disciplinar de ambientes educativos</t>
  </si>
  <si>
    <t>Acervo bibliográfico en el área disciplinar de derecho</t>
  </si>
  <si>
    <t>Acervo bibliográfico en el área disciplinar de comunicación oral</t>
  </si>
  <si>
    <t>Acervo bibliográfico en el área disciplinar de lenguas extranjeras</t>
  </si>
  <si>
    <t>Pantallas Led de 50", con entrada HDMI</t>
  </si>
  <si>
    <t>Viáticos (hospedaje y alimentos) para estudiantes que realizaran estancias INTERNACIONALES de 1 periodo en el marco de la convocatoria de movilidad internacional. Instituciones con las que se tiene convenio: Universidades en Costa Rica, Canadá, EEUU, Cuba, Brasil Argentina,Colombia, Ecuador, Europa, etc. (http://www.uv.mx/internacional/coopera/conv-internacionales.html). Primer y segundo semestre.</t>
  </si>
  <si>
    <t>Viáticos (hospedaje y alimentos) para estudiantes que realizaran estancia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t>
  </si>
  <si>
    <t>Diseño de Libros digitales en el área de ciencias sociales y humananidades</t>
  </si>
  <si>
    <t>PROYECTOR DE VIDEO  TECNOLOGÍA LCD Ó DLP DE 2800 ANSI LUMENS, RESOLUCIÓN XGA (1024X768 PIXELS), CON LAS SIGUIENTES CARACTERÍSTICAS Y ESPECIFICACIONES: ENTRADA VGA PARA PC, RCA PARA VIDEO COMPUESTO. INCLUYE CONTROL REMOTO (INFRARROJO) PARA MANDO A DISTANCIA, CABLE VGA, CABLE DE POTENCIA, MANUAL EN CD-ROM Y TAPA DE PROTECCIÓN PARA EL LENTE. PESO: 2,5 KG.  1 ENTRADA PARA PC, CONEXIÓN EXTRA: USB Y RS232. INALAMBRICO: NO. LENTE TIRO: STD.</t>
  </si>
  <si>
    <t>Viáticos nacionales (Transporte aéreo) para La Dra. Clemencia Rodríguez para impatir un curso sobre Medios ciudadanos y violencia, 5 días, curso de 30 horas. (Mín. 15 alumnos)</t>
  </si>
  <si>
    <t>Viáticos nacionales (Transporte terrestre) a especialista de la UNAM para impartir seminarios en la Maestría en Antropología de la Facultad de Antropología con el fin de propiciar el intercambio y la movilidad académica. (Mín. 15-20 alumnos)</t>
  </si>
  <si>
    <t>Viáticos nacionales (Transporte terrestre) a especialista de la ENAH para impartir seminarios en la Maestría en Antropología de la Facultad de Antropología con el fin de propiciar el intercambio y la movilidad académica. (Mín. 15-20 alumnos)</t>
  </si>
  <si>
    <t>Viáticos nacionales (Transporte aéreo) a especialista para impartir seminarios en la Maestría en Investigación Educativa del Instituto de Investigaciones en Educación con el fin de propiciar el intercambio y la movilidad académica. (Mín. 15-20 alumnos)</t>
  </si>
  <si>
    <t>Viáticos nacionales (Transporte terrestre) para invitado nacional que participará como conferencista magistral en la semana del historiador (3 días)(Mín. 50 alumnos)</t>
  </si>
  <si>
    <t>Viáticos nacionales (hospedaje y alimentos) para invitado nacional que participará como conferencista magistral en la semana del historiador (3 días)(Mín. 50 alumnos)</t>
  </si>
  <si>
    <t>Viáticos (hospedajes y alimentos) para realizar estancia de movilidad académica nacional de la Maestría en Literatura Mexicana, durante el semestre enero-julio de 2013 en  la UNAM, la UAM-I, UAM-A. (3 estudiantes)</t>
  </si>
  <si>
    <t>Viáticos (hospedaje y alimentos) realizarán estancia académica nacional para recibir apoyo de su tutor externo en el desarrollo de su investigación de tesis para del Doctorado en Literatura Hispanoamericana. Periodo enero-julio y agosto-octubre de 2013. COLMEX, UNAM, EL COLEGIO NACIONAL, ARCHIVO GENERAL DE LA NACIÓN, BIBLIOTECA NACIONAL. (3 estudiantes)</t>
  </si>
  <si>
    <t>Viáticos (hospedaje y alimentos) para estudiantes que realizaran estancias INTERNACIONALES de 1 periodo (6 meses) en el marco de la convocatoria de movilidad internacional. Instituciones con las que se tiene convenio: Universidades en Costa Rica, Canadá, EEUU, Cuba, Brasil Argentina,Colombia, Ecuador, Europa, etc. (http://www.uv.mx/internacional/coopera/conv-internacionales.html). Primer y segundo semestre.</t>
  </si>
  <si>
    <t>Trabajo de campo: recopilación de datos etnográficos y realización de entrevistas a informantes clave en Tijuana, B.C., para su materia de Seminario de investigación, 20 días. Maestría en Cultura y Comunicación.</t>
  </si>
  <si>
    <t>Viáticos (hospedaje y alimentos) para participar en el V Congreso internacional Música Identidad y cultura del Caribe INEC (República Dominicana), 5 días. Maestría en Cultura y Comunicación.</t>
  </si>
  <si>
    <t>Viáticos (hospedaje y alimentos)  para participar en la XVII reunión internacional de investigadores La frontera una nueva concepción cultural RIIF, 3 días. Maestría en Cultura y Comunicación.</t>
  </si>
  <si>
    <t>Viáticos (transporte) para participar en el V Congreso internacional Música Identidad y cultura del Caribe INEC (República Dominicana), 5 días. Maestría en Cultura y Comunicación.</t>
  </si>
  <si>
    <t>Viáticos (hospedaje y alimentos)para estancia como estudiante en el Departamento de Antropologia da Universidade de Brasilia. Programa Educativo: Maestría en Antropología Social, 45 días. Maestría en Cultura y Comunicación.</t>
  </si>
  <si>
    <t>Viáticos para especialista externo (transporte terrestre) que imparta el CURSO: "FORMACIÒN UNIVERSITARIA DOCENTE" en la facultad de Pedagogía. Beneficiados: 25 académicos  y 25 estudiantes</t>
  </si>
  <si>
    <t>Viáticos para especialista externo (hospedaje y alimentos) que imparta el CURSO: "FORMACIÒN UNIVERSITARIA DOCENTE" en la facultad de Pedagogía. Beneficiados: 25 académicos  y 25 estudiantes</t>
  </si>
  <si>
    <t>Viáticos nacionales (hospedaje y alimentos) de especialista para ofrecer una conferencia dentro del Foro de Lengua para 80 estudiantes en la facultad de letras</t>
  </si>
  <si>
    <t>Viáticos nacionales (transporte terrestre) de especialista para ofrecer una conferencia dentro del Foro de Lengua para 80 estudiantes en la facultad de letras</t>
  </si>
  <si>
    <t>Viáticos para especialista externo (transporte terrestre) que imparta el curso de actualización docente para el PE de LLHI. Beneficiados: 10 profesores y 20 estudiantes</t>
  </si>
  <si>
    <t>Viáticos para especialista externo (hospedaje y alimentos) que imparta cursos de actualización docente para el PE de LLHI. Beneficiados: 10 profesores y 20 estudiantes</t>
  </si>
  <si>
    <t>Adquisición de Pantalla LED  Imagen de  42"  (diagonal)
Alta Resolución  1024 x 768 
Para computadora y video
Widescreen 16:9
Brillo  1,500 cd/m2
Alto Contraste 10,000 : 1</t>
  </si>
  <si>
    <t>Libros especializados para el Programa de Doctorado en Ciencias del Lenguaje.</t>
  </si>
  <si>
    <t>Libros especializados para el Programa de Doctorado en Ciencias del Lenguaje</t>
  </si>
  <si>
    <t>Computadora portátil procesador físico a 2.6 GHz con dos núcleos independientes, 1 MB de Cache Nivel 2 (L2), 800 MHz FSB (Front Side Bus). Memoria RAM 4.0 GB con tecnología DDR2 de 800 MHz (2 DIMM). FACULTAD DE FILOSOFÍA.</t>
  </si>
  <si>
    <t>Computadora de escritorio para académicos. Procesador físico a 2.6 GHz con dos núcleos independientes, 1 MB de Cache Nivel 2 (L2), 800 MHz FSB (Front Side Bus). Memoria RAM 4.0 GB con tecnología DDR2 de 800 MHz (2 DIMM). INSTITUTO DE INVESTIGACIONES LINGÜÍSTICO LITERARIAS</t>
  </si>
  <si>
    <t>Computadora de escritorio para académicos. Procesador físico a 2.6 GHz con dos núcleos independientes, 1 MB de Cache Nivel 2 (L2), 800 MHz FSB (Front Side Bus). Memoria RAM 4.0 GB con tecnología DDR2 de 800 MHz (2 DIMM). FACULTAD DE LETRAS</t>
  </si>
  <si>
    <t>Computadora de escritorio para académicos. Procesador físico a 2.6 GHz con dos núcleos independientes, 1 MB de Cache Nivel 2 (L2), 800 MHz FSB (Front Side Bus). Memoria RAM 4.0 GB con tecnología DDR2 de 800 MHz (2 DIMM). INSTITUTO DE INVESTIGACIONES LINGÜÍSTICO LITERARIAS (2 Cuerpos Académicos en Consolidación)</t>
  </si>
  <si>
    <t>Viáticos nacionales (transporte terrestre) de académicos al 2do. Encuentro Nacional de Literaturas co-organizado por la Facultad de Idiomas, Letras Españolar y el Instituto de Investigaciones Lingüístico Literarias. (2 días) Tema "La importancia de la interculturalidad en la enseñanza de lenguas"</t>
  </si>
  <si>
    <t>Viáticos nacionales (transporte terrestre) de académicos de la facultad de filosofía que asistirán a los "Encuentros nacionales de tutorías". (3 días)Tema "Tutorías"</t>
  </si>
  <si>
    <t>MICROFONO PROFESIONAL DINÁMICO ALAMBRICO E INALAMBRICO, CON RECEPTOR DE MESA ANTENA Y CABLE PARA AMBAS FUNCIONES.</t>
  </si>
  <si>
    <t>PANTALLA DE PARED  1.78 X 1.78 METROS , GABINETE MELATICO, SUPERFICIE BLANCO MATE. FIBERGLASS MATT WHITE.SALÓN LIBRADO BASILIO UNIDAD DE HUMANIDADES</t>
  </si>
  <si>
    <t>Mesa de trabajo estándar Institucional MT-01, medidas de 120 x 60 x 72 cms. Descripción: cubierta con aglomerado de 32 mm.de espesor con recubrimiento laminado plástico NEVAMAR pegado a base  de resina UREA FORMAL-DEHIDO, cantos de RAUNKANTEX-PLAN de 3 mm. de espesor con pegamento HOT-MELT, estructura tubular con acabado en pintura electrostática gris 432 U PANTONE.</t>
  </si>
  <si>
    <t>Computadora de escritorio para acdémicos. Procesador físico a 2.6 GHz con dos núcleos independientes, 1 MB de Cache Nivel 2 (L2), 800 MHz FSB (Front Side Bus). Memoria RAM 4.0 GB con tecnología DDR2 de 800 MHz (2 DIMM).  PARA FACULTAD DE PEDAGOGIA</t>
  </si>
  <si>
    <t>Libros para el PE de sociología especializados en Métodos de investigación en Ciencias Sociales</t>
  </si>
  <si>
    <t>PROYECTOR DE VIDEO  TECNOLOGÍA LCD Ó DLP DE 3500 ANSI LUMENS, RESOLUCIÓN XGA (1024X768 PIXELS), CON LAS SIGUIENTES CARACTERÍSTICAS Y ESPECIFICACIONES: ENTRADA VGA PARA PC, RCA PARA VIDEO COMPUESTO. INCLUYE CONTROL REMOTO (INFRARROJO) PARA MANDO A DISTANCIA, CABLE VGA, CABLE DE POTENCIA, MANUAL EN CD-ROM Y TAPA DE PROTECCIÓN PARA EL LENTE. PESO: 2,9 KG.  2 ENTRADA PARA PC, CONEXIÓN EXTRA: RS232. INALAMBRICO: NO. LENTE TIRO: STD.</t>
  </si>
  <si>
    <t>COMPUTADORA DE ESCRITORIO Procesador, Un solo procesador físico a 2.8 GHz con dos núcleos independientes Memoria RAM, 8.0 GB con tecnología DDR3 de 1066 MHz (2 DIMM) Disco Duro, 320 GB SATA, 7200 RPM Pantalla, Panel plano tipo LCD a color, tamaño de 18.5", area de imagen visible: 18.5", resolución nativa de 1366 x 768 píxeles, 16.2 millones de colores, entrada VGA Cámara Web, Cámara Web con una resolución mínima de 1.3 megapíxeles Dispositivo Óptico, Grabador de CD / Lector de DVD Interno, CD: 52x escritura, 32x reescritura, 52x lectura, DVD: 16x lectura Puertos, 4 puertos USB 2.0, 1 puerto VGA, 1 puerto de red RJ-45, Salida y Entrada de Audio Sistema Operativo, Windows 7 starter en español Video, Integrado en la tarjeta madre Audio, Integrado en la tarjeta madre de alta definición Red, Integrada en la tarjeta madre Ethernet de 10/100 Mbits/sec Mouse, Óptico de 2 botones con rueda de desplazamiento Teclado, En español Chasis. 14400</t>
  </si>
  <si>
    <t>MacBook Pro Air de 13 pulgadas, Pantalla widescreen brillante retroiluminada por LED de 13 pulgadas (diagonal) con soporte para millones de colores Resoluciones compatibles:
1440 por 900 (nativa), 1280 por 800, 1152 por 720 y 1024 por 640 pixeles en relación de aspecto 16:10; 1024 por 768 y 800 por 600 pixeles en relación de aspecto 4:3.
Intel Core i5 dual core de 1.8 GHz (Turbo Boost de hasta 2.8GHz) con 3 MB de caché L3 compartido
Modelo configurable a Intel Core i7 dual core de 2.0 GHz (Turbo Boost hasta 3.2GHz) con 4 MB de caché L3 compartido 4 GB de memoria integrada DDR3L de 1600 MHz
Configurable a 8 GB. Almacenamiento en flash de 512 GB</t>
  </si>
  <si>
    <t>CS5.5 designpremium, multiples plataformas, español, licencia completa AOO, WIN/MAC, ver 5.5. MAESTRÍA Y DOCTORADO EN LITERATURA HISPANOAMERICANA. Enero de 2013.</t>
  </si>
  <si>
    <t>CS5.5 DESIGN PREMIUM, MÚLTIPLES PLATAFORMAS, ESPAÑOL, LICENCIA COMPLETA AOO, WIN/MAC, VER 5.5, LICENCIA ESP. ACADÉMICO, MARCA ADOBE. INCLUYE PHOTOSHOP CS5 EXTENDED ILLUSTRATOR CS5 INDESIGN CS5.5, DREAMWEAVER CS5.5, FLASH PROFESSIONAL CS5.5, FLASH CATALYST CS5.5, FIREWORKS CS5, ACROBAT X PRO, BRIDGE CS5 DEVICE CENTRAL CS5.5, RANGO DE 167 UNIDADES EN ADELANTE, INCLUYE MEDIA DVD SET WIN, ESPAÑOL WIN, DVD. ESPAÑOL. ADOBE.
PARA EL CENTRO DE CENTRO DE IDIOMAS</t>
  </si>
  <si>
    <t>Viáticos nacionales (Transporte aéreo) para especialistas invitados a Foros sobre Educación Ambiental en el marco de la Cátedra UNESCO "Educación, Ciudadanía y sustentabilidad ambiental del desarrollo". Beneficiarios: 50 estudiantes y 25 académicos</t>
  </si>
  <si>
    <t>Viáticos internacionales (Transporte aéreo) para especialistas de la Embajada de Francia y/o Québec para que impartan a los estudiantes de la Licenciatura en Lengua Francesa, Maestría en Didáctica del Francés y Doctorado en Ciencias del Lenguaje conferencias sobre los principales aspectos de la cultura francófona y sus vínculos con la sociedad mexicana, en el marco de la Semana de la Francofonía. Beneficiarios: 100 estudiantes/ 25 académicos</t>
  </si>
  <si>
    <t>Viáticos internacionales (Transporte aéreo) para especialistas que participen como ponentes al seminario internacional sobre seguridad y derechos de ciudadanía organizado por el Instituto de Investigaciones Histórico Sociales. Beneficiarios: 25 estudiantes/ 15 académicos</t>
  </si>
  <si>
    <t>VIÁTICOS (hospedaje y alimentos) para estudiantes que realizar una práctica de campo de Arqueología al interior del estado de Veracruz. (1 días)</t>
  </si>
  <si>
    <t>VIÁTICOS (hospedaje y alimentos) para estudiantes que realizar una práctica de campo de Antropología al interior del estado de Veracruz. (1 días)</t>
  </si>
  <si>
    <t>VIÁTICOS (hospedaje y alimentos) para estudiantes que realizar una práctica de campo de Arqueología al interior del estado de Veracruz. (3 días)</t>
  </si>
  <si>
    <t>AUDIFONO CON MICROFONO HI-FI, DIADEMA CON CUBIERTA DE PIEL SINTETICA COLOR NEGRO, AJUSTE ERGONOMICO, MICROFONO OMNIDIRECCIONAL PARA CONVERSACIONES DE VIDEOCONFERENCIAS, CABLE DE 1.20 MTS. CON CONECTOR 3.5MM. CABLE PARA AUDIFONO CON CONECTOR DE 3.5 MM. STEREO DE 1.20 MTS. PARA CENTRO DE AUTOACCESO-USBI</t>
  </si>
  <si>
    <t>CAMARA DE VIDEO HD CON DISCO DURO DE 120GB, ESTABILIZADOR DE IMAGEN STEADY SHOT CON MODO ACTIVO,  GRABACION EN 24MBPS, RESOLUCION DE IMAGEN FIJA 3.1MP, COMPATIBILIDAD CON DVDIREC EXPRESS, ZOOM DIGITAL 300X, DUAL REC (2.7 MP DE IMAGEN FIJA), ZOOM OPTICO DE 25X, DUNCION DIREC COPY, SALIDA HDMI, PANTALLA ANCHA LCD 2.7 PULGADAS, 230K, GRABACION CAMARA LENTA (200CPS), PROCESADOR BIONZ, ONE TOUCH DIS BURN SMILE SHUTTER, COMPATIBILIDAD TARJETAS MEMORY STICK DUO, SD, SDHC, DETECCION DE ROSTROS, RESOLUCION DE VIDEO 1920X1080, DISCO DURO DE 120GB TOUC PANEL, SENSOR EXMOR R. MICROFONO ZOOM INCORPORADO, CABLE CONECTOR AV, CABLE DE VIDEO COMPONENTE, CABLE USB, ADAPTADOR AC, SOFTWARE, BATERIA.</t>
  </si>
  <si>
    <t>COMPUTADORA DE ESCRITORIO Procesador, Un solo procesador físico a 2.8 GHz con dos núcleos independientes Memoria RAM, 8.0 GB con tecnología DDR3 de 1066 MHz (2 DIMM) Disco Duro, 320 GB SATA, 7200 RPM Pantalla, Panel plano tipo LCD a color, tamaño de 18.5", area de imagen visible: 18.5", resolución nativa de 1366 x 768 píxeles, 16.2 millones de colores, entrada VGA Cámara Web, Cámara Web con una resolución mínima de 1.3 megapíxeles Dispositivo Óptico, Grabador de CD / Lector de DVD Interno, CD: 52x escritura, 32x reescritura, 52x lectura, DVD: 16x lectura Puertos, 4 puertos USB 2.0, 1 puerto VGA, 1 puerto de red RJ-45, Salida y Entrada de Audio Sistema Operativo, Windows 7 starter en español Video, Integrado en la tarjeta madre Audio, Integrado en la tarjeta madre de alta definición Red, Integrada en la tarjeta madre Ethernet de 10/100 Mbits/sec Mouse, Óptico de 2 botones con rueda de desplazamiento Teclado, En español Chasis.</t>
  </si>
  <si>
    <t>Acervo especializado en la enseñanza del inglés para propósitos específicos, vocabulario a nivel intermedio, producción oral y preparación para examenes de certificación de la lengua.</t>
  </si>
  <si>
    <t>Viáticos internacionales (Hospedaje y alimentos) el especialista en estudios hispanoamericanos. El Dr. Juan Manuel Cuesta Abad, de la Universidad Autónoma de Madrid, impartirá un curso de especialización a los estudiantes de los posgrados en literatura, cultura y comunicación y a los profesores-investigadores interesado. El curso será sobre cuestiones de hermenéutica y fortalecerá el trabajo de los CA. Se llevará a cabo en Xalapa durante el mes de junio (una semana) de 2013. Se cubrirán 9 noches de hotel y 10 días de alimentación. Beneficiados: 52 alumnos y 15 académicos.</t>
  </si>
  <si>
    <t>Viáticos internacionales (transporte aéreo) para especialistas invitados que contribuyan a mantener o alcanzar la consolidación de los CA del Ins. de Invs. Lingüístico-Literarias en el marco del Tercer Congreso Internacional de Investigaciones Literarias que convoca el Instituto.  18, 19, 20 y 21 de junio de 2013. Participarán en este congreso los siguientes invitados nacionales e internacionales; entre ellos están Elsa Drucaroff de la universidad de Buenos Aires, Juan Villoro, Coral Bracho, Mario Bellatin, Álvaro Enrigue, Philippe Ollé Laprune. Los CA del IIL-L mantienen redes de colaboración con la mayoría de estos invitados. (200 beneficiados serán los estudiantes de letras y carreras afines; los profesores y el público en general). (100 alumnos y 20 profesores). JUNIO</t>
  </si>
  <si>
    <t>Viáticos nacionales (transporte) para académicos que asistan a la reunión nacional del COMIE. Sede por confirmar. OCTUBRE. Tema investigación educativa</t>
  </si>
  <si>
    <t>Viáticos nacionales (transporte) para académicos que asistan a la reunión nacional del COMIE. Sedepor confirmar en OCTUBRE.Tema investigación educativa</t>
  </si>
  <si>
    <t>VIÁTICOS (hospedaje y alimentos para profesor que asistirá a realizar trabajos de investigación al Instituto Mora en la ciudad de México, D.F. SOCIOLOGIA. (15 días) FEBRERO.</t>
  </si>
  <si>
    <t>Viáticos internacionales (transporte) para que venga a la Universidad Veracruzana la Dra. Leticia Minhot, de la Universidad de Córdoba (Argentina), para impartición de seminario sobre representaciones en ciencias y artes  (CA ciencia, tecnología, sociedad)</t>
  </si>
  <si>
    <t>Viáticos internacionales (transporte aéreo) para profesor invitado a fortalecer los trabajos de investigación del Seminario de permanente de investigación (Problemas de Poética y teoría literaria) del CA consolidado Problemas de Teoría literaria y del CA en consolidación Poética literaria hispanoamericana del IIL-L.
El Seminario de Problemas de Poética y Teoría Literaria llevará a cabo una sesión plenaria de resultados de investigación conjunta de investigadores y estudiantes en la que participarán pares académicos externos a la UV. Septiembre de 2013. El invitado vendrá a enriquecer el trabajo de colaboración y cooperación que llevan a cabo dos de los 4 CA del IIL-L, pero impactará en nuestros dos programas de posgrado. (4 CA del IIL-L)</t>
  </si>
  <si>
    <t>Estancia de investigación internacional (4 meses) con valor curricular para estudiantes del programa de Doctorado en Literatura Hipanoamericana. Se apoyará a los estudiantes de la primera generación del Doctorado que durante su estancia participen como ponentes en congresos o foros relacionados con sus tesis.(julio-octubre de 2013). (4 estudiantes del Doctorado)</t>
  </si>
  <si>
    <t>Viáticos (hospedaje y alimentos) para estudiantes para asistir al Tercer Congreso Iberoamericano y Cuarto Congreso Mexicano de Derecho Administrativo, en la Universidad Nacional Autónoma de México</t>
  </si>
  <si>
    <t>Viáticos (transporte) para estudiantes para asistir al Tercer Congreso Iberoamericano y Cuarto Congreso Mexicano de Derecho Administrativo, en la Universidad Nacional Autónoma de México</t>
  </si>
  <si>
    <t>Viáticos (transporte aéreo) para estudiante para asistir al XXIII Simposium Internacional de Derecho, en el Instituto Tecnológico y de Estudios Superiores de Monterrey</t>
  </si>
  <si>
    <t>VIÁTICOS (Hospedaje y alimentos) para profesor integrante del  CA Diálogos interdisciplinarios en la literatura hispanoamericana del IIL-L. que realizará trabajos de investigación en la Universidad de Renne 2, Francia. Octubre de 2013. (15 días)</t>
  </si>
  <si>
    <t>Viáticos nacionales (hospedaje y alimentación) para la participación como ponente de una investigadora de la maestría en Estudios de la Cultura y la Comunicación en el congreso en el Coloquio Internacional La frontera, una nueva concepción cultural, 3 días.</t>
  </si>
  <si>
    <t>Viáticos nacionales (transporte) para la participación como ponente de una investigadora de la maestría en Estudios de la Cultura y la Comunicación en el congreso en el Coloquio Internacional La frontera, una nueva concepción cultural.3 días.</t>
  </si>
  <si>
    <t>Viáticos nacionales (transporte) para la participación como ponente de una investigadora de la maestría en Estudios de la Cultura y la Comunicación en el congreso en el Coloquio Internacional La frontera, una nueva concepción cultural.</t>
  </si>
  <si>
    <t>Viáticos para ponente internacional (transporte nacional) para 1 especialista que imparta un taller de seguimiento y formación, durante 3 días a académicos de la Facultad de Idiomas y de los Centros de Idiomas. Beneficiarios: 30 académicos</t>
  </si>
  <si>
    <t>Impresión con ISBN de libro arbitrado  colectivo "Triángulo del conocimiento y competencias. Un acercamiento crítico", resultado de la LGAC Gestión del conocimiento: fundamentos epistemológicos, construcción y distribución social.</t>
  </si>
  <si>
    <t>Edición e impresión con ISBN de libro arbitrado de la RED de Investigaciones Teórico-Literarias del CA Problemas de Teoría Literaria.
Se trata de publicar un libro colectivo en la editorial comercial (EON) que dictamine con rigor académico los resultados de investigación de la red RITELI que impulsa el CA citado. Septiembre de 2013. Esta publicación contribuirá a mantener el grado de consolidación del CA al tiempo que apoyará la permanencia de los miembros del CA en el S.N.I o del S.N.C.</t>
  </si>
  <si>
    <t>Edición e impresión con ISBN del libro Historia comparativa y crítica en torno al principio de la moral, ésta publicación contribuirá a las LGAC de la Licenciatura y Maestría de la Facultad de Filosofía.</t>
  </si>
  <si>
    <t>Viáticos internacionales (transporte aéreo) para académicos que asistan como ponentes al XXIX Congreso ALAS 2013 -Asociación Latinoamericana de Sociología en  Santiago/Chile Tema: Sociologia</t>
  </si>
  <si>
    <t>Viáticos internacionales (hospedaje y alimentos) para académicos que asistan como ponentes al XXIX Congreso ALAS 2013 -Asociación Latinoamericana de Sociología en  Santiago/Chile</t>
  </si>
  <si>
    <t>Viáticos internacionales (transporte aéreo) para académicos que asistan como ponentes en XXº Colóquio da AFIRSE 2013 Formação Professional: Investigación Educacional sobre teorias, políticas e práctica, Rio de Janeiro, Brasil, Tema Investigación Educativa.</t>
  </si>
  <si>
    <t>Viáticos internacionales (hospedaje y alimentos) para académicos que asistan como ponentes en XXº Colóquio da AFIRSE 2013 Formação Profissional: Investigação Educacional sobre teorias, políticas e prática, Rio de Janeiro, Brasil</t>
  </si>
  <si>
    <t>Viáticos Internacionales (transporte) para académicos de la Fac. Historia que Participan en el Congreso Internacional de Historia a celebrarse en España. Tema Historia.</t>
  </si>
  <si>
    <t>Viáticos internacionales (alimentos y hospedaje)para estancia de investigación para académico que vendrá a impartir un curso Optativo a los estudiantes de los posgrados del IIl-L.  Junio  y septiembre de 2013. (47 estudiantes de los posgrados del IIl-L. Instituto de Investigaciones Lingüístico Literarias. Tema: Literatura Mexicana y Lenguas Hispanoamericana</t>
  </si>
  <si>
    <t>Viáticos internacionales (transporte aéreo) para académico que asista por 5 días al Simposio sobre Educación y Nuevas tecnologías a realizarse en el marco del 3er Congreso de Ciencias, Tecnologías y Humanidades en la ciudad de Santiago, Universidad de Santiago de Chile. Tema: Literatura Mexicana y Lengua Hispanoamericana</t>
  </si>
  <si>
    <t>Viáticos nacionales (alimentación y hospedaje) para especialistas invitados externos a la UV, que participen como ponentes en el Tercer Congreso Internacional de Investigaciones Literarias y se comprometan a dejar su texto para la publicación selecta de las contribuciones.
Tercer Congreso Internacional de Investigaciones Literarias que convoca el Instituto.  18, 19, 20 y 21 de junio de 2013. Los CA del IIL-L mantienen redes de colaboración con la mayoría de estos invitados. (100 beneficiados serán los estudiantes de letras y carreras afines; los profesores y el público en general)</t>
  </si>
  <si>
    <t>Viáticos nacionales (transporte aéreo) para académicos invitados a participar como ponentes en el seminario "Políticas culturales y consumo cultural en el México actual: un balance".  (100 beneficiados serán los estudiantes de letras y carreras afines; los profesores y el público en general)</t>
  </si>
  <si>
    <t>Viáticos nacionales (transporte aéreo) para académicos como ponentes al Congreso Nacional de Formación Jurídica, en Guanajuato, Guanajuato. OCTUBRE. (3 días) Tema Formación Jurídica</t>
  </si>
  <si>
    <t>Libros para la biblioteca el PE de Derecho. Área de conocimiento: Derecho Civil, Penal, Internacional</t>
  </si>
  <si>
    <t>Libros para la la biblioteca el PE de sociología. Área de conocimiento:Historia social, estudios socioculturales</t>
  </si>
  <si>
    <t>Libros especializados por el CA de Estudios Jurídicos. Área de conocimiento: Ciencias sociales y administrativas, Derecho Civil</t>
  </si>
  <si>
    <t>Libros especializados para el PE de Historia. Área de conocimiento: Modernidad e historia</t>
  </si>
  <si>
    <t>Libros especializados para el PE de Historia. Área de conocimiento: Sistemas económicos</t>
  </si>
  <si>
    <t>Computadoras de escritorio para uso de estudiantes, académicos y funcionarios Tipo PC2. Un solo procesador físico a 2.6 GHz con dos núcleos independientes, 1 MB de Cache Nivel 2 (L2), 800 MHz FSB (Front Side Bus); Memoria RAM 4.0 GB con tecnología DDR2 de 800 MHz (2 DIMM);para el Centro de Idiomas</t>
  </si>
  <si>
    <t>Micrófonos tipo cuello de ganso.10" (25.4 cm), anillo luminoso, incluye preamplificador de superficie (sin cartucho de micrófono)</t>
  </si>
  <si>
    <t>MacBook Pro. Dual core Intel Core i5 de 2.5 GHz.Turbo Boost de hasta 3.1 GHz. Memoria de 4 GB de 1600 MHz.Disco duro de 500 GB de 5400 rpm1. Intel HD Graphics 4000. Batería integrada (7 horas)2. Instituto de Investigaciones Lingüistico Literarias</t>
  </si>
  <si>
    <t>Micrófono de solapa con pinza de clip profesional. Voltaje: 9VDC para transmisor (incluido) 1.5VDC para receptor (incluido)para el CA Ciudanía, Educación y Sustentabilidad ambiental del desarrollo.</t>
  </si>
  <si>
    <t>COMPUTADORA DE ESCRITORIO Procesador, Un solo procesador físico a 2.8 GHz con dos núcleos independientes Memoria RAM, 8.0 GB con tecnología DDR3 de 1066 MHz (2 DIMM) Disco Duro, 320 GB SATA, 7200 RPM Pantalla, Panel plano tipo LCD a color, tamaño de 18.5", area de imagen visible: 18.5", resolución nativa de 1366 x 768 píxeles, 16.2 millones de colores, entrada VGA Cámara Web, Cámara Web con una resolución mínima de 1.3 megapíxeles Dispositivo Óptico, Grabador de CD / Lector de DVD Interno, CD: 52x escritura, 32x reescritura, 52x lectura, DVD: 16x lectura Puertos,</t>
  </si>
  <si>
    <t>PROYECTOR DE VIDEO  TECNOLOGÍA LCD Ó DLP DE 2800 ANSI LUMENS, RESOLUCIÓN SVGA (800X600 PIXELS), CON LAS SIGUIENTES CARACTERÍSTICAS Y ESPECIFICACIONES: ENTRADA VGA PARA PC, RCA PARA VIDEO COMPUESTO. INCLUYE CONTROL REMOTO (INFRARROJO) PARA MANDO A DISTANCIA, CABLE VGA, CABLE DE POTENCIA, MANUAL EN CD-ROM Y TAPA DE PROTECCIÓN PARA EL LENTE. PESO: 2,5 KG.  1 ENTRADA PARA PC, CONEXIÓN EXTRA: USB Y RS232.</t>
  </si>
  <si>
    <t>Computadora portátil Procesador Un solo procesador físico a 2.6 GHz con dos núcleos independientes, 1 MB de Cache Nivel 2 (L2), 800 MHz FSB (Front Side Bus); Memoria RAM4.0 GB con tecnología DDR2 de 800 MHz (2 DIMM), para el Instituto de Investigaciones Educativas.</t>
  </si>
  <si>
    <t>CS5.5 DESIGN PREMIUM, MÚLTIPLES PLATAFORMAS, ESPAÑOL, LICENCIA COMPLETA AOO, WIN/MAC, VER 5.5, LICENCIA ESP. ACADÉMICO, MARCA ADOBE. INCLUYE PHOTOSHOP CS5 EXTENDED ILLUSTRATOR CS5 INDESIGN CS5.5, DREAMWEAVER CS5.5, FLASH PROFESSIONAL CS5.5, FLASH CATALYST CS5.5, FIREWORKS CS5, ACROBAT X PRO, BRIDGE CS5 DEVICE CENTRAL CS5.5, RANGO DE 167 UNIDADES EN ADELANTE, INCLUYE MEDIA DVD SET WIN, ESPAÑOL WIN, DVD. ESPAÑOL. ADOBE.</t>
  </si>
  <si>
    <t>Viáticos nacionales (transporte aéreo) para  especialistas invitados a participar en el Coloquio Alfonso Reyes de la Facultad de Lengua y Literatura Hispánica. Beneficiarios: 50 alumnos 25 académicos (3 días)</t>
  </si>
  <si>
    <t>Viáticos nacionales (hospedaje y alimentos) para  especialistas invitados a participar en el Coloquio Alfonso Reyes de la Facultad de Lengua y Literatura Hispánica. Beneficiarios: 50 alumnos 25 académicos (3 días)</t>
  </si>
  <si>
    <t>Viáticos internacionales (transporte aéreo) para especialistas invitados por la Facultad de Filosofía. Beneficiarios: 50 alumnos 25 académicos</t>
  </si>
  <si>
    <t>Viáticos internacionales (Hospedaje y alimentos) para especialistas invitados. 
Pago de hospedaje de académicos que participen en los Comités tutorales y en los exámenes de grado de los posgrados del IIL-L
Septiembre-octubre de 2013.</t>
  </si>
  <si>
    <t>Viáticos (transporte aéreo) para invitados que asisten como ponentes al PE de Derecho como Ponentes en el Coloquio Internacional Estado Constitucional y Sociedad. Beneficiarios: 100 alumnos 25 académicos</t>
  </si>
  <si>
    <t>Viáticos internacionales (transporte aéreo)para presentar la ponencia: las tres formas del ser en la Ontología de Antonio Rosminien el Coloquio internacional de Ontología. Universidad pontificia de Salamanca.(tres días)Facultad de Filosofía</t>
  </si>
  <si>
    <t>Viáticos internacionales (transporte aéreo) para PTC de la Facultad de Filosofía para presentar ponencia en el IV Congreso internacional de Fenomenología y Hermenéutica en Chile. Tema Fenomenología y Hermeneútica.</t>
  </si>
  <si>
    <t>Viáticos internacionales (transporte aéreo)para académicos e la fac. de derecho que se presentan como ponentes al Congreso Iberoamericano de Derecho Constitucional en Buenos Aires. Arg. Tema Derecho Constitucional</t>
  </si>
  <si>
    <t>Práctica de campo para estudiantes del PE de la Licenciatura en Pedagogía</t>
  </si>
  <si>
    <t>Práctica de campo para estudiantes del PE de la Licenciatura en Sociología.</t>
  </si>
  <si>
    <t>Prácticas de campo para estudiantes de la Facultad de Historia.</t>
  </si>
  <si>
    <t>Prácticas de campo para estudiantes de la Facultad de Antropología.</t>
  </si>
  <si>
    <t>Prácticas de campo para estudiantes de la Facultad de Pedagogía SEA.</t>
  </si>
  <si>
    <t>Acervo bibliográfico en el área de Educación Superior (IIE)</t>
  </si>
  <si>
    <t>Acervo bibliográfico en el área de Filosofía (IF)</t>
  </si>
  <si>
    <t>Acervo bibliográfico en el área de Historia (IIHS)</t>
  </si>
  <si>
    <t>Acervo bibliográfico en el área de Lingüística y Literatura  (IILL)</t>
  </si>
  <si>
    <t>Computadora portátil Procesador Un solo procesador físico a 2.6 GHz con dos núcleos independientes, 1 MB de Cache Nivel 2 (L2), 800 MHz FSB (Front Side Bus); Memoria RAM4.0 GB con tecnología DDR2 de 800 MHz (2 DIMM);  Para los PE de la DES.</t>
  </si>
  <si>
    <t>IMPRESORA LASER. Velocidad de Impresión, En negro tamaño carta: hasta 19 ppm; en negro (A4): hasta 18 ppm Memoria RAM, 8 MB Ciclo de Impresión, 5,000 páginas Tipo Papel Soportado, Carta, legal, executive, postcards, sobres (No. 10, Monarch) Calidad de Impresión, En negro (óptima): Hasta 600 x 600 x 2 dpi (1200 dpi salida efectiva); En Negro (Normal): Hasta 400 x 600 x 2 dpi (600 dpi salida efectiva) Conectividad, USB 2.0 port, WiFi 802.11 b/g Manejo de papel, Capacidad de entrada: 150 hojas, hasta 15 sobres; Capacidad de Salida: 100 hojas, hasta 15 sobres.
Tecnología de Impresión, Láser Monocromático Tamaño Papel Soportado, Carta, legal, executive, postcards, sobres (No. 10, Monarch) Compatibilidad, Sistemas Operativos Windows, Linux y Macintosh.</t>
  </si>
  <si>
    <t>Silla apilable con tapiz estándar Institucional: en tela con estructura de fierro redondo macizo con asiento y respaldo inyectados en plástico polipropileno forrados con tela tipo pliana. medidas gen.  495 mm al frente, 530 mm de lado y la altura total es de 760 mm. estructura tipo trineo fabricada en acero macizo (COLD ROLLED) de 1/2" de diámetro calidad 1018 con dobleces y patas tipo trineo.  en la parte frontal superior un travesaño de lamina de acero calibre 11 para anclar el asiento, en la parte posterior dos placas de lámina de acero callibre  11 con ojales,</t>
  </si>
  <si>
    <t>Viáticos nacionales (transporte) para profesores que asisten como ponentes al Comité Mexicano de Educación Educativa (COMIE) durante 5 días. Tema Investigación Educativa</t>
  </si>
  <si>
    <t>Viáticos nacionales (hospedaje y alimentos) para profesores que asisten como ponentes al COMIE durante 5 días</t>
  </si>
  <si>
    <t>Viáticos nacionales (hospedaje y alimentos) para profesores que asisten como ponentes al COMIE durante 1 día</t>
  </si>
  <si>
    <t>Libros para la biblioteca en el área  de Pedagogía, Investigación y Tecnologías de la Información y Comunicación.Facultad de Pedagogía.</t>
  </si>
  <si>
    <t>Libros especializados en el área de lengua inglesa y francesa. Facultad de Idiomas</t>
  </si>
  <si>
    <t>VIATICOS (hospedaje y alimentación para 9 especialista invitado a impartir un taller de capacitación para la acreditación de la carrera de Pedagogía.(3 días). (15 profesores)</t>
  </si>
  <si>
    <t>TRANSPORTE terrestre para  especialista invitado a impartir un taller de capacitación para la acreditación de la carrera de Pedagogía.(3 días). (15 profesores)</t>
  </si>
  <si>
    <t>Viáticos nacionales (Hospedaje y alimentos) a especialistas para impartir  seminarios que apoyen los trabajos de investigación de los estudiantes de los PE  de Licenciatura de la DES.</t>
  </si>
  <si>
    <t>viáticos nacionales (Traslado) a especialistas invitados para impartir cursos-talleres para la actualización de Planes de estudio de los PE de la DES.</t>
  </si>
  <si>
    <t>viáticos nacionales a especialistas invitados para impartir conferencias.</t>
  </si>
  <si>
    <t>Compra de material de Computo para multifuncionales HP modelos 5590, L7680, D7260, y 7310.</t>
  </si>
  <si>
    <t>Pago de Hospedaje y alimentos para 2 PTC integrantes del CA quienes presentaran sus productos en el XVII Congreso Internacional de Investigación en Ciencias Administrativas: "Las ciencias administrativas ante los retos del empleo y la crisis laboral mundial". ACACIA 2013. Organizado por la Universidad del Valle de Atemajac (UNIVA), Campus Guadalajara del 23 al 26 de Abril 2013, atendiendo las líneas de investigación L: Procedimientos Contables y Administrativos en el Ámbito de la Organización. L: "Gestión educativa  y gestión para el desarrollo de las ciencias administrativas, informáticas y contables de las organizaciones y entidades económicas". L: Impacto de las organizaciones en su entorno económico y social.</t>
  </si>
  <si>
    <t>Pago de transporte aéreo para para 2 PTC integrantes del CA quienes presentaran sus productos en el XVII Congreso Internacional de Investigación en Ciencias Administrativas: "Las ciencias administrativas ante los retos del empleo y la crisis laboral mundial". ACACIA 2013. Organizado por la Universidad del Valle de Atemajac (UNIVA), Campus Guadalajara del 23 al 26 de Abril 2013, atendiendo las líneas de investigación L: Procedimientos Contables y Administrativos en el Ámbito de la Organización. L: "Gestión educativa  y gestión para el desarrollo de las ciencias administrativas, informáticas y contables de las organizaciones y entidades económicas". L: Impacto de las organizaciones en su entorno económico y social.</t>
  </si>
  <si>
    <t>Pago de hospedaje y alimentos para un conferencista quien dará una ponencia magistral en el 9no. "Foro regional del CA Procedimientos Contables y Administrativos en el Ámbito de la Organización", organizado por la DES a través del CA Procedimientos Contables y Administrativos en el Ámbito de la Organización en el mes de octubre de 2013 beneficiando a 25 académicos y 120 alumnos.</t>
  </si>
  <si>
    <t>Pago de transporte aéreo para un conferencista quien dará una ponencia magistral en el 9no. "Foro regional del CA Procedimientos Contables y Administrativos en el Ámbito de la Organización", organizado por la DES a través del CA Procedimientos Contables y Administrativos en el Ámbito de la Organización en el mes de octubre de 2013 beneficiando a 25 académicos y 120 alumnos.</t>
  </si>
  <si>
    <t>Pago de hospedaje y alimentos para un conferencista quien dará una ponencia magistral en el 2do. Foro de la RECARSE "La influencia de la RSE  en los contextos informáticos, contables y administrativos de las entidades económicas" organizado por el CA "Investigación educativa, desarrollo y competitividad de las organizaciones y entidades económicas" en el mes de agosto de 2013 beneficiando a 25 académicos y 240 alumnos.</t>
  </si>
  <si>
    <t>Pago de transporte aéreo para un conferencista quien dará una ponencia magistral en el 2do. Foro de la RECARSE "La influencia de la RSE  en los contextos informáticos, contables y administrativos de las entidades económicas" organizado por el CA "Investigación educativa, desarrollo y competitividad de las organizaciones y entidades económicas" en el mes de agosto de 2013 beneficiando a 25 académicos y 240 alumnos.</t>
  </si>
  <si>
    <t>Adquisición de 1 Fotocopiadora tipo monocromática funciones estándar: copia imprime, escanea, panel de operación: 5.7" qvga byn lcd touch screen, memoria estándar 512 mb, máxima 512 mb, interface network ethernet 10/100base-tx, usb estandar u opcional y 10 Telefonos Digitales</t>
  </si>
  <si>
    <t>Pago de Hospedaje y alimentos para 3 PTC quienes asistirán al congresos nacional "APCAM 2013 XVI Congreso Internacional" sobre Innovaciones en Docencia e Investigación en Ciencias Económico Administrativas a celebrarse en el mes de Septiembre de 2013.</t>
  </si>
  <si>
    <t>Pago de transporte terrestre para 2 PTC quienes asistirán al congresos nacional "APCAM 2013. XVI Congreso Internacional" sobre Innovaciones en Docencia e Investigación en Ciencias Económico Administrativas a celebrarse en el mes de Septiembre de 2013.</t>
  </si>
  <si>
    <t>Pago de transporte terrestre para 1 PTC quienes asistirán al congresos nacional "APCAM 2013. XVI Congreso Internacional" sobre Innovaciones en Docencia e Investigación en Ciencias Económico Administrativas a celebrarse en el mes de Septiembre de 2013.</t>
  </si>
  <si>
    <t>Pago de Hospedaje y alimentos para dos PTC del CA "Investigación educativa, desarrollo y competitividad de las organizaciones y entidades económicas" para asistir a otra IES nacional a crear redes de colaboración con proyectos colectivos de la LGAC sobre organizaciones Responsabilidad Social y Empresarial (RSE). Proyecto programado para el mes de Marzo.</t>
  </si>
  <si>
    <t>Pago de Hospedaje y alimentos para dos PTC del CA "Investigación educativa, desarrollo y competitividad de las organizaciones y entidades económicas" para asistir a otra IES nacional a crear redes de colaboración con proyectos colectivos de la LGAC sobre desarrollo tecnológicos y competitividad económica de las organizaciones. Proyecto programado para el mes de Marzo.</t>
  </si>
  <si>
    <t>Pago de Transporte aéreo para para tres PTC  del CA "Investigación educativa, desarrollo y competitividad de las organizaciones y entidades económicas" para asistir a otra IES nacional a crear redes de colaboración con proyectos colectivos de la LGAC sobre organizaciones RSE Responsabilidad Social y Empresarial y sobre desarrollo tecnológicos y competitividad económica de las organizaciones.Proyecto programado para el mes de Marzo.</t>
  </si>
  <si>
    <t>Adquisición Acervo Bibliográfico en el área financiera, comportamiento organizacional, suministros y procesos y las áreas fiscales y de auditoria.</t>
  </si>
  <si>
    <t>Pago de Hospedaje y alimentos para un integrante del comité del SNI quien asistiría a la DES ha ofrecer asesoria y capacitación a los integrantes de los CA de la DES en la tercer semana de abril del año 2013 beneficiando a 30 Académicos.</t>
  </si>
  <si>
    <t>Pago de Transporte aéreo para un integrante del comité del SNI quien asistiría a la DES ha ofrecer asesoria y capacitación a los integrantes de los CA de la DES en la tercer semana de abril del año 2013 beneficiando a 30 Académicos.</t>
  </si>
  <si>
    <t>Pago de Hospedaje y alimentos para 1 PTC integrante del CA "Investigación educativa, desarrollo y competitividad de las organizaciones y entidades económicas" para asistir a otra IES nacional a crear redes de colaboración con proyectos colectivos de la LGAC sobre desarrollo tecnológicos y competitividad económica de las organizaciones, quien realizara una estancia académica de un mes en una IES nacional. efectuarse en Mayo de 2013.</t>
  </si>
  <si>
    <t>Pago de Transporte aéreo para 1 PTC integrante del CA quien realizara una estancia academica en una IES nacional a efectuarse en mayo de 2013</t>
  </si>
  <si>
    <t>Pago de Hospedaje y alimentos para 1 PTC integrante de un CA "Investigación educativa, desarrollo y competitividad de las organizaciones y entidades económicas" para asistir a otra IES nacional a crear redes de colaboración con proyectos colectivos de la LGAC sobre organizaciones RSE quien realizara estancia académica en una IES internacional en el mes de junio de 2013.</t>
  </si>
  <si>
    <t>Pago de Transporte aéreo para 1 PTC integrante de un CA quien realizara estancia académica en una IES internacional en el mes de junio de 2013</t>
  </si>
  <si>
    <t>Pago de Hospedaje y alimentos para 1 PTC integrantes del CA "Gestión educativa y gestión para el desarrollo de las ciencias administrativas, informáticas y contables de las organizaciones y entidades económicas" quien presentara su producto con la Linea; Impacto de las organizaciones en su entorno económico y social en la asamblea nacional de la ANFECA. organizado por la Universidad del Valle de Atemajac (Univa) campus Puerto Vallarta. 
a efectuarse en el mes de Junio de 2013 en la ciudad de Puerto Vallarta,Jalisco.</t>
  </si>
  <si>
    <t>Pago de Transporte aéreo para 1 PTC integrantes del CA "Gestión educativa y gestión para el desarrollo de las ciencias administrativas, informáticas y contables de las organizaciones y entidades económicas" quien presentara su producto con la Linea; Impacto de las organizaciones en su entorno económico y social en la asamblea nacional de la ANFECA. organizado por la Universidad del Valle de Atemajac (Univa) campus Puerto Vallarta. 
a efectuarse en el mes de Junio de 2013 en la ciudad de Puerto Vallarta,Jalisco.</t>
  </si>
  <si>
    <t>Adquisición de 6 aires acondicionado tipo mini split de 24000 BTU.</t>
  </si>
  <si>
    <t>Adquisición de 3 Impresora Para Grupo de Trabajo (Desempeño Alto) Láser Monocromático, 50 PPM, 128 MB, 200000 paginas</t>
  </si>
  <si>
    <t>Adquisición de 8 Equipo de Computo de Escritorio CP2: Para uso de estudiantes, académicos e investigadores, Un solo procesador físico a 2.6 GHz con dos núcleos independientes, 1 MB de Cache Nivel 2 (L2), 800 MHz FSB (Front Side Bus) Windows 7 Starter en español.</t>
  </si>
  <si>
    <t>Adquisición de 1 Impresora Departamental (Desempeño Alto) Láser Monocromático, 50 PPM, 128 MB, 300000 paginas,</t>
  </si>
  <si>
    <t>Adquisición de 2 Proyector de video 5000 ansilumenes resolución real XGA (1024 x768) tecnología LCD, contraste 600:1, control vía LAN y opción inalámbrica, y entradas para video RGB, DVI, con entradas video componente RCA y s-video.</t>
  </si>
  <si>
    <t>Adquisición de Acervo Bibliográfico en el área de sistemas de información, recursos humanos, mercadotecnia, economía y costos.</t>
  </si>
  <si>
    <t>Adquisición de 1 licencia educativa para 20 usuarios Simuladores de Negocios</t>
  </si>
  <si>
    <t>Adquisición de 2 Pantallas de pared eléctrica 3.05 X 3.05 mts. Gabinete Metálico, Tela Blanca,Fiberglas Matt White.</t>
  </si>
  <si>
    <t>Pago de hospedaje y alimentos para 2 PTC integrantes del Cuerpo Académico "Investigación educativa, desarrollo y competitividad  de las organizaciones y entidades económicas"  quienes realizaran los estudios de empleabilidad de los PE de la DES en la Región sur del estado de Veracruz.</t>
  </si>
  <si>
    <t>Pago de Transporte terrestre para 2 PTC integrantes del Cuerpo Académico "Investigación educativa, desarrollo y competitividad  de las organizaciones y entidades económicas"  quienes realizaran los estudios de empleabilidad de los PE de la DES en la Región sur del estado de Veracruz.</t>
  </si>
  <si>
    <t>Adquisición de acervo bibliográfico en las Áreas de Metodología de la Investigación y Administración.</t>
  </si>
  <si>
    <t>Pago de Hospedaje y alimentos para 2 profesores que participaran en los talleres para la elaboración de cursos de regularización de estudiantes para efectuarse en enero de 2013</t>
  </si>
  <si>
    <t>Pago de Transporte terrestre para 1 profesor que participara en los talleres para la elaboracìón de cursos de regularización de  para efectuarse en enero de 2013</t>
  </si>
  <si>
    <t>Pago de Transporte terrestre para 1 profesor que participara en los talleres para la elaboracìón de cursos de regularización de estudiantes para efectuarse en enero de 2013</t>
  </si>
  <si>
    <t>Compra de 5 toners para impresoras HP modelos 5590,L7680,D7260, CP3525DN Y 4250N</t>
  </si>
  <si>
    <t>Pago de Hospedaje y alimentos para dos conferencistas participantes en las semanas educativas organizada por la DES de los PE (LC,LA,LSCA, LGDN y LC SEA) denominado "Ciclo de conferencias de las ciencias administrativas", Beneficiando a 30 académicos y 1312 alumnos(612 Contaduría, 413 Administración, 123 de Sistemas Computacionales y 164 de Gestión y Dirección de Negocios) de la DES a efectuarse en el mes de Septiembre de 2013.</t>
  </si>
  <si>
    <t>Pago de transporte aéreo para dos conferencistas participantes en las semanas educativas organizada por la DES de los PE (LC,LA,LSCA, LGDN y LC SEA) denominado "Ciclo de conferencias de las ciencias administrativas", Beneficiando a 30 académicos y 1312 alumnos(612 Contaduría, 413 Administración, 123 de Sistemas Computacionales y 164 de Gestión y Dirección de Negocios) de la DES a efectuarse en el mes de Septiembre de 2013.</t>
  </si>
  <si>
    <t>Adquisición de una maquina lanza pelotas y una jaula de bateo fomentando con ello el ciudado de la salud.</t>
  </si>
  <si>
    <t>Pago de Hospedaje y alimentos para un conferencista participante en la semana del Desarrollo Sustentable organizada por la DES de los PE (LC,LA,LSCA, LGDN y LC SEA) denominado "Ciclo de conferencias de las ciencias administrativas", Beneficiando a 30 académicos y 1312 alumnos(612 Contaduría, 413 Administración, 123 de Sistemas Computacionales y 164 de Gestión y Dirección de Negocios) de la DES a efectuarse en el mes de Septiembre de 2013.</t>
  </si>
  <si>
    <t>Pago de Transporte terrestre para un conferencista participante en la semana del Desarrollo Sustentable organizada por la DES de los PE (LC,LA,LSCA, LGDN y LC SEA) denominado "Ciclo de conferencias de las ciencias administrativas", Beneficiando a 30 académicos y 1312 alumnos(612 Contaduría, 413 Administración, 123 de Sistemas Computacionales y 164 de Gestión y Dirección de Negocios) de la DES a efectuarse en el mes de Septiembre de 2013.</t>
  </si>
  <si>
    <t>Pago de hospedaje y alimento para 1 estudiante que realizara una estancia academica en una IES nacional en febrero de 2013</t>
  </si>
  <si>
    <t>Pago de transporte aéreo para 1 estudiante que realizara una estancia académica en una IES nacional en febrero de 2013</t>
  </si>
  <si>
    <t>Pago de hospedaje y alimentos para 1 estudiante que realizara estancia academica en una IES internacional de una semana en el mes de junio de 2013</t>
  </si>
  <si>
    <t>Pago de transporte aéreo para 1 estudiante que realizara estancia academica en una IES internacional de una semana en el mes de junio de 2013</t>
  </si>
  <si>
    <t>Pago de transporte terrestre para 20 estudiantes que realizaran la visita oficial a la bolsa mexicana de valores en el mes de mayo del 2013.</t>
  </si>
  <si>
    <t>Adquisición de 3 Impresora Para Grupo de Trabajo (Desempeño Alto) Láser Monocromático, 50 PPM, 128 MB, 200000 paginas, Carta, legal, ejecutivo, fichas, sobres, Bond, membretado.</t>
  </si>
  <si>
    <t>Compra 1 toner para impresora HP modelos 4250N</t>
  </si>
  <si>
    <t>Compra 1 toner para impresoras HP modelo CP3525DN</t>
  </si>
  <si>
    <t>Hospedaje y alimentos  para la presentación de un articulo por parte de integrantes del CA "INNOVACIONES EN DOCENCIA, INVESTIGACIÓN Y EXTENSIÓN EN CIENCIAS ADMINISTRATIVAS" en el Decimo Simposium Iberoamericano en Educación, Cibernética e Informática: SIECI 2013 Julio en Orlando Florida</t>
  </si>
  <si>
    <t>Inscripción para la presentación de un articulo por parte de integrantes del CA "INNOVACIONES EN DOCENCIA, INVESTIGACIÓN Y EXTENSIÓN EN CIENCIAS ADMINISTRATIVAS" en el Decimo Simposium Iberoamericano en Educación, Cibernética e Informática: SIECI  Julio en Orlando Florida</t>
  </si>
  <si>
    <t>Inscripción de un académico de la DES para la presentación de un artículo al Congreso Internacional de Investigación de AcademiaJournals en Negocios y Ciencias Administrativas, Tuxtla Gutiérrez, Chiapas; con el tema estrategias empresariales.</t>
  </si>
  <si>
    <t>Alimentos y Hospedaje de un académico de la DES para la presentación de un artículo al Congreso Internacional de Investigación de AcademiaJournals en Negocios y Ciencias Administrativas, Tuxtla Gutiérrez, Chiapas; con el tema estrategias empresariales.</t>
  </si>
  <si>
    <t>Transporte aéreo de un académico de la DES para la presentación de un artículo al Congreso Internacional de Investigación de AcademiaJournals en Negocios y Ciencias Administrativas, Tuxtla Gutiérrez, Chiapas; con el tema estrategias empresariales.</t>
  </si>
  <si>
    <t>Inscripción de tres académicos de la DES para la presentación de tres artículos al Congreso Internacional de Investigación de AcademiaJournals en Negocios y Ciencias Administrativas, Boca del Río Veracruz; con el tema estrategias empresariales.</t>
  </si>
  <si>
    <t>Alimentos y Hospedaje de tres académicos de la DES para la presentación de tres artículos al Congreso Internacional de Investigación de AcademiaJournals en Negocios y Ciencias Administrativas, Boca del Río Veracruz; con el tema estrategias empresariales.</t>
  </si>
  <si>
    <t>Transporte terrestre de tres académicos de la DES para la presentación de tres artículos al Congreso Internacional de Investigación de AcademiaJournals en Negocios y Ciencias Administrativas, Boca del Río Veracruz ; con el tema estrategias empresariales.</t>
  </si>
  <si>
    <t>Inscripción de un profesor, para presentar un artículo en el Congreso Global Administrativo y de Finanzas a realizarse en San José de Costa Rica el 1 de Mayo de 2013.</t>
  </si>
  <si>
    <t>Transporte aéreo para un profesor, para presentar un artículo en el Congreso Global Administrativo y de Finanzas a realizarse en San José de Costa Rica el 1 de Mayo de 2013.</t>
  </si>
  <si>
    <t>Alimentos y hospedaje de un profesor, para presentar un artículo en el Congreso Global Administrativo y de Finanzas a realizarse en San José de Costa Rica el 1 de Mayo de 2013.</t>
  </si>
  <si>
    <t>Transporte aéreo para la presentación de un articulo por parte de integrantes del CA "INNOVACIONES EN DOCENCIA, INVESTIGACIÓN Y EXTENSIÓN EN CIENCIAS ADMINISTRATIVAS" en el Decimo Simposium Iberoamericano en Educación, Cibernética e Informática: SIECI 2013, Julio en Orlando Florida</t>
  </si>
  <si>
    <t>Transporte terrestre para la presentación de un articulo por parte de integrantes del CA "INNOVACIONES EN DOCENCIA, INVESTIGACIÓN Y EXTENSIÓN EN CIENCIAS ADMINISTRATIVAS" en el Decimo Simposium Iberoamericano en Educación, Cibernética e Informática: SIECI 2013, Julio en Orlando Florida</t>
  </si>
  <si>
    <t>Transporte terrestre para un profesor, para presentar un artículo en el Congreso Global Administrativo y de Finanzas a realizarse en San José de Costa Rica el 1 de Mayo de 2013.</t>
  </si>
  <si>
    <t>Transporte aéreo para Estancia Académica de un integrante del CA "INNOVACIONES EN DOCENCIA, INVESTIGACIÓN Y EXTENSIÓN EN CIENCIAS ADMINISTRATIVAS" en la Universidad Autónoma de Madrid, España. Para realizar trabajos de investigación sobre innovación en el aula universitaria.</t>
  </si>
  <si>
    <t>Hospedaje y alimentos  de dos académicos para realizar trabajos de investigación con el Clúster de Tecnologías de Información en Puebla. SEPTIEMBRE</t>
  </si>
  <si>
    <t>Transporte terrestre de dos académicos para realizar trabajos de investigación, "Diagnóstico de la condición actual del cluster de empresas de TI en el Estado de Puebla". MARZO</t>
  </si>
  <si>
    <t>Transporte terrestre de dos académicos para realizar trabajos de investigación con el Clúster de Tecnologías de Información en Puebla. SEPTIEMBRE</t>
  </si>
  <si>
    <t>Hospedaje y alimentos de dos académicos para realizar trabajos de investigación, "Diagnóstico de la condición actual del cluster de empresas de TI en el Estado de Puebla". MARZO</t>
  </si>
  <si>
    <t>Pago de servicios del instructor del Cuso de 40hrs: "Estrategias empresariales". Para al menos 15 académicos y 10 estudiantes de los siete PE de la DES, que se llevará a cabo el 1 de Julio de 2013.</t>
  </si>
  <si>
    <t>Adquisición de  1 aire acondicionado: Aire acondicionado tipo mini split de 18000 btu. compuesto por una unidad evaporadora tipo hi wall y una unidad condensadora con capacidad nominal de 18,000 btu/hr (1.5 tr) para operar a 220/1/60 operación silenciosa, 3 velocidades del ventilador, operación programable, incluye control remoto inalámbrico y kit de instalación de 4 mts. Clave 205576101.</t>
  </si>
  <si>
    <t>Adquisición de escritorios ejecutivos: Escritorios ejecutivos peninsular tipo "L" incluye: porta teclado y porta CPU, color gris grafito, características: melanina termo fusionada en ambas caras de 19 mm de espesor, cantos protegidos con chapacinta de PVC de 1 mm de espesor. estructura tubular calibre 20 con pintura epóxica negra, regaton nivelador de altura. Medidas: Alto 75 cms. X Largo 170 cms. X Profundidad 136 cms.</t>
  </si>
  <si>
    <t>Adquisición de una impresora multifuncional: HP Pro CM1415F.Laser color resolución 600 x 600 dpi pantalla touch 3.5" inalámbrica bandeja de entrada 150 hojas velocidad de impresión 8 ppm color velocidad de impresión 12 ppm negro.</t>
  </si>
  <si>
    <t>Adquisición de Computadoras portatiles: Computadora para uso de investigadores Tipo CP2. Un solo procesador físico a 2.6 GHz con dos núcleos independientes, 1 MB de Cache Nivel 2 (L2), 800 MHz FSB (Front Side Bus) Memoria RAM 4.0 GB con tecnología DDR2 de 800 MHz (2 DIMM) Disco Duro 260 GB SATA, 5400 RPM Pantalla LCD de matriz activa a color TFT de 15.4", Resolución de 1280 x 800 píxeles, 16.2 Millones de Colores Lector Escritor de CD y DVD tecnología IDE/EIDE o SATA, Escritura, DVD+R 8X, DVD-R 4X, DVD+R DL 2.4X, Reescritura DVD+RW 4X, DVD-RW 4X, Lectura 8X. CD Escritura CD-R 24X, Reescritura CD-RW 24X Puertos E/S 3 USB 2.0, VGA, RJ-11, RJ-45, salida y entrada de audio (micrófono integrado), Energía CA Fax MODEM de 56 Kbps v.92 Ranura para Tarjeta PCMCIA Tipo I /II con soporte para CardBus de 16 y 32 bits o Tarjeta Express Sistema Operativo Windows 7 Starter en español Video y audio Integrado en la Tarjeta Madre Red Integrada en la Tarjeta Madre Ethernet de 10/100 Mbits/sec Red Inalámbrica Integrada 802.11 g Bluetooth Integrado versión 2.0.</t>
  </si>
  <si>
    <t>Adquisición de sillones ejecutivos: Sillón ejecutivo con brazos ergonómico respaldo bajo en tela base de estrella de cinco puntas en acero y cubiertas las molduras plástica, diseño ergonómico acojinamiento en poliuretano inyectado de alto impacto, tapizada en tela color negro/gris, el sistema de elevación con pistón neumático de alto impacto. Clave : 204003140</t>
  </si>
  <si>
    <t>Pago de transporte terrestre autobús para 48 alumnos y 3 docentes  para asistir a la Semana Nacional de PYME, a celebrarse en el Centro Banamex en la ciudad de México, la primera semana de agosto de 2013</t>
  </si>
  <si>
    <t>Pago de alimentos a 48 estudiantes que asisten a la Semana Nacional  PYME, a celebrarse en el Centro Banamex  en la ciudad de México, la primera semana de agosto de 2013.</t>
  </si>
  <si>
    <t>Pago de hospedaje a 48 estudiantes que asisten a la Semana Nacional PYME, a celebrarse en el Centro Banamex en la ciudad de México, la primera semana de agosto de 2013.</t>
  </si>
  <si>
    <t>Pago de hospedaje de 3 docentes que asisten a la Semana Nacional  PYME, a celebrarse en el Centro Banamex  en la ciudad de México, la primera semana de agosto de 2013.</t>
  </si>
  <si>
    <t>Pago de alimentos de 3 docentes a la Semana Nacional de PYME, que asisten a la Semana Nacional de PYME, a celebrarse en el Centro Banamex  en la ciudad de México, la primera semana de agosto de 2013.</t>
  </si>
  <si>
    <t>Pago de transporte terrestre(un autobús) para 18 estudiantes y 4 académicos, al maratón regional zona 6 de ANFECA. A realizarse en Abril de 2013, sede nacional por confirmar.</t>
  </si>
  <si>
    <t>Pago de alimentos y hospedaje para 18 estudiantes, al maratón regional zona 6 de ANFECA. A realizarse en Abril de 2013, Sede nacional por confirmar.</t>
  </si>
  <si>
    <t>Pago de alimentos y hospedaje de 4 academicos, al maratón regional zona 6 de ANFECA.A realizarse en Abril de 2013, Sede nacional por confirmar.</t>
  </si>
  <si>
    <t>Pago de transporte terrestre para estancia de intercambio académico por un semestre, para un alumno en la Universidad Autónoma de México UAM julio 2013</t>
  </si>
  <si>
    <t>Pago de transporte terrestre para estancia de intercambio académico por un semestre, para un alumno en la Universidad Autónoma de Puebla julio 2013</t>
  </si>
  <si>
    <t>Pago de transporte terrestre para estancia de intercambio académico por un semestre, para un alumno en la Universidad Juárez Autónoma de Tabasco julio 2013</t>
  </si>
  <si>
    <t>Pago de alimentación Y Hospedaje para estancia de intercambio académico por un semestre, para alumno en la Universidad Autónoma de Puebla. julio 2013</t>
  </si>
  <si>
    <t>Pago de alimentación Y Hospedaje para un estudiante que realizará estancia de intercambio académico en la Universidad Autónoma de México UAM por un semestre. julio 2013</t>
  </si>
  <si>
    <t>Pago de alimentación Y Hospedaje para estancia de intercambio académico por un semestre, para un alumno en la Universidad Juárez Autónoma de Tabasco. julio 2013</t>
  </si>
  <si>
    <t>Compra de stands plegables multiusos. Para la organización de la Expo feria universitaria de proyectos integradores realizados por los estudiantes, para motivar la actitud empresarial basada en el desarrollo de sus competencias gerenciales, a realizarse el 25 de Marzo de 2013. Orientado al menos a 850 alumnos y 60 Docentes.</t>
  </si>
  <si>
    <t>Compra de mesas plegables multiusos. Para la organización de la Expo feria universitaria de proyectos integradores realizados por los estudiantes, para motivar la actitud empresarial basada en el desarrollo de sus competencias gerenciales, a realizarse el 25 de Marzo de 2013. Orientado al menos a 850 alumnos y 60 Docentes.</t>
  </si>
  <si>
    <t>Pago de honorarios al ponente al "Congreso Innovación educativa: La Enseñanza Multimodal y la Mediación Pedagógica" , a realizarse el 7 de Octubre de 2013 en la DES. Orientado al menos a 850 alumnos y 60 Docentes.</t>
  </si>
  <si>
    <t>Pago de transporte terrestre de los ponentes al "Congreso Innovación educativa: La Enseñanza Multimodal y la Mediación Pedagógica", a realizarse el 7 de Octubre de 2013 en la DES. Orientado al menos a 850 alumnos y 60 Docentes.</t>
  </si>
  <si>
    <t>Alimentos y Hospedaje de ponentes al "Congreso Innovación educativa: La Enseñanza Multimodal y la Mediación Pedagógica", a realizarse el 10 de Junio de 2013 en la DES.Orientado al menos a 850 alumnos y 60 Docentes.</t>
  </si>
  <si>
    <t>Alimentos y Hospedaje de los ponentes al 1er Ciclo de conferencias sobre Equidad de Género "Escenarios y Actores", a realizarse en la DES el14 de Marzo de 2013 . Orientado al menos a 850 alumnos y 60 Docentes.</t>
  </si>
  <si>
    <t>Pago de honorarios a ponente al 2do. Congreso Internacional "Sustentabilidad una forma de vida" a realizarse el 27 de Mayo de 2013 en la DES.Orientado al menos a 850 alumnos y 60 Docentes.</t>
  </si>
  <si>
    <t>Pago de transporte terrestre de honorarios a ponente al 2do. Congreso Internacional "Sustentabilidad una forma de vida" a realizarse el 27 de Mayo de 2013 en la DES.Orientado al menos a 850 alumnos y 60 Docentes.</t>
  </si>
  <si>
    <t>Alimentos y hospedaje a ponentes al 2do. Congreso Internacional "Sustentabilidad una forma de vida" a realizarse el 27 de Mayo de 2013 en la DES.Orientado al menos a 850 alumnos y 60 Docentes.</t>
  </si>
  <si>
    <t>Alimentos y Hospedaje de los ponentes al 1er Ciclo de conferencias sobre prevención de adicciones. "Ser libre es tu compromiso", a realizarse en las instalaciones de la Facultad de Contaduría y Administración, Campus Ixtac. Del 18 al 23 de Febrero de 2013. Orientadas a mas de 850 Alumnos y 60 Docentes de la DES.</t>
  </si>
  <si>
    <t>Pago de alimentos y hospedaje de ponentes del ciclo de conferencias sobre "Prevención de enfermedades sexuales", a realizarse en las instalaciones de la Facultad de Contaduría y Administración, Campus Ixtac. Del 3 al 7 de Junio de 2013. Orientadas a mas de 850 Alumnos y 60 Docentes de la DES.</t>
  </si>
  <si>
    <t>Pago de alimentos y hospedaje de ponentes del ciclo de conferencias sobre "enfermedades propias de la mujer", a realizarse en las instalaciones de la Facultad de Contaduría y Administración, Campus Ixtac. Del 23 al 27 de Septiembre de 2013. Orientadas a mas de 850 Alumnos y 60 Docentes de la DES.</t>
  </si>
  <si>
    <t>Adquisición de un pizarrón interactivo: Pizarrón Interactivo de activación al tacto (touchscreen) Dimensiones: 1.21 x 2.46 mts. (alto, ancho) Superficie de escritura: 1.10 x 2.41 mts. (alto, ancho) Peso: 31.78 kg. http://www.centraldeproyectores.com/index.php?id=30&amp;secc=5 PU $33,060.00</t>
  </si>
  <si>
    <t>Adquisición de una computadora de escritorio: Computadora para uso de estudiantes, académicos y funcionarios Tipo PC2. Un solo procesador físico a 2.6 GHz con dos núcleos independientes, 1 MB de Cache Nivel 2 (L2), 800 MHz FSB (Front Side Bus) Memoria RAM 4.0 GB con tecnología DDR2 de 800 MHz (2 DIMM) Disco Duro 160 GB SATA, 7200 RPM Panel Plano Tipo LCD de matriz activa a color TFT, Tamaño de 17", Área de imagen visible: 17", Resolución de 1280 x 1024 píxeles, 16.2 Millones de Colores, Tamaño del píxel de 0,264 mm, Entrada VGA Cámara Web integrada con una resolución mínima de 1.3 megapíxeles, Dispositivo Óptico DVD+/-RW 8X Interno ultra delgado, 4 puertos USB 2.0, 1 puerto VGA, 1 puerto de red RJ-45, Salida y Entrada de Audio, Sistema Operativo Windows 7 Starter en español, Video Integrado en la Tarjeta Madre, Audio Integrado en la Tarjeta Madre de alta definición, Red Integrada en la Tarjeta Madre Ethernet de 10/100 Mbits/sec., Chasis de Forma Ultra Compacta (USFF), 3 años de garantía en partes y mano de obra con servicio en sitio. Precio $ 8064.32</t>
  </si>
  <si>
    <t>Adquisición de sillas: Silla apilable con tapiz estándar Institucional: en tela con estructura de fierro redondo macizo con asiento y respaldo inyectados en plástico polipropileno forrados con tela tipo pliana. medidas gen. 495 mm al frente, 530 mm de lado y la altura total es de 760 mm. estructura tipo trineo fabricada en acero macizo (COLD ROLLED) de 1/2" de diámetro calidad 1018 con dobleces y patas tipo trineo. en la parte frontal superior un travesaño de lamina de acero calibre 11 para anclar el asiento, en la parte posterior dos placas de lámina de acero callibre 11 con ojales, para remachar con ultrasonido el semi-tubular del asiento en color gris, soldadura para la unión de todos los componentes metálicos se empleara soldadura MIG (METAL, INER, GAS) de microalambre tapizado en tela color charcoal 32 de wonder la estructura y demás partes metálicas se prepararan previamente a la aplicación de pintura dejándolas libres de grasas e impurezas (decapado) y se dará un acabado final a la base de pintura electrostáticas epoxica micropulverizada y horneada a 200°C,el asiento y horneada a 200°C en color gris, el asiento y respaldo de plástico polipropileno texturizado en su cara expuesta en color gris tela 100% acrílica color charcoal 32 de wonder. Clave 204002605. PU $922.20</t>
  </si>
  <si>
    <t>Adquisición de Mesas para computadora: Mueble para cómputo modelo Institucional MC-10 medidas generales: 4.50 x 1.25 x 1.25 mts. para 10 personas, descripción: mueble con mamparas tapizadas y moldura perimetral metálica, zoclo y ductos potacables, cubiertas de aglomerado de 32 mm. de espesor con recubrimiento laminado plástico NEVAMAR con pegamento de resina UREA FORMAL-DEHIDO y cantos de RAUNKANTEX-PLAN de 3 mm. de espesor con pegamento HOT-MELT, con portateclado integrado. Clave : 204005202</t>
  </si>
  <si>
    <t>Adquisición de Pantalla LCD: Toshiba television lcd 40fhd resolución nativa 1920 x 1080. entrada usb hdmi x2 tecnologìa dyna light controla el brillo en ambientes con poca luz. sistema de 2 bocinas de 7 vatios. incluye rotulado de entradas navegador de canales,control remoto. Office Depot</t>
  </si>
  <si>
    <t>Adquisición de soporte para TV: Peerles soporte p/ lcd de 23 a 46. * soporte para televisión LCD rango de soporte en pulgadas de 23" a 46". Office Depot</t>
  </si>
  <si>
    <t>Adquisición de Escritorio:Escritorio basico incluye portateclado ajustable, color gris grafito, caracteristicas: melamina termo fusionada de 19 mm de espesor, cantos protegidos con chapacinta de PVC de 1 mm de espesor. estructura tubular calibre 20 y 22, estructura terminada con pintura epóxica color negra, regaton nivelador de altura. Medidas: Alto 75 cms. X Largo 120 cms. X Profundidad 60 cms. Clave 204003467. PU 3364.00</t>
  </si>
  <si>
    <t>Adquisición de un aire acondicionado: Aire acondicionado tipo mini split de 18000 btu. compuesto por una unidad evaporadora tipo hi wall y una unidad condensadora con capacidad nominal de 18,000 btu/hr (1.5 tr) para operar a 220/1/60 operación silenciosa, 3 velocidades del ventilador, operación programable, incluye control remoto inalámbrico y kit de instalación de 4 mts. Clave 205576101. PU $6820.80</t>
  </si>
  <si>
    <t>Pago de hospedaje y alimentos al capacitador del curso de 40hr "Elaboración de materiales multimedia", que se impartirá en las instalaciones de la Facultad de Contaduría y Administración Campus Ixtac a 20 docentes y 20 alumnos, del 4 al 25 de Mayo de 2013.</t>
  </si>
  <si>
    <t>Pago de transportación al capacitador del curso de 40hr "Elaboración de materiales multimedia", que se impartirá en las instalaciones de la Facultad de Contaduría y Administración Campus Ixtac a 20 docentes y 20 alumnos, del 8 al 29 de Junio de 2013.</t>
  </si>
  <si>
    <t>Una  Mesa de lectura estándar Institucional ML-04, medidas de 90 x 150 x 72 cms. (4 persona) descripción: cubierta con aglomerado de 32 mm. de espesor con recubrimiento laminado plástico NEVAMAR pegado con resina UREA FORMAL-DEHIDO, cantos de RAUNKANTEX-PLAN de 3 mm. de espesor con pegamento de HOT-MELT, estructura tubular de 20x58 mm calibre 14, el acabado en pintura electrostática color 432 U PANTONE.</t>
  </si>
  <si>
    <t>PANTALLA DE PARED  1.78 X 1.78 METROS , GABINETE MELATICO, SUPERFICIE BLANCO MATE. FIBERGLASS MATT WHITE.</t>
  </si>
  <si>
    <t>Adquisición de Sillas: Silla apilable con tapiz estándar Institucional: en tela con estructura de fierro redondo macizo con asiento y respaldo inyectados en plástico polipropileno forrados con tela tipo pliana. medidas gen. 495 mm al frente, 530 mm de lado y la altura total es de 760 mm. estructura tipo trineo fabricada en acero macizo (COLD ROLLED) de 1/2" de diámetro calidad 1018 con dobleces y patas tipo trineo. en la parte frontal superior un travesaño de lamina de acero calibre 11 para anclar el asiento, en la parte posterior dos placas de lámina de acero callibre 11 con ojales, para remachar con ultrasonido el semi-tubular del asiento en color gris, soldadura para la unión de todos los componentes metálicos se empleara soldadura MIG (METAL, INER, GAS) de microalambre tapizado en tela color charcoal 32 de wonder la estructura y demás partes metálicas se prepararan previamente a la aplicación de pintura dejándolas libres de grasas e impurezas (decapado) y se dará un acabado final a la base de pintura electrostáticas epoxica micropulverizada y horneada a 200°C,el asiento y horneada a 200°C en color gris, el asiento y respaldo de plástico polipropileno texturizado en su cara expuesta en color gris tela 100% acrílica color charcoal 32 de wonder. Clave 204002605</t>
  </si>
  <si>
    <t>Aire acondicionado tipo mini split 60000 btu. piso techo con capacidad de enfriamiento de 60000 btu/hrs a 220v, control remoto inalambrico control de flujo de aire (arriba abajo) funcion de encendido y apagado automatico, incluye materiales y mano de obra para su instalacion electromecanica.</t>
  </si>
  <si>
    <t>Adquisición de 1 dispensador de agua eléctrico: Enfriador para agua fria/caliente medidas: 98 cms alto x 31.20 cm fondo x 31 cms ancho, con gabinete en lamina galvanizada, portagarrafon en plastico, luces indicadoras, color gris Clave : 216000202. PU$ 3,712.00</t>
  </si>
  <si>
    <t>Adquisición de 1 Pantalla LCD: Toshiba television lcd 40fhd resolución nativa 1920 x 1080. entrada usb hdmi x2 tecnologìa dyna light controla el brillo en ambientes con poca luz. sistema de 2 bocinas de 7 vatios. incluye rotulado de entradas navegador de canales,control remoto. Office Depot</t>
  </si>
  <si>
    <t>Adquisición de 1 soporte para TV: Peerles soporte p/ lcd de 23 a 46. * soporte para televisión LCD rango de soporte en pulgadas de 23" a 46". Office Depot</t>
  </si>
  <si>
    <t>Adquisición de 1 mesa de trabajo: Mesa de juntas ovalada modelo Institucional MJ-08 OV medidas de 0.90x2.40x0.72 mts. descripción: cubierta con aglomerado de 32 mm. de espesor con recubrimiento laminado plástico NEVAMAR pegado con resina UREA FORMAL-DEHIDO, cantos de RAUNKANTEX-PLAN de 3 mm. de espesor con  pegamento HOT-MELT, estructura tubular con acabado en pintura electrostática 432 U PANTONE.</t>
  </si>
  <si>
    <t>Adquisición de mesas de trabajo: Mesa de juntas rectangular modelo Institucional descripción: cubierta con aglomerado de 32 mm. de espesor con recubrimiento laminado plástico NEVAMAR pegado con resina UREA FORMAL-DEHIDO, cantos de RAUNKANTEX-PLAN de 3 mm. de espesor con pegamento HOT-MELT, estructura tubular con acabado en pintura electrostática 432 U PANTONE.</t>
  </si>
  <si>
    <t>Adquisición de computadora de escritorio: Computadora para uso de estudiantes, académicos y funcionarios Tipo PC2. Un solo procesador físico a 2.6 GHz con dos núcleos independientes, 1 MB de Cache Nivel 2 (L2), 800 MHz FSB (Front Side Bus) Memoria RAM 4.0 GB con tecnología DDR2 de 800 MHz (2 DIMM) Disco Duro 160 GB SATA, 7200 RPM Panel Plano Tipo LCD de matriz activa a color TFT, Tamaño de 17", Área de imagen visible: 17", Resolución de 1280 x 1024 píxeles, 16.2 Millones de Colores, Tamaño del píxel de 0,264 mm, Entrada VGA Cámara Web integrada con una resolución mínima de 1.3 megapíxeles, Dispositivo Óptico DVD+/-RW 8X Interno ultra delgado, 4 puertos USB 2.0, 1 puerto VGA, 1 puerto de red RJ-45, Salida y Entrada de Audio, Sistema Operativo Windows 7 Starter en español, Video Integrado en la Tarjeta Madre, Audio Integrado en la Tarjeta Madre de alta definición, Red Integrada en la Tarjeta Madre Ethernet de 10/100 Mbits/sec., Chasis de Forma Ultra Compacta (USFF), 3 años de garantía en partes y mano de obra con servicio en sitio. Precio $ 8064.32</t>
  </si>
  <si>
    <t>Adquisición de un escritorio para computadora: Escritorio basico incluye portateclado ajustable, color gris grafito, caracteristicas: melamina termo fusionada de 19 mm de espesor, cantos protegidos con chapacinta de PVC de 1 mm de espesor. estructura tubular calibre 20 y 22, estructura terminada con pintura epóxica color negra, regaton nivelador de altura. Medidas: Alto 75 cms. X Largo 120 cms. X Profundidad 60 cms Clave : 204003467. PU $3,364.00</t>
  </si>
  <si>
    <t>Impresora multifuncional: HP Pro CM1415F.Laser color resolución 600 x 600 dpi pantalla touch 3.5" inalámbrica bandeja de entrada 150 hojas velocidad de impresión 8 ppm color velocidad de impresión 12 ppm negro. Office Depot. PU $5,999.00</t>
  </si>
  <si>
    <t>Estante: Estante sencillo de un modulo estándar Institucional altura 2.12 mts. longitud de 90 cms. cada modulo profundidad 30 cms. 1 entrepaño cubrepolvo de 90 x 30 cms. 6 entrepaños con respaldo de 90 x 30 cms 1 bases para columna de 90 cms. 6 soportes para libros redondos. Clave 204000536. PU $4,752.00</t>
  </si>
  <si>
    <t>Adquisición de un aire acondicionado: Aire acondicionado tipo mini split de 18000 btu. compuesto por una unidad evaporadora tipo hi wall y una unidad condensadora con capacidad nominal de 18,000 btu/hr (1.5 tr) para operar a 220/1/60 operación silenciosa, 3 velocidades del ventilador, operación programable, incluye control remoto inalambrico y kit de instalación de 4 mts. Clave 205576101. PU $6,820.80</t>
  </si>
  <si>
    <t>Sillón de lectura informal 2 plazas estándar Institucional S-02 de 0.80x1.50x0.50 mts. base fabricada con PANELART color negro para recibir mueble acabado con tela HAWAII H 200 verde mar para todas sus caras y con remate metálico según muestra, casco de madera con aglomerado de alto impacto forrado con laminado plástico, cojines separados, brazos, asientos y cojines de respaldo, por separado de POROFLEX con capa de VELCRO de 2 cms. de espesor para ambas caras forradas con tela, todos con cremallera corrida. Clave : 204003141</t>
  </si>
  <si>
    <t>Estación deportiva: aparatos de uso rudo y al aire libre, para  ejercicios varios como pierna, pecho y cardio, Maquina de abdominales, caminadora, barras, maquina de pierna, maquina de brazo, escaladora.</t>
  </si>
  <si>
    <t>Baumanometro</t>
  </si>
  <si>
    <t>Estetoscopio</t>
  </si>
  <si>
    <t>Bascula pesa adulto</t>
  </si>
  <si>
    <t>sillas apilables</t>
  </si>
  <si>
    <t>Estuche de Diagnostico</t>
  </si>
  <si>
    <t>Botiquin</t>
  </si>
  <si>
    <t>Pago adquisición de acervo bibliográfico del área de Ecología para el PE Sistemas Computacionales administrativos e informática.</t>
  </si>
  <si>
    <t>Pago adquisición de acervo bibliográfico del área de Estadística para el PE de Administración.</t>
  </si>
  <si>
    <t>Pago adquisición de acervo bibliográfico de área de Mercadotecnia para el PE de Administración.</t>
  </si>
  <si>
    <t>Pago adquisición de acervo bibliográfico de área de Economia para el PE de Administración.</t>
  </si>
  <si>
    <t>Pago adquisición de acervo bibliográfico de área de Derecho para el PE de Administración.</t>
  </si>
  <si>
    <t>Pago adquisición de acervo bibliográfico de área de Ecología para el PE de Administración.</t>
  </si>
  <si>
    <t>Acervo bibliográfico de área de Administración para el PE de Contaduría.</t>
  </si>
  <si>
    <t>Pago adquisición de acervo bibliográfico de área de Derecho para el PE de Contaduría.</t>
  </si>
  <si>
    <t>Pago adquisición de acervo bibliográfico de área de Finanzas para el PE de Contaduría.</t>
  </si>
  <si>
    <t>Pago adquisición de acervo bibliográfico de área de Fiscal para el PE de Contaduría.</t>
  </si>
  <si>
    <t>Pago adquisición de acervo bibliográfico de área de Mercadotecnia para el PE de Contaduría.</t>
  </si>
  <si>
    <t>Pago adquisición de acervo bibliográfico de área de Sistemas Computacionales para el PE Sistemas Computacionales administrativos e informática</t>
  </si>
  <si>
    <t>Pago adquisición de acervo bibliográfico de área de Derecho para el PE Sistemas Computacionales administrativos e informática</t>
  </si>
  <si>
    <t>Pago adquisición de acervo bibliográfico de área de Computación Básica para el PE Sistemas Computacionales administrativos e informática.</t>
  </si>
  <si>
    <t>Pago adquisición de acervo bibliográfico de área de Mercadotecnia para el PE Sistemas Computacionales administrativos e informática</t>
  </si>
  <si>
    <t>Pago adquisición de acervo bibliográfico de área de Mercadotecnia para el PE  de Dirección y Gestión de Negocios</t>
  </si>
  <si>
    <t>Pago adquisición de acervo bibliográfico de área de Recursos Humanos para el PE de Dirección y Gestión de Negocios</t>
  </si>
  <si>
    <t>Pago adquisición de acervo bibliográfico de área de Economía para el PE de Dirección y Gestión de Negocios</t>
  </si>
  <si>
    <t>Pago adquisición de acervo bibliográfico de área de Fiscal para el PE de Dirección y Gestión de Negocios</t>
  </si>
  <si>
    <t>Pago adquisición de acervo bibliográfico de área de Negocios para el PE de Dirección y Gestión de Negocios</t>
  </si>
  <si>
    <t>Pago adquisición de acervo bibliográfico de área de Ecología para el PE de Dirección y Gestión de Negocios</t>
  </si>
  <si>
    <t>Hospedaje y alimentos de evaluadores de CIEES del PE de Gestión y Dirección de Negocios del sistema escolarizado.</t>
  </si>
  <si>
    <t>Materiales consumibles para El armado de evidencia ( Carpetas, Hojas, Toner, separadores de carpetas, memorias, folders,etc)</t>
  </si>
  <si>
    <t>Transporte Aéreo de evaluadores de CIEES del PE de Gestión y Dirección de Negocios del sistema escolarizado.</t>
  </si>
  <si>
    <t>Transporte terrestre de evaluadores de CIEES del PE de Gestión y Dirección de Negocios del sistema escolarizado.</t>
  </si>
  <si>
    <t>Adquisición de 1 aire acondicionado: Aire acondicionado tipo mini split de 18000 btu. compuesto por una unidad evaporadora tipo hi wall y una unidad condensadora con capacidad nominal de 18,000 btu/hr (1.5 tr) para operar a 220/1/60 operación silenciosa, 3 velocidades del ventilador, operación programable, incluye control remoto inalambrico y kit de instalación de 4 mts. Clave 205576101</t>
  </si>
  <si>
    <t>Adquisición de 1 Escritorio: Escritorio básico incluye porta teclado ajustable, color gris grafito, características: melanina termo fusionada de 19 mm de espesor, cantos protegidos con chapacinta de PVC de 1 mm de espesor. Estructura tubular calibre 20 y 22, estructura terminada con pintura epóxica color negra, regaton nivelador de altura. Medidas: Alto 75 cms. X Largo 120 cms. X Profundidad 60 cms. Clave  204003467</t>
  </si>
  <si>
    <t>Adquisición de Computadoras Personales, para uso de estudiantes, académicos y funcionarios Tipo PC2. Un solo procesador físico a 2.6 GHz con dos núcleos independientes, 1 MB de Cache Nivel 2 (L2), 800 MHz FSB (Front Side Bus) Memoria RAM 4.0 GB con tecnología DDR2 de 800 MHz (2 DIMM) Disco Duro 160 GB SATA, 7200 RPM Panel Plano Tipo LCD de matriz activa a color TFT, Tamaño de 17", Área de imagen visible: 17", Resolución de 1280 x 1024 píxeles, 16.2 Millones de Colores, Tamaño del píxel de 0,264 mm, Entrada VGA Cámara Web integrada con una resolución mínima de 1.3 megapíxeles, Dispositivo Óptico DVD+/-RW 8X Interno ultra delgado, 4 puertos USB 2.0, 1 puerto VGA, 1 puerto de red RJ-45, Salida y Entrada de Audio, Sistema Operativo Windows 7 Starter en español, Video Integrado en la Tarjeta Madre, Audio Integrado en la Tarjeta Madre de alta definición, Red Integrada en la Tarjeta Madre Ethernet de 10/100 Mbits/sec., Chasis de Forma Ultra Compacta (USFF), 3 años de garantía en partes y mano de obra con servicio en sitio.</t>
  </si>
  <si>
    <t>Adquisición de Mesas para computadoras: Mueble para cómputo modelo Institucional MC-10 medidas generales: 4.50 x 1.25 x 1.25 mts. para 10 personas, descripción: mueble con mamparas tapizadas y moldura perimetral metálica, zoclo y ductos potacables, cubiertas de aglomerado de 32 mm. de espesor con recubrimiento laminado plástico NEVAMAR con pegamento de resina UREA FORMAL-DEHIDO y cantos de RAUNKANTEX-PLAN de 3 mm. de espesor con pegamento HOT-MELT, con portateclado integrado. Clave : 204005202</t>
  </si>
  <si>
    <t>Aspel COI 1usr ver 6.0 educativo 25 licencias educativas de ASPEL-COI 6.0, inlcuye (monto adicional) contrato tipico de asesoria ASPEL, envío por mensajería especializada. Clave : 209003904</t>
  </si>
  <si>
    <t>ASPEL SAE 1usr ver 4.6 educativo 25 licencias educativas de ASPEL-SAE 4.6. Clave :  209003903</t>
  </si>
  <si>
    <t>Una Cámara fotográfica con ultrazoom, Full HD 50p y controles manuales que sirva para capturar las imágenes que se agregaran a cada uno de los materiales didácticos multimedia.</t>
  </si>
  <si>
    <t>Computadora lap-top: 15 pulgadas: 2.3 GHz pantalla Retina Quad core Intel Core i7 de 2.3 GHz. Turbo Boost de hasta 3.3 GHz Memoria de 8 GB de 1600 MHz Almacenamiento en flash de 256 GB1 Intel HD Graphics 4000 NVIDIA GeForce GT 650M con 1 GB de memoria GDDR5Batería integrada (7 horas)</t>
  </si>
  <si>
    <t>Equipamiento para las coordinaciones de tutorías de los PE de Contaduría, LGDN, LSCA de 3 proyectores de video tecnología LCD o DLP de 2800 ANSI Lumenes, resolución SVGA con las siguientes características y especificaciones: Entrada VGA para PC, RCA para video compuesto, incluye control remoto(infrarojo) para mando a distancia, cable VGA, cable de potencia, manual en CD-ROM, tapa de protección para el lente, peso 2.5 kg</t>
  </si>
  <si>
    <t>Equipamiento para las coordinaciones de tutorías de los PE de Contaduría, LGDN, LSCA de 3 IMAC Pantalla ancha TFT brillante retroiluminada por LED de 21.5 pulgadas (visible) con soporte para millones de colores, Resolución: 1920 x 1080 píxeles, Intel Core i5 de 2.5 GHz de cuatro núcleos con caché L3 compartido en chip de 6 MB, Memoria de 4 GB (dos de 2 GB) DDR3 de 1333 MHz .</t>
  </si>
  <si>
    <t>Equipamiento para las coordinaciones de tutorias de los PE de contaduría, LSCA y LGDN de la Facultad de Contaduría:  Tipo IL1: Impresora personal (Desempeño ligero) Láser monocromático, 30 PPM, 600 x 600 DPI</t>
  </si>
  <si>
    <t>Equipamiento para la Coordinación de LGDN de la Facultad de Contaduría, Tuxpan de 1 Computadora MAC Book Pro de Pantalla ancha brillante retroiluminada por LED de 13.3 pulgadas (diagonal) con soporte para millones de colores,Procesador dual core Intel Core i5 de 2.5 GHz (Turbo Boost de hasta 3.1GHz) con 3 MB de caché L3,4 GB de memoria integrada DDR3 de 1600 MHz,Disco duro de 500 GB de 5400 rpm,1280 por 800 (nativo), 1152 por 720, 1024 por 640, y 800 por 500 pixeles en relación de aspecto 16:10; 1024 por 768, 800 por 600, y 640 por 480 pixeles en relación de aspecto 4:3; 1024 por 768</t>
  </si>
  <si>
    <t>Proyector de video tecnología LCD o DLP de 2800 ANSI Lumenes, resolución SVGA con las siguientes características y especificaciones: Entrada VGA para PC, RCA para video compuesto, incluye control remoto(infrarojo) para mando a distancia, cable VGA, cable de potencia, manual en CD-ROM, tapa de protección para el lente, peso 2.5 kg</t>
  </si>
  <si>
    <t>Equipamiento para las coordinaciones de seguimiento de egresados de los PE de contaduría, LSCA y LGDN de la Facultad de Contaduría:  Tipo IL1: Impresora personal (Desempeño ligero) Láser monocromático, 30 PPM, 600 x 600 DPI</t>
  </si>
  <si>
    <t>Equipamiento para la coordinacion de seguimiento de egresados de los PE de Contaduría, LGDN, LSCA de 1 proyector de video tecnología LCD o DLP de 2800 ANSI Lumenes, resolución SVGA con las siguientes características y especificaciones: Entrada VGA para PC, RCA para video compuesto, incluye control remoto(infrarojo) para mando a distancia, cable VGA, cable de potencia, manual en CD-ROM, tapa de protección para el lente, peso 2.5 kg</t>
  </si>
  <si>
    <t>Equipamiento para las coordinaciones de seguimiento de egresados de los PE de Contaduría, LGDN, LSCA de 1 IMAC Pantalla ancha TFT brillante retroiluminada por LED de 21.5 pulgadas (visible) con soporte para millones de colores, Resolución: 1920 x 1080 píxeles, Intel Core i5 de 2.5 GHz de cuatro núcleos con caché L3 compartido en chip de 6 MB, Memoria de 4 GB (dos de 2 GB) DDR3 de 1333 MHz .</t>
  </si>
  <si>
    <t>Equipo de Cómputo Mac Book Pro 13 pulgadas: 2.8 GHz
    Intel Core i7,  dual core de 2.8 GHz,   4 GB de 1333 MHz, 750 GB a 5400-rpm1,  Gráficos HD Intel 3000, Batería integrada (7 horas)</t>
  </si>
  <si>
    <t>Disco Duro Externo 1tb Seagate Expansion Usb 3.0 Portatil</t>
  </si>
  <si>
    <t>Software SPSS V 15 con 1 licencia para 4 usuarios</t>
  </si>
  <si>
    <t>Acervo bibliográfico de Administracion 10 Tìtulos, Finanzas 10 Titulos, Derecho 10 Tìtulos, Contabilidad financiera 10 Tìtulos, Auditoría 5 títulos. Informática 10 títulos, economía 10 titulos, matemáticas 10 titulos, recursos humanos 10 títulos, Contablidad administrativa 5 títulos, Admiistración financiera 10 títulos, de cada títulos se solictan 5 volúmenes. Costo promedio $300.00 cada volúmen</t>
  </si>
  <si>
    <t>Viaticos para hospedaje y alimentación para un evaluador  del Programa Educativo de la Licenciatura en Gestión y Dirección de Negocios, por CIEES, 2013</t>
  </si>
  <si>
    <t>viaticos para transporte aereo para un evaluador del Programa Educativo de la Licenciatura en Gestión y Dirección de Negocios, por CIEES, 2013</t>
  </si>
  <si>
    <t>8 Computadoras MAC Book Pro de Pantalla ancha brillante retroiluminada por LED de 13.3 pulgadas (diagonal) con soporte para millones de colores,Procesador dual core Intel Core i5 de 2.5 GHz (Turbo Boost de hasta 3.1GHz) con 3 MB de caché L3,4 GB de memoria integrada DDR3 de 1600 MHz,Disco duro de 500 GB de 5400 rpm,1280 por 800 (nativo), 1152 por 720, 1024 por 640, y 800 por 500 pixeles en relación de aspecto 16:10; 1024 por 768, 800 por 600, y 640 por 480 pixeles en relación de aspecto 4:3; 1024 por 768</t>
  </si>
  <si>
    <t>Proyector de video (Cañon) tecnología LCD o DLP de 2800 ANSI Lumenes, resolución SVGA con las siguientes características y especificaciones: Entrada VGA para PC, RCA para video compuesto, incluye control remoto(infrarojo) para mando a distancia, cable VGA, cable de potencia, manual en CD-ROM, tapa de protección para el lente, peso 2.5 kg</t>
  </si>
  <si>
    <t>Inscripción  de 4  académicos pertenecientes al CA Entorno Contable del PE de Licenciado en contaduría en el  congreso internacional global IBFR Institute of Business and Finance research (IBFR) a efectuarse del 28 al 31 de mayo  en Sn Jose de Costa Rica</t>
  </si>
  <si>
    <t>Transporte  aéreo de 2 académicos  pertenecientes al CA Entorno Contable del PE de Licenciado en contaduría en el  congreso internacional global IBFR Institute of Business and Finance research (IBFR) a efectuarse del 28 al 31 de mayo  en Sn Jose de Costa Rica</t>
  </si>
  <si>
    <t>Viáticos de hospedaje y alimentos de 1 académico pertenecientes al CA Entorno Contable del PE de Licenciado en contaduría en el  congreso internacional global IBFR Institute of Business and Finance research (IBFR) a efectuarse del 28 al 31 de mayo  en Sn Jose de Costa Rica</t>
  </si>
  <si>
    <t>Inscripción aéreo  de 2 académicos al Congreso Nacional e Internacional de Normatividad Legal, Gestión, Calidad y Competitividad Organizacional efectuarse los días 24 y 25 de octubre del 2013  en Morelia Michoacan, México</t>
  </si>
  <si>
    <t>Transporte aéreo  de 2 académicos al Congreso Nacional e Internacional de Normatividad Legal, Gestión, Calidad y Competitividad Organizacional a efectuarse los días 24 y 25 de octubre del 2013  en Morelia Michoacan, México</t>
  </si>
  <si>
    <t>Viáticos de hospedaje y alimentos de 2 académicos al Congreso Nacional e Internacional de Normatividad Legal, Gestión, Calidad y Competitividad Organizacional a efectuarse los días 24 y 25 de octubre del 2013 en Morelia Michoacan, México</t>
  </si>
  <si>
    <t>Inscripción de 2 académicos de PE del SEA al Congreso Internacional de investigación en ciencias administrativas (ACACIA) a efectuarse del 23 al 26 de abril de 2013 en Guadalajara, México.</t>
  </si>
  <si>
    <t>Viáticos de hospedaje y alimentos de 2 académicos del PE del SEA  al Congreso Internacional de investigación en ciencias administrativas (ACACIA) a efectuarse del 23 al 26 de abril de 2013 en Guadalajara, México.</t>
  </si>
  <si>
    <t>Inscripción  de un académico del PE de Sistemas Computacionales a congresos internacionales: Institute of Business and Finance research (IBFR) a efectuarse del 28 al 31 de mayo  en Sn Jose de Costa Rica</t>
  </si>
  <si>
    <t>Viáticos de hospedaje y alimentos  de un académico del PE de Sistemas Computacionales a congresos internacionales: Institute of Business and Finance research (IBFR) a efectuarse del 28 al 31 de mayo  en Sn Jose de Costa Rica</t>
  </si>
  <si>
    <t>Inscripción de un académico del PE de Administración Turística al congreso European Conference on Innovation and Entrepreneurship (ECIE) a efectuarse del 19 al 21 de septiembre de 2013 en Brussels, UK</t>
  </si>
  <si>
    <t>Viáticos de hospedaje, alimentos de un académico del PE de Administración Turística al congreso European Conference on Innovation and Entrepreneurship (ECIE) a efectuarse del 19 al 21 de septiembre de 2013 en Brussels, UK</t>
  </si>
  <si>
    <t>Transporte aéreo de un académico del PE de Administración Turística  al congreso European Conference on Innovation and Entrepreneurship (ECIE) a efectuarse del 19 al 21 de septiembre de 2013 en Brussels, UK</t>
  </si>
  <si>
    <t>Transporte aéreo  de 2 académicos de PE del SEA al Congreso Internacional de investigación en ciencias administrativas (ACACIA) a efectuarse del 23 al 26 de abril de 2013 en Guadalajara, México.</t>
  </si>
  <si>
    <t>Transporte aéreo  de un académico del PE de Sistemas Computacionales a congresos internacionales: Institute of Business and Finance research (IBFR) a efectuarse del 28 al 31 de mayo  en Sn Jose de Costa Rica</t>
  </si>
  <si>
    <t>Servicio de tiraje para publicación de libros arbitrados con alguna editorial sobre los resultados de un proyecto de investigación realizado entre varios cuerpos académicos de la DES en octubre de 2013</t>
  </si>
  <si>
    <t>Servicio de tiraje para publicación de libros arbitrados con alguna editorial sobre los resultados de un proyecto de investigación realizado por el cuerpo académico Entorno Contable en enero del 2013</t>
  </si>
  <si>
    <t>Viáticos consistentes en hospedaje y alimentación para un  académico del Cuerpo Académico  Entorno Contable de la Facultad de Contaduría  que participa en la Red temática con la UTSA en  Octubre del 2013</t>
  </si>
  <si>
    <t>Transporte aéreo para un 5 académicos del Cuerpo Académico  Entorno Contable de la Facultad de Contaduría  que participa en la Red temática con la UTSA en  Octubre del 2013</t>
  </si>
  <si>
    <t>Adquisición de cartucho de toner para impresora HP negro CE505A el cual será utilizado para los trabajos que realizarán los integrantes de los CA de la DES</t>
  </si>
  <si>
    <t>ADQUISICIÓN DE COMPUTADORAS PARA USO DE ACADÉMICOS Y ESTUDIANTES: PC2. PROCESADOR: UN SOLO PROCESADOR FISICO A 2.8 GHZ CON DOS NUCLEOS INDEPENDIENTES.MEMORIA RAM:8.0 GB CON TECNOLOGIA DDR3 DE 1066 MHZ(2DIMM).DISCO DURO: 320 GB SATA, 7200 RPM.PANTALLA: PANEL
PLANO TIPO LCD A COLOR, TAMAÑO DE 18.5", ÁREA DE IMAGEN VISIBLE: 18.5", RESOLUCION NATIVA DE 1366 X 768 PIXELES, 16.2 MILLONES DE COLORES, ENTRADA VGA CAMARA WEB : CAMARA WEB CON UNA RESOLUCION MINIMA DE 1.3 MEGAPIXELES. DISPOSITIVO OPTICO: GRABADOR DE CD/LECTOR DE DVD INTERNO, CD: 52X</t>
  </si>
  <si>
    <t>ADQUISICIÓN DE IMPRESORAS TIPO IL2. VELOCIDAD DE IMPRESIÓN: HASTA 35 PPM, CARTA: HASTA 33 PPM, A4, MEMORIA RAM: 128 MB (EXPANDIBLE HASTA 384 MB POR MEDIO DE UNA RANURA LIBRE DIMM DE 144 PINES). CICLO DE IMPRESIÓN: 50,000
PAGINAS. TIPO PAPEL SOPORTADO: PAPEL (BOND, LIVIANO, ALTO  AMAJE, COMÚN,RECICLADORÚSTICO),SOBRES,ETIQUETAS,CARTULINA,TRANSPARENCIAS, MEDIOS DE ALTOGRAMAJE, CALIDAD DE IMPRESIÓN: HASTA 1200 X 1200
DPI. CONECTIVIDAD: UN PUERTO USB 2.0 DEALTAVELOCIDAD,CONECTIVIDAD 
EN RED GIGABIT ETHERNET HP JETDIRECT INTEGRADA, MANEJO DE PAPEL:
BANDEJA MULTIPROPÓSITO 1 DE 50 HOJAS, BANDEJA 2 DE 250 HOJAS,
BANDEJA DE SALIDA DE 150 HOJAS,</t>
  </si>
  <si>
    <t>Honorarios a un expositor para impartir un Curso de actualización disciplinar a 12 PTC para su incorporación a Programas de posgrado en diferentes áreas de conocimiento en mayo del 2013 (Fiscal,Finnazas)</t>
  </si>
  <si>
    <t>Pago de Hospedaje y alimentación a un académico para realizar un trabajo de investigación del CA Entorno Contable sobre Sustentabilidad en la Cd. de Villahermosa, Tabasco en la UJAT, en abril de 2013. 1 semana</t>
  </si>
  <si>
    <t>Transporte aéreo a un  académico en estancias internacionales para realizar proyectos de investigación de los diferentes cuerpos académicos de la DES en abril del 2013</t>
  </si>
  <si>
    <t>Organización de un evento cultural el cual contribuirá en la formación integral de 1,500 estudiantes de la DES, en octubre del 2013</t>
  </si>
  <si>
    <t>Organización de una actividad artística que contribuirá a la formación integral de 1,500 estudiantes de la DES en abril de 2013</t>
  </si>
  <si>
    <t>Honorarios por la impartición de una conferencia sobre "Valores" impartida por la especialista externa Lic. María del Carmen García Ortiz, la cual será dirigida a 300 estudiantes de la DES en septiembre del 2013</t>
  </si>
  <si>
    <t>Honorarios por la impartición de una conferencia sobre "Sustentabilidad" impartida por la especialista externa  Lic. María del Carmen García Ortiz, la cual será dirigida a 300 estudiantes en abril del 2013</t>
  </si>
  <si>
    <t>Viáticos de transporte aéreo para 2 estudiantes para realizar una estancia de seis meses en una Universidad Nacional de la Cd. de Monterrey para llevar a cabo proyectos de investigación de los Cuerpos Académicos de Entorno Contable y Aplicaciones de las Tecnologías de la Información de la DES en julio del 2013</t>
  </si>
  <si>
    <t>Viáticos de hospedaje y alimentos para 2 estudiantes para realizar una estancia de seis meses en una Universidad Nacional de la Cd. de Monterrey para llevar a cabo proyectos de investigación de los Cuerpos Académicos de Entorno Contable y Aplicaciones de las Tecnologías de la Información de la DES en julio del 2013</t>
  </si>
  <si>
    <t>Mesa individual estándar institucional MI 01 medidas 60x40 x72 CM: cubierta con aglomerado de 19mm. Con recubrimiento de laminado plástico</t>
  </si>
  <si>
    <t>Silla apilable sin tapiz estándar: con estructura de fierro redondo macizo con asiento y respaldo inyectados en plástico polipropileno, medidas gen. 495 mm. Al frenre 530mm de lado y la altura total es de 760 mm color gris</t>
  </si>
  <si>
    <t>Acervo bibliográfico en las diferentes áreas de conocimiento8 finanzas, Contabilidad, Finanzas, administración) para apoyo a estudiantes y académicos en noviembre del 2012</t>
  </si>
  <si>
    <t>Acervo bibliográfico en las diferentes áreas de conocimiento finanzas, Contabilidad, Finanzas, administración) para apoyo a estudiantes y académicos en noviembre del 2012</t>
  </si>
  <si>
    <t>ADQUISICIÓN DE IMPRESORAS PARA GRUPO DE TRABAJO IL4. VELOCIDAD DE IMPRESIÓN: NEGRO
HASTA 52 PP.TAMAÑO CARTA (HASTA 50 PPM TAMAÑO A4). MEMORIA RAM
512MB, CICLO DE IMPRESIÓN: 225,000 PAGINAS. TIPO PAPEL SOPORTADO: PAPEL (BOND, COLOR, MEMBRETADO,COMÚN, PREIMPRESO, PREPERFORADO,
RECICLADO, RIGIDO, LIVIANO). SOBRES, ETIQUETAS, CARTULINA, TRANSPARENCIAS, ETIQUETAS PARA BORDE DE ESTANTERÍA, DEFINIDO
POR EL USUARIO. CALIDAD DE IMPRESIÓN: NEGRO (ÓPTIMA): HASTA 1200 X 1200 PPP, NEGRO (NORMAL). CONECTIVIDAD; USB 2.0 DE ALTA
VELOCIDAD COMPATIBLE CON USB 1.1 Y SERVIDOR DE IMPRESIÓN ETHERNET
INCORPORADO. MANEJO DE PAPEL: ENTRADA ESTÁNDAR: HASTA 600 HOJAS; MÁXIMO: HASTA 3600  HOJAS, SALIDA: ESTÁNDAR HASTA 600</t>
  </si>
  <si>
    <t>Honorarios a un capacitador en cursos de Proyecto Aula para que sea impartido a 60 Académicos de la DES en junio del 2013</t>
  </si>
  <si>
    <t>Honorarios a un capacitador en cursos de Proyecto Aula para 60 Académicos de la DES en enero del 2013</t>
  </si>
  <si>
    <t>Proyector de video tecnología LCD o DLP de 2800 ANSI Lumens, resolución SVGA, con las siguientes características y especificaciones: ENTRADA VGA PARA PC, RCA PARA VIDEO COMPUESTO. INCLUYE CONTROL REMOTO (INFRARROJO) PARA MANDO A DISTANCIA, CABLE VGA, CABLE DE POTENCIA, MANUAL EN CD-ROM Y TAPA DE PROTECCIÓN PARA EL LENTE. PESO: 2,5 KG.  1 ENTRADA PARA PC, CONEXIÓN EXTRA: USB Y RS232.</t>
  </si>
  <si>
    <t>Computadora Tipo PC2 con procesador físico a 2.6 GHz con 2 núcleos independientes, 1 MB de Cache Nivel 2 (L2), 800 MHz FSB (Front Side Bus) 4.0 GB con tecnología DDR2 de 800 MHz (2 DIMM) 160 GB SATA, 7200 RPM Panel Plano Tipo LCD de matriz activa a color TFT, Tamaño de 17", Entrada VGA, Cámara Web integrada, DVD+/-RW 8X Interno ultra delgado, 4 puertos USB 2.0, 1 puerto VGA, 1 puerto de red RJ-45, Salida y Entrada de Audio, windows 7 Starter en español.</t>
  </si>
  <si>
    <t>Proyector de video tecnología LCD o DLP de 2800 ANSI Lumens, resolución SVGA, con las siguientes características y especificaciones: ENTRADA VGA PARA PC, RCA PARA VIDEO COMPUESTO. INCLUYE CONTROL REMOTO (INFRARROJO) PARA MANDO A DISTANCIA, CABLE VGA, CABLE DE POTENCIA, MANUAL EN CD-ROM Y TAPA DE PROTECCIÓN PARA EL LENTE. PESO: 2,5 KG. 1 ENTRADA PARA PC, CONEXIÓN EXTRA: USB Y RS232.</t>
  </si>
  <si>
    <t>Acervo Bibliográfico referente al área disciplinar ( Contabilidad Finanzas, Fiscal, adminiastración, Computación) de los PE en noviembre de 2012</t>
  </si>
  <si>
    <t>Acervo Bibliográfico referente al área disciplinar ( Contabilidad Finanzas, Fiscal, adminiastración, Computación) de los PE en noviembre del 2012</t>
  </si>
  <si>
    <t>Viáticos de Hospejade y Alimentos de un PTC adscrito al CA Complexus, para asistir como ponente al Congreso Internacional de la Asociación Latinoamericana de Sociología (ALAS) en 2013, en Chile, Septiembre de 2013. IIESES</t>
  </si>
  <si>
    <t>Pago de Viáticos de Hospedaje y Alimentos de 2 profesores adscritos a la Facultad de Contaduría y Administración para asistir como ponente al congreso internacional de investigación de las ciencias administrativas ACACIA, en la ciudad de Guadalajara, Jalisco en abril de 2013. Con ponencia sobre la organización de las MyPIMES</t>
  </si>
  <si>
    <t>Pago de transporte aéreo de 2 profesores adscritos a la Facultad de Contaduría y Administración para asistir como ponente al congreso internacional de investigación de las ciencias administrativas ACACIA, en la ciudad de Guadalajara, Jalisco en abril de 2013. Con ponencia sobre la organización de las MyPIMES</t>
  </si>
  <si>
    <t>Pago de inscripción  de 2 profesores adscritos a la Facultad de Contaduría y Administración para asistir como ponente al congreso internacional de investigación de las ciencias administrativas ACACIA, en la ciudad de Guadalajara, Jalisco en abril de 2013. Con ponencia sobre la organización de las MyPIMES</t>
  </si>
  <si>
    <t>Viáticos de Hospejade y Alimentos de un PTC adscrito al CA de Estudios Estratégicos e Internacionales, para asistir como ponente al Congreso Internacional de la Asociación Latinoamericana de Sociología (ALAS) en 2013, en Chile, Septiembre de 2013. IIESES</t>
  </si>
  <si>
    <t>Pago de inscripción de 3 profesores de CA de la FEI, para asistir como ponentes al Congreso Nacional e Internacional ANIEI 2013, en Ciudad de Carmen, octubre 2013.</t>
  </si>
  <si>
    <t>Pago de hospedaje y alimentos de 3 profesores de CA de la FEI, para asistir como ponentes al Congreso Nacional e Internacional ANIEI 2013, en Ciudad del Carmen, octubre 2013.</t>
  </si>
  <si>
    <t>Pago de transporte aéreo de 3 profesores de CA de la FEI, para asistir como ponentes al Congreso Nacional e Internacional ANIEI 2013, en Ciudad del Carmen, octubre 2013.</t>
  </si>
  <si>
    <t>Pago de inscripción de un profesor de CA de la FEI, para asistir como ponente al Foro Nacional de Estadística, en Colima, septiembre de 2013.</t>
  </si>
  <si>
    <t>Pago de hospedaje y alimentos  de un profesor de CA de la FEI, para asistir como ponente al Foro Nacional de Estadística, en Colima, septiembre de 2013.</t>
  </si>
  <si>
    <t>Pago de transporte aéreo de un profesor de CA de la FEI, para asistir como ponente al Foro Nacional de Estadística, en Colima, septiembre de 2013.</t>
  </si>
  <si>
    <t>Pago de inscripción de 2 académicos del IIESCA para asistir como ponentes al XVII Congreso Internacional de Investigación de ACACIA 2013, en la Universidad del Valle, Guadalajara, en abril de 2013.</t>
  </si>
  <si>
    <t>Pago de hospedaje y alimentos de 3 académicos del IIESCA para asistir como ponentes al XVII Congreso Internacional de Investigación de ACACIA 2013, en la Universidad del Valle, Guadalajara, en abril de 2013.</t>
  </si>
  <si>
    <t>Pago de transporte terrestre de 2 académicos del IIESCA para asistir como ponentes al XVII Congreso Internacional de Investigación de ACACIA 2013, en la Universidad del Valle, Guadalajara, en abril de 2013.</t>
  </si>
  <si>
    <t>Viáticos de alimentación y hospedaje para un profesor del CA de IIESCA para realizar una estancia en la Universidad de Barcelona, España, para realizar investigación y proyectos conjuntos, Marzo de 2013.</t>
  </si>
  <si>
    <t>Viáticos de alimentación y hospedaje para un profesor del CA del IIESCA para realizar una estancia en la Universidad de Santiago de Comnpostela, en España, para realizar investigación y proyectos conjuntos, febrero 2013.</t>
  </si>
  <si>
    <t>Edición e Impresión de un Libro arbitrado de profesores adscritos al Cuerpo Académico Tecnologías de la información y las organizaciones inteligentes en la sociedad del conocimiento, Titulado "Modelo de aprendizaje móvil para la educación superior: Estudio de caso de la Universidad Veracruzana". octubre 2013</t>
  </si>
  <si>
    <t>Publicación de libro arbitrado sobre temas de economía ambiental y finanzas públicas, como resultado del trabajo de los CA's de Economía y Geografía. Febrero 2013</t>
  </si>
  <si>
    <t>Edición e impresión de un libro arbitrado Serie Mano Vuelta: CA de Complexus y el objetivo es mantenerse en consolidación. Octubre 2013.</t>
  </si>
  <si>
    <t>Edición e impresión de un libro arbitrado sobre Cohesión Económica, Social y Territorial: CA de Estudios Estratégicos e Internacionales y el objetivo es subir a en consolidación. Septiembre 2013.</t>
  </si>
  <si>
    <t>Dotar y Actualizar la infraestructura académica de la FEI: Sensor de actividad Galvánica Affectiva Q Sensor,wireless biosensor, Incluye: Sensor, pulsera, electrodos, cargador USB y Software Affectiva</t>
  </si>
  <si>
    <t>Dotar y Actualizar la infraestructura académica de la FEI: Diademas para medir actividad cerebral, MindWave Mobile, Conexión Bluetooth, Sensor EGG Pasivo, incluye: auriculares móviles MindWave, disco de aplicación y guia de usuario</t>
  </si>
  <si>
    <t>Dotar y Actualizar la infraestructura académica de la FEI: Entrada de datos mediante sensores para interfaces naturales de usuario Microsoft Kinect, Lentes de color y sensación de profundidad, Microfono multi-arreglo, Ajuste de sensor con su motor de inclinación, Campo de visión horizontal: 57 grados, Campo de visión vertical: 43 grados, rango de inclinación física: ± 27 grados, Rastrea hasta 6 personas, incluyendo 2 jugadores activos, Rastrea 20 articulaciones por jugador activo</t>
  </si>
  <si>
    <t>Dotar y Actualizar la infraestructura académica de la FEI: Videoproyector interactivo Boxlight ProyectoWrite, 3000 Lumens, Peso: 3.3 Kg, resolución 1024x768 XGA (Nativo) |Congelamiento de imagen, Zoom digital 4x, 7 modos de proyección, Audio con bocina de 8W, Funcionamiento silencioso, Conectividad multiple,</t>
  </si>
  <si>
    <t>Acervo Bibliográfico referente al área disciplinar (economía y sociedad) del IIESES</t>
  </si>
  <si>
    <t>Acervo Bibliográfico referente al área disciplinar del IIESES (economía y sociedad) del IIESES</t>
  </si>
  <si>
    <t>Pago de Alimentos y hospedaje de 4 profesores de la Facultad de Economía para asistir como ponentes al Congreso de Economía Matemática y Econometría en la ciudad de Guanajuato, Enero de 2013.</t>
  </si>
  <si>
    <t>Pago de Viáticos de Hospedaje y Alimentos de dos profesores adscritos al cuerpo académico Estudios Organizacionales de la Facultad de Contaduría y Administración para asistir como ponentes al XI Congreso Internacional de Análisis Organizacional, a realizarse en Bogotá Colombia. Con ponencia sobre la organización de las MyPIMES. Octubre 2013</t>
  </si>
  <si>
    <t>Pago de Transporte Aéreo de dos profesores adscritos al cuerpo académico Estudios Organizacionales de la Facultad de Contaduría y Administración para asistir como ponente al XI Congreso Internacional de Análisis Organizacional, a realizarse en Bogotá Colombia. Con ponencia sobre la organización de las MyPIMES. Octubre 2013</t>
  </si>
  <si>
    <t>Pago de inscripción  de dos profesores adscritos al cuerpo académico Estudios Organizacionales de la Facultad de Contaduría y Administración para asistir como ponentes al congreso internacional de investigación de las ciencias administrativas ACACIA, en la ciudad de Guadalajara, Jalisco. Con ponencia sobre la organización de las MyPIMES. Abril de 2013</t>
  </si>
  <si>
    <t>Transporte aéreo de un profesor de la FEI para realizar una estancia en el CIMAT en la ciudad de Guanajuato, para realizar trabajos de investigación conjuntos. Agosto de 2013.</t>
  </si>
  <si>
    <t>Pago de inscripción de un profesor de Geografía, para asistir como ponente en el Simposio Internacional de Humedales, en la Habana, Cuba. Febrero 2013. FE</t>
  </si>
  <si>
    <t>Pago de transporte aéreo de un profesor de Geografía, para asistir como ponente en el Simposio Internacional de Humedales, en la Habana, Cuba. Febrero 2013. FE.</t>
  </si>
  <si>
    <t>Pago de hospedaje y alimentos de un profesor de Geografía, para asistir como ponente en el Simposio Internacional de Humedales, en la Habana, Cuba. Febrero 2013. FE.</t>
  </si>
  <si>
    <t>Pago de hospedaje y alimentación para un académico del CA de ICP  a otras IES en la Ciudad de México para dar atención especial a las LGAC's e impartir EE. Febrero 2013.</t>
  </si>
  <si>
    <t>Pago de viáticos (alimentos y hospedaje) de un PTC adscrito al Instituto de la Contaduría Pública para asistir como ponentes a la ACADEMIA JOURNALS CONGRESO INTERNACIONAL DE INVESTIGACIÓN DE NEGOCIOS. Veracruz. Octubre 2013.</t>
  </si>
  <si>
    <t>Edición e Impresión de un Libro arbitrado de Profesores adscritos al Cuerpo Académico Estudios del Capital humano en las organizaciones de la Facultad de Contaduría y Administración del resultado de investigaciones  colegiadas  de los integrantes. Septiembre 2013.</t>
  </si>
  <si>
    <t>Una publicación en revista indexada. Profesores adscritos a la Facultad de Estadística e Informática. Marzo 2013</t>
  </si>
  <si>
    <t>Edición e impresión de un libro arbitrado por parte del CA Prospectivas de las Ciencias Sociales y Económico Administrativa. LIBRO ECONOMÍA GLOBALIZADA Y SU TENDENCIA TRIBUTARIA EN MÉXICO TOMO II. Instituto de la Contaduría Pública. Julio 2013.</t>
  </si>
  <si>
    <t>Pago de viáticos de hospedaje y alimentos  a 4 investigadores externos a la Facultad de Contaduría y Administración para la revisión de los proyectos de investigación en el marco del Foro de Investigación. Un investigador por cada Cuerpo Académico adscrito a la Facultad. Marzo 2013.</t>
  </si>
  <si>
    <t>Pago de transporte aéreo a 3 investigadores externos a la Facultad de Contaduría y Administración para la revisión de los proyectos de investigación en el marco del Foro de Investigación. Marzo 2013.</t>
  </si>
  <si>
    <t>Pago de transporte aéreo a un investigador externo a la Facultad de Contaduría y Administración para la revisión del los proyectos de investigación en el marco del Foro de Investigación. Marzo 2013.</t>
  </si>
  <si>
    <t>Pago de una inscripción al Programa de Certificación en las Directrices del GRI (Global Reporting Initiative) IIESCA. Octubre 2013.México, D.F.</t>
  </si>
  <si>
    <t>Pago de hospedaje y alimentos de un profesor para asistir al Programa de Certificación en las Directrices del GRI (Global Reporting Initiative) IIESCA. Octubre 2013.México, D.F.</t>
  </si>
  <si>
    <t>Pago de transporte terrestre de un profesor para asistir al Programa de Certificación en las Directrices del GRI (Global Reporting Initiative) IIESCA. Octubre 2013. México, D.F.</t>
  </si>
  <si>
    <t>Pago de inscripción de dos profesores para asistir al taller de RSE en la Cadena de Valor y Pymes, IIESCA. Febrero 2013. México, D.F.</t>
  </si>
  <si>
    <t>Pago de hospedaje y alimentos de dos profesores para asistir al taller de RSE en la Cadena de Valor y Pymes, IIESCA. Febrero 2013.México, D.F.</t>
  </si>
  <si>
    <t>Pago de transporte terrestre de dos profesores para asistir al taller de RSE en la Cadena de Valor y Pymes, IIESCA. Febrero 2013. México, D.F.</t>
  </si>
  <si>
    <t>Un Software Adobe Creative Suite para tablets y smartphones ultima versión, FCAS</t>
  </si>
  <si>
    <t>Edición e impresión de un libro arbitrado sobre sustentabilidad y tecnología educativa por parte del CA Innovación Tecnológica y Desarrollo Sustentable de la Facultad de Ciencias Administrativas y Sociales. Mayo 2013.</t>
  </si>
  <si>
    <t>Pago de transporte aéreo de un profesor adscrito al CA Comunicación, Cultura y Organizaciones de la FCAS para realizar una estancia en la Fac. de Comunicación de la Universidad de la Habana, Cuba, para realizar proyectos conjuntos. Julio de 2013</t>
  </si>
  <si>
    <t>Pago de transporte aéreo de un profesor adscrito al CA Comunicación, Cultura y Organizaciones de la FCAS que presentarán ponencia en el Congreso Internacional EDUTEC 2013 en España, octubre 2013.</t>
  </si>
  <si>
    <t>Pago de hospedaje y alimentación de un profesor adscrito al CA Comunicación, Cultura y Organizaciones de la FCAS que presentarán ponencia en el Congreso Internacional EDUTEC 2013 en España, octubre 2013</t>
  </si>
  <si>
    <t>Equipamiento para la coordinación de tutorías de la Facultad de Contaduría y Administración: Equipo de escritorio tipo PCI, Un solo procesador físico a 2.6 GHz con dos núcleos independientes, Memoria RAM 4.0 GB con tecnología DDR3 de 1066 MHz (1 DIMM), con soporte hasta 8 GB, Disco Duro  250 GB SATA, 7200 RPM, Monitor tipo  Panel plano tipo LCD a color, tamaño de 18.5", area de imagen visible: 18.5", resolución nativa de 1366 x 768 píxeles, 16.2 millones de colores, entrada VGA , Dispositivo Óptico Grabador de CD / Lector de DVD Interno ultra delgado, CD: 52x escritura, 32x reescritura, 52x lectura, DVD: 16x lectura, Puertos 4 puertos USB 2.0, 1 puerto VGA, 1 puerto de red RJ-45, Salida y Entrada de Audio, Sistema Operativo Windows 7 starter en español, Red  Integrada en la tarjeta madre Ethernet de 10/100 Mbits/sec.</t>
  </si>
  <si>
    <t>Equipamiento para la coordinación de titulación de la Facultad de Contaduría y Administración: Equipo de escritorio tipo PCI, Un solo procesador físico a 2.6 GHz con dos núcleos independientes, Memoria RAM 4.0 GB con tecnología DDR3 de 1066 MHz (1 DIMM), con soporte hasta 8 GB, Disco Duro  250 GB SATA, 7200 RPM, Monitor tipo  Panel plano tipo LCD a color, tamaño de 18.5", area de imagen visible: 18.5", resolución nativa de 1366 x 768 píxeles, 16.2 millones de colores, entrada VGA , Dispositivo Óptico Grabador de CD / Lector de DVD Interno ultra delgado, CD: 52x escritura, 32x reescritura, 52x lectura, DVD: 16x lectura, Puertos 4 puertos USB 2.0, 1 puerto VGA, 1 puerto de red RJ-45, Salida y Entrada de Audio, Sistema Operativo Windows 7 starter en español, Red  Integrada en la tarjeta madre Ethernet de 10/100 Mbits/sec.</t>
  </si>
  <si>
    <t>Equipamiento para actividades de vinculación con el entorno,  de la Facultad de Contaduría y Administración: Equipo de escritorio tipo PCI, Un solo procesador físico a 2.6 GHz con dos núcleos independientes, Memoria RAM 4.0 GB con tecnología DDR3 de 1066 MHz (1 DIMM), con soporte hasta 8 GB, Disco Duro  250 GB SATA, 7200 RPM, Monitor tipo  Panel plano tipo LCD a color, tamaño de 18.5", area de imagen visible: 18.5", resolución nativa de 1366 x 768 píxeles, 16.2 millones de colores, entrada VGA , Dispositivo Óptico Grabador de CD / Lector de DVD Interno ultra delgado, CD: 52x escritura, 32x reescritura, 52x lectura, DVD: 16x lectura, Puertos 4 puertos USB 2.0, 1 puerto VGA, 1 puerto de red RJ-45, Salida y Entrada de Audio, Sistema Operativo Windows 7 starter en español, Red  Integrada en la tarjeta madre Ethernet de 10/100 Mbits/sec.</t>
  </si>
  <si>
    <t>Equipamiento para la coordinación del sistema de mejora empresarial SUME,  de la Facultad de Contaduría y Administración: Equipo de escritorio tipo PCI, Un solo procesador físico a 2.6 GHz con dos núcleos independientes, Memoria RAM 4.0 GB con tecnología DDR3 de 1066 MHz (1 DIMM), con soporte hasta 8 GB, Disco Duro  250 GB SATA, 7200 RPM, Monitor tipo  Panel plano tipo LCD a color, tamaño de 18.5", area de imagen visible: 18.5", resolución nativa de 1366 x 768 píxeles, 16.2 millones de colores, entrada VGA , Dispositivo Óptico Grabador de CD / Lector de DVD Interno ultra delgado, CD: 52x escritura, 32x reescritura, 52x lectura, DVD: 16x lectura, Puertos 4 puertos USB 2.0, 1 puerto VGA, 1 puerto de red RJ-45, Salida y Entrada de Audio, Sistema Operativo Windows 7 starter en español, Red  Integrada en la tarjeta madre Ethernet de 10/100 Mbits/sec.|</t>
  </si>
  <si>
    <t>Equipamiento para la coordinación del sistema de mejora empresarial SUME,  de la Facultad de Contaduría y Administración: Proyector de video  tecnología lcd ó dlp de 100 ansi lumens, resolución svga (800x600 pixels), con las siguientes características y especificaciones: entrada vga para pc, rca para video compuesto. Incluye control remoto (infrarrojo) para mando a distancia, cable vga, cable de potencia, manual en cd-rom y tapa de protección para el lente. Peso: 0.64 kg.  1 entrada para pc, conexión extra: cea 30 pin. Lente tiro: std.</t>
  </si>
  <si>
    <t>Equipamiento para la coordinación del sistema de mejora empresarial SUME,  de la Facultad de Contaduría y Administración: Impresora Para Grupo de Trabajo (Desempeño Mediano) Tipo IL3, Velocidad de Impresión 35 PPM, Memoria RAM
128 MB, Ciclo de Impresión 65,000 páginas, Tamaño Papel Soportado Carta, A3, A4, A5, A6, B4, B5, B6, RA3, 8K, 16K, sobres (Monarca, C5, DL, B5, #10), personalizado: 76,2 x 127 mm a 312 x 470 mm, Memoria RAM
128 MB, Ciclo de Impresión 65,000 páginas Tamaño Papel Soportado Carta, A3, A4, A5, A6, B4, B5, B6, RA3, 8K, 16K, sobres (Monarca, C5, DL, B5, #10), personalizado: 76,2 x 127 mm a 312 x 470 mm Tipo Papel Soportado Papel (color, membretado, liviano, común, preimpreso, perforado, reciclado, rugoso, HP ToughPaper), bond,  cartulina, sobres, etiquetas, transparencias Calidad de Impresión 1200 x 1200 DPI Conectividad USB 2.0 de alta velocidad compatible con USB 1.1 y Servidor de impresión Ethernet incorporado Manejo de papel Entrada: bandeja multipropósito de 100, bandeja con capacidad de 250 hojas, Salida: bandeja con capacidad de 250 hojas Opciones
Compatibilidad Sistemas Operativos Windows, Linux y Macintosh Garantía 1 año</t>
  </si>
  <si>
    <t>Pago de transporte terreste de dos alumnos que realizarán una estancia en la Universidad Autónoma de Aguascalientes y la Universidad Juárez Autónoma de Tabasco. Junio de 2013 FEI</t>
  </si>
  <si>
    <t>Pago de alimentación y hospedaje de dos alumnos que realizarán una estancia en la Universidad Autónoma de Aguascalientes y la Universidad Juárez Autónoma de Tabasco. Junio de 2013 FEI</t>
  </si>
  <si>
    <t>Equipo de cómputo para desarrollo del sistema de seguimiento de egresados de la FEI: Computadora de escritorio, Procesador: Doble Núcleo Arquitectura x86 a 2.6 GHz, 1 MB de Cache Nivel 2 (L2), 800 MHz FSB (Front Side Bus); Sistema Operativo: Windows Vista Starter en español; Memoria RAM: 6.0 GB con tecnología DDR2 de 800 MHz (2 DIMM); Disco Duro:
500 GB SATA.</t>
  </si>
  <si>
    <t>Dotar de mobiliario y equipo para el área de seguimiento de egresados de la Facultad de Estadística e Informática, este mobiliario se utilizará para crear la oficina de seguimiento a egresado y así brindar un servicio de calidad que permita medir la pertinencia  de los PE. Archivero vertical metálico 2 gavetas tamaño oficio, acabado con pintura en polvo poliéster epoxico horneado, proceso de fosfatizado para evitar oxidación corredera de suspensión progresiva con rodillos de nylon, color gris oxford medidas  0.47x0.72x0.79 mts.</t>
  </si>
  <si>
    <t>Dotar de mobiliario y equipo para el área de seguimiento de egresados de la Facultad de Estadística e Informática, este mobiliario se utilizará para crear la oficina de seguimiento a egresado y así brindar un servicio de calidad que permita medir la pertinencia  de los PE. Sillón ejecutivo ergonómico con brazos  respaldo alto elevación neumática, mecanismo reclinable, perilla para ajustar la tensión del reclinamiento, brazos fijos de 0.60x0.66x1.04/1.15 mts. tapizada en tela color (Gris Oxford)., el sistema de elevación con pistón neumático de alto impacto.</t>
  </si>
  <si>
    <t>Dotar de mobiliario y equipo para el área de seguimiento de egresados de la Facultad de Estadística e Informática, este mobiliario se utilizará para crear la oficina de seguimiento a egresado y así brindar un servicio de calidad que permita medir la pertinencia  de los PE. Escritorio básico incluye portateclado ajustable, color gris grafito, características: melamina termo fusionada de 19 mm de espesor, cantos protegidos con chapacinta de PVC de 1 mm de espesor. estructura tubular calibre 20 y 22, estructura terminada con pintura epóxica color negra, regaton nivelador de altura. Medidas: Alto 75 cms. X Largo 120 cms. X Profundidad 60 cms.</t>
  </si>
  <si>
    <t>Viáticos para hospedaje y alimentación de un estudiante para realizar practicas de campo por dos meses sobre conocimiento de indicadores económicos en una IES de la ciudad de México, Facultad de Economía junio 2013</t>
  </si>
  <si>
    <t>Equipamiento para el PE de Economía:Computadora para uso de estudiantes, académicos y funcionarios Tipo PC2,Un solo procesador físico a 2.8 GHz con dos núcleos independientes, RAM 8.0 GB con tecnología DDR3 de 1066 MHz (2 DIMM), Disco Duro 320 GB SATA, 7200 RPM, Panel plano tipo LCD a color, tamaño de 18.5", area de imagen visible: 18.5", resolución nativa de 1366 x 768 píxeles, 16.2 millones de colores, entrada VGA,Grabador de CD / Lector de DVD Interno, CD: 52x escritura, 32x reescritura, 52x lectura, DVD: 16x lectura</t>
  </si>
  <si>
    <t>Dos Impresoras Personal (Desempeño Mediano) Tipo II 2,Velocidades máximas de impresión: 32 ppm en negro, hasta 31 ppm en color; Velocidades láser comparables: Hasta 7 ppm en negro, hasta 7 ppm en color,32 MB,7,000 páginas</t>
  </si>
  <si>
    <t>Una Computadora para uso de estudiantes, académicos y funcionarios Tipo PC2,Un solo procesador físico a 2.8 GHz con dos núcleos independientes,8.0 GB con tecnología DDR3 de 1066 MHz (2 DIMM),Disco Duro 320 GB SATA, 7200 RPM,Panel plano tipo LCD a color, tamaño de 18.5", area de imagen visible: 18.5", resolución nativa de 1366 x 768 píxeles, 16.2 millones de colores, entrada VGA</t>
  </si>
  <si>
    <t>Dotar de mobiliario y equipo a la FEI: Equipo de cómputo para atender recomendaciones de COPAES de la Facultad de Estadística e Informática: Computadora de escritorio, Procesador: Doble Núcleo Arquitectura x86 a 2.6 GHz, 1 MB de Cache Nivel 2 (L2), 800 MHz FSB (Front Side Bus); Sistema Operativo: Windows Vista Starter en español; Memoria RAM: 6.0 GB con tecnología DDR2 de 800 MHz (2 DIMM); Disco Duro: 500 GB SATA.</t>
  </si>
  <si>
    <t>Dotar de mobiliario y equipo a la FEI: Proyector de video tecnología LCD o DLP de 2800 ANSI Lumens, resolución SVGA, con las siguientes características y especificaciones: ENTRADA VGA PARA PC, RCA PARA VIDEO COMPUESTO. INCLUYE CONTROL REMOTO (INFRARROJO) PARA MANDO A DISTANCIA, CABLE VGA, CABLE DE POTENCIA, MANUAL EN CD-ROM Y TAPA DE PROTECCIÓN PARA EL LENTE. PESO: 2,5 KG. 1 ENTRADA PARA PC, CONEXIÓN EXTRA: USB Y RS232.</t>
  </si>
  <si>
    <t>Adquisición de libros especializados de negocios internacionales, publicidad y relaciones públicas y relaciones industriales, FCAS</t>
  </si>
  <si>
    <t>Acervo Bibliográfico para el área disciplinar del PE de CyTE: Precálculo, minería de datos, análisis de datos textual, sistemas de gestión de calidad, investigación de mercados, elaboración de cuestionarios.</t>
  </si>
  <si>
    <t>Acervo Bibliográfico referente al area disciplinar para el PE de LI con temas de bases de datos, redes, seguridad, ingeniería de software e inteligencia artificial.</t>
  </si>
  <si>
    <t>Acervo Bibliográfico referente al area disciplinar para el PE de Geografía con temas de Sistemas de Información Geografica, Geología, impacto ambiental, meteorología y climatología.</t>
  </si>
  <si>
    <t>Pago de Alimentos y hospedaje para 1 profesor de la Facultad de Economía responsable de la actualización del plan de estudios, enero 2013. México, D.F.</t>
  </si>
  <si>
    <t>Pago de transporte terrestre para 1 profesor de la Facultad de Economía responsable de la actualización del plan de estudios, enero 2013. México, D.F.</t>
  </si>
  <si>
    <t>Archivero vertical  metálico 4 gavetas tamaño oficio acabado con pintura en polvo poliéster epoxico horneado, proceso de fosfatizado,color negro medidas 0.47x0.72x1.32 mts.</t>
  </si>
  <si>
    <t>Gabinete universal, medidas 180 x 85 x 40 cms., cuerpo fabricado en lamina calibre 22, acabado en pintura esmalte color gris cálido bajo proceso de fosfatizado, 2 puertas con bisagras, chapa general y 2 llaves con 4 entrepaños fijos</t>
  </si>
  <si>
    <t>Sillón ejecutivo ergonómico con brazos  respaldo alto elevación neumática, mecanismo reclinable, perilla para ajustar la tensión del reclinamiento, brazos fijos de 0.60x0.66x1.04/1.15 mts. tapizada en tela color negro/gris, el sistema de elevación con pistón neumático de alto impacto.</t>
  </si>
  <si>
    <t>Escritorio con cajonera estándar Institucional ES-01 medidas 75 x 120 x 72 cms. cubiertas con aglomerado  de 32mm. de espesor con recubrimiento en laminado plástico marca NEVAMAR modelo PHANTOM GRAY MATRIX  MR-6-7T  y en la trascara con BACKER pegado con resina UREA FORAM-DEHIDO, cantos chapeados con RAUKANTEX-PLAN de 3mm. de espesor color negro.</t>
  </si>
  <si>
    <t>Computadora tipo  PC2 con procesador físico a 2.6 GHz con 2 núcleos, 1 MB de Cache Nivel 2 (L2), 800 MHz FSB (Front Side Bus), 4.0 GB con tecnología DDR2 de 800 MHz (2 DIMM), 260 GB SATA, 5400 RPM, LCD de matriz activa a color TFT de 15.4", Lector Escritor de CD y DVD tecnología IDE/EIDE o SATA, Escritura, DVD+R 8X, DVD-R 4X, DVD+R DL 2.4X, Reescritura DVD+RW 4X, DVD-RW 4X, 3 USB 2.0, VGA, RJ-11, RJ-45, salida y entrada de audio, Fax MODEM de 56 Kbps v.92, Ranura para Tarjeta PCMCIA Tipo I /II soporte para CardBus de 16 y 32 bits, Windows 7 Starter en español</t>
  </si>
  <si>
    <t>Cámara de Video HD con Disco Duro de 120 Gb, Estabilizador de Imagen Steady Shot con Modo Activo,  Grabación en 24 MBPS, Resolución de Imagen Fija 3.1mp, Compatibilidad con DVdirec Express, Zoom Digital 300x, Dual REC (2.7 MP De Imagen Fija), Zoom Óptico de 25x, Duncion Direc Copy, Salida HDMI, Pantalla Ancha LCD 2.7 Pulgadas, 230k, Grabación Cámara Lenta (200cps), Procesador Bionz, One Touch Dis Burn Smile Shutter, Resolución de Video 1920x1080, Disco Duro de 120 GB Touc Panel, Sensor Exmor R. Micrófono Zoom Incorporado, Cable Conector AV, Cable de Video, Cable USB, Adaptador AC, Software.</t>
  </si>
  <si>
    <t>Cámara Fotográfica Digital  14.1 Megapixeles Digital, Zoom óptico de 4x, Smart de 27x (VGA), Intelligent Auto, Smile Shutter, Sesor de Imagen CCD, Megapixeles 14.1, MP Tamaño de lente 26 mm, Memoria Interna 28 MBS Teadyshot (SS) SI, Pantalla LCD 2.7 Pulgadas, duración de la batería 240 Fotos, Face Detection, batería Litio.</t>
  </si>
  <si>
    <t>Mapero de 5 cajones metálicos con base</t>
  </si>
  <si>
    <t>Mesa baja metálica para planero arena .40</t>
  </si>
  <si>
    <t>Vitrina con luz</t>
  </si>
  <si>
    <t>Adquisición de licencia de software "Sistema HUM &amp; SELECT", última versión. Este programa permite satisfacer las necesidades del proceso de Reclutamiento, Selección y Evaluación Psicométrica de Personal en las Empresas así como para los Outsourcers, además incluye la automatización de Pruebas Psicométricas y permite llevar un control total de las Requisiciones de Personal dando un seguimiento detallado al proceso de cada uno de los candidatos. El programa se utilizará en diferentes experiencias educativas de la  Facultad de Ciencias Administrativas y Sociales para tener una formación integral.</t>
  </si>
  <si>
    <t>Suscripción a revistas indexadas especializadas de negocios internacionales, publicidad y relaciones públicas y relaciones industriales. Facultad de Ciencias Administrativas y Sociales Enero 2013.</t>
  </si>
  <si>
    <t>Suscripción a revistas indexadas especializadas de negocios internacionales, publicidad y relaciones públicas y relaciones industriales. Facultad de Ciencias Administrativas y Sociales  Enero 2013.</t>
  </si>
  <si>
    <t>FCAS: Adquisición de equipo de cómputo para el centro de serivicios a empresarios con las siguientes características : computadora de escritorio, Procesador: Doble Núcleo Arquitectura x86 a 2.6 GHz, 1 MB de Cache Nivel 2 (L2), 800 MHz FSB (Front Side Bus); Sistema Operativo: Windows Vista Starter en español; Memoria RAM: 2.0 GB con tecnología DDR2 de 800 MHz (2 DIMM); Disco Duro:
160 GB SATA.</t>
  </si>
  <si>
    <t>Pago de transporte aereo para un especialista en comercio internacional de la universidad de Oklahoma para impartir un curso taller a los estudiantes (26) de la especialización en comercio exterior mayo 2013</t>
  </si>
  <si>
    <t>Pago de hospedaje y alimentos para un especialista en comercio internacional de la universidad de Oklahoma para impartir un curso taller a los estudiantes(26) de la especialización en comercio exterior abril 2013</t>
  </si>
  <si>
    <t>Pago de transporte aereo para un especialista en comercio internacional de la universidad de San Antonio Texas para impartir un curso taller a los estudiantes(26) de la especialización en comercio exterior septiembre 2013</t>
  </si>
  <si>
    <t>Pago de hospedaje y alimentos para un especialista en comercio internacional de la Universidad de San Antonio Texas para impartir un curso taller a los estudiantes(26) de la especialización en comercio exterior septiembre 2013</t>
  </si>
  <si>
    <t>Viáticos de hospedaje y alimentos para un profesor de la especialización en Comercio Exterior para asistir a un Curso sobre la economía y las políticas comerciales de China, en la Universidad de Estudios Internacionales de Beijing. Lo que permitirá apoyar la LGAC "estrategías comerciales para la penetración al mercado Chino" y promover la movilidad estudiantil del posgrado. Marzo 2013</t>
  </si>
  <si>
    <t>Equipamiento para la especialidad en comercio exterior  Equipo de cómputo  Computadora de escritorio, Procesador: Doble Núcleo Arquitectura x86 a 2.6 GHz, 1 MB de Cache Nivel 2 (L2), 800 MHz FSB (Front Side Bus); Sistema Operativo: Windows Vista Starter en español; Memoria RAM: 6.0 GB con tecnología DDR2 de 800 MHz (2 DIMM); Disco Duro: 500 GB SATA</t>
  </si>
  <si>
    <t>Dotación de Mobiliario y equipo  para el Observatorio de Finanzas Públicas, Archivero vertical  metálico 4 gavetas tamaño oficio acabado con pintura en polvo poliéster epoxico horneado, proceso de fosfatizado para evitar oxidación corredera de suspensión progresiva con rodillos de nylon,  color negro medidas 0.47x0.72x1.32 mts.</t>
  </si>
  <si>
    <t>Dotación de Mobiliario y equipo  para el Observatorio de Finanzas Públicas, Gabinete universal, medidas 180 x 85 x 40 cms., cuerpo fabricado en lamina calibre 22, acabado en pintura esmalte color gris cálido bajo proceso de fosfatizado para evitar la oxidación,  2 puertas con bisagras, chapa general y 2 llaves con cuatro entrepaños fijos</t>
  </si>
  <si>
    <t>Dotación de Mobiliario y equipo  para el Observatorio de Finanzas Públicas, Conjunto Ejecutivo peninsular. Medidas: Alto 75 cms. X Ancho 160 cms. X Fondo 160 cms. Especificaciones: Hecho en MDF y terminado de la cubierta de melamina, color: Gris grafito.</t>
  </si>
  <si>
    <t>Dotación de Mobiliario y equipo  para el Observatorio de Finanzas Públicas, Sillón ejecutivo ergonómico con brazos  respaldo alto elevación neumática, mecanismo reclinable, perilla para ajustar la tensión del reclinamiento, brazos fijos de 0.60x0.66x1.04/1.15 mts. tapizada en tela color negro/gris, el sistema de elevación con pistón neumático de alto impacto.</t>
  </si>
  <si>
    <t>Dotación de Mobiliario y equipo  para el Observatorio de Finanzas Pública, Escritorio con cajonera estándar Institucional ES-01 medidas 75 x 120 x 72 cms. cubiertas fabricadas con aglomerado  de 32mm. de espesor con recubrimiento en la vista principal en laminado plástico marca NEVAMAR modelo PHANTOM GRAY MATRIX  MR-6-7T  y en la trascara con BACKER,pegado con resina UREA FORAM-DEHIDO, cantos chapeados con RAUKANTEX-PLAN de 3mm. de espesor color negro.</t>
  </si>
  <si>
    <t>Dotación de Mobiliario y equipo  para el Observatorio de Finanzas Públicas, Silla secretarial ergonómica, con brazos  base de estrella de 5 puntas en nylon reforzado, rodaja tipo dual, elevación por medio de pistón neumático que permite ajustar la altura del asiento, respaldo en hule espuma de poliuretano inyectado, preformado de alta densidad y alta resistencia de gran confort tapizada en tela negro/gris.</t>
  </si>
  <si>
    <t>Dotación de Mobiliario y equipo  para el Observatorio de Finanzas Públicas, Cámara Fotográfica Digital  14.1 Megapixeles Digital, Zoom óptico de 4x, Smart de 27x (VGA), Intelligent Auto,  Smile Shutter, Sesor de Imagen CCD, Megapixeles 14.1, Mp Tamaño de lente 26 Mm, Memoria Interna 28 Mbs Teadyshot (SS) SI, Pantalla Lcd 2.7 Pulgadas, duración de la batería 240 Fotos, Face Detection, batería Litio.</t>
  </si>
  <si>
    <t>Equipamiento para la especialización en comercio exterior aire acondicionado tipo piso techo 48000 BTU opera a 220V/1 FASE/60HZ</t>
  </si>
  <si>
    <t>Pago de Hospedaje y alimentos a terceros, para académicos invitados de otras IES nacionales, con el objetivo de estableces lazos de colaboración académica, conocer las LGAC que realizan las IES externas y elaborar un plan de trabajo conjunto. Doctorado en Finanzas Pública. FE. Febrero 2013</t>
  </si>
  <si>
    <t>Pago de transporte aéreo a terceros, para académicos invitados de otras IES nacionales, con el objetivo de establecer lazos de colaboración académica, conocer las LGAC que realizan las IES externas y elaborar un plan de trabajo conjunto. Doctorado en Finanzas Pública. Facultad de Economía. Febrero 2013</t>
  </si>
  <si>
    <t>Pago de Hospedaje y alimentos a terceros, para un académico  invitado de otra IES internacional, con el objetivo de establecer lazos de colaboración académica, conocer las LGAC que realizan las IES externas y elaborar un plan de trabajo conjunto. Doctorado en Finanzas Pública. FE. Febrero 2013.</t>
  </si>
  <si>
    <t>Pago de transporte aéreo a terceros, para un académico  invitado de otra IES internacional, con el objetivo de establecer lazos de colaboración académica, conocer las LGAC que realizan las IES externas y elaborar un plan de trabajo conjunto. Doctorado en Finanzas Pública. FE. Febrero 2013.</t>
  </si>
  <si>
    <t>Pago de inscripción de un PTC de posgrado del Doctorado en Finanzas Públicas para asistir como  ponente en el Congreso Internacional de la Sociedad de Economía Ecológica,  en Costa Rica, en septiembre de 2013</t>
  </si>
  <si>
    <t>Pago de  hospedaje y alimentos de un PTC de posgrado del Doctorado en Finanzas Públicas para asistir como  ponente en el Congreso Internacional de la Sociedad de Economía Ecológica,  en Costa Rica, en septiembre de 2013</t>
  </si>
  <si>
    <t>Pago de transporte de un PTC del PE de Posgrado del Doctorado en Finanzas Públicas  para asistir como  ponente  evento nacional sobre Economía Verde en la Ciudad de México. Septiembre 2013.</t>
  </si>
  <si>
    <t>Publicación de un libro arbitrado del Observatorio de las Finanzas Públicas del Doctorado en Finanzas Públicas, Febrero 2013</t>
  </si>
  <si>
    <t>Publicación de una Revista indexada semestral del Observatorio de las Finanzas Públicas del Doctorado de Finanzas Públicas, Febrero de 2013</t>
  </si>
  <si>
    <t>Mantenimiento de microscopios Binoculares PE I. Química</t>
  </si>
  <si>
    <t>Mantenimiento de balanza Analítica PE I. Ambiental</t>
  </si>
  <si>
    <t>Mantenimiento de refractómetro PE I. Química</t>
  </si>
  <si>
    <t>Hospedaje y alimenentos para el instructor que se trasladará de la FQ de la UNAM durante una semana para impartir el curso de Termodinámica a 15 profesores y 10 estudiantes mes de julio.</t>
  </si>
  <si>
    <t>Inscripción al curso de competencias en la educación para académico de la FCQ Curso de competencias en la educación durante 7 días en Cartagena de las Indias/Medellín/Bogotá, Colombia en el mes de mayo.</t>
  </si>
  <si>
    <t>Hospedaje y alimentos por 7 días del académico que acudirá a la
curso de competencias en la educación por un académico de la FCQ durante 7 días en Cartagena de las Indias/Medellín/Bogotá, Colombia en el mes de mayo.</t>
  </si>
  <si>
    <t>Transporte (terrestre y aéreo) para el profesor asiste de Coatzacoalcos a Cartagena, Colombia al Curso de competencias en la educación, viaje de ida y vuelta durante 7 días en Cartagena de las Indias/Medellín/Bogotá, Colombia en ele mes de mayo.</t>
  </si>
  <si>
    <t>Inscripción de un profesor de IC que participará en la actualización de formación profesional en Estructuras de Ácero.  Pendiente la sede del evento a desarrollar en el mes de marzo durante 6 días.</t>
  </si>
  <si>
    <t>Transporte (terrestre y aéreo)del profesor que asistirá al foro internacional del concreto pendiente la sede del evento,en el mes de abril durante 6 días.</t>
  </si>
  <si>
    <t>Software Aspen y Chemical Transformation versión en Inglés y Español compatible con windows. (Licencia)</t>
  </si>
  <si>
    <t>Paquete computacional Autodesk para el sector académico cuyo principal producto es AUTODESK AUTOCAD programas de diseño. (Licencia)</t>
  </si>
  <si>
    <t>"Autoclave vertical eléctrica" fabricada de acero inoxidable con tapa de bronce cromada que opere a 121 °C, presión de 1.4 kg con medidas de 30 x 60 cm con capacidad de 42.5 litros</t>
  </si>
  <si>
    <t>"Incubadora de baja temperatura para la demanda bioquímica de oxigeno" con rango de temperaturas de -10°C a 45°C de 110 a 120 V, 50/60 Hz</t>
  </si>
  <si>
    <t>"AquaLab Series 4 TEV" con bloque de sensor dual. Sensores integrados del punto de roció y de capacitancia, control de temperatura de 15 a 50 °C, tiempo de medición menor a 5 minutos. Exactitud de mas menos 0.003 y resolución mas, menos 0.001.</t>
  </si>
  <si>
    <t>"Contador de colonias" tipo pluma con iluminador fluorescente con baterias tipo "C" y medidas de :158.8 x 136.3 x 44.5 cm</t>
  </si>
  <si>
    <t>"Horno de convención" gravitacional con rango de temperaturas desde el ambiente hasta 270 °C y dimensiones 64x44x50cm.</t>
  </si>
  <si>
    <t>Computadoras con Procesador Intel® Core(TM)i5-2400 (6MB Caché, 3.10GHz) Windows® 7 Professional Original, 64-bit, Español Monitor de 19", Ancho, VGA/DVI 4 GB2 Dos canales SDRAM DDR3 a 1333 MHz SATA disco duro de 500 GB2 ( rpm) (7200 rpm) AMD Radeon(TM) HD 6450 1GB DDR3 (DVI, VGA, HDMI) Trend Micro Worry-Free Business Security Services - 15 Meses para los PE I. Química-I. Ambiental e
I. Civil</t>
  </si>
  <si>
    <t>Computadoras con Procesador Intel® Core(TM)i5-2400 (6MB Caché, 3.10GHz) Windows® 7 Professional Original, 64-bit, Español Monitor de 19", Ancho, VGA/DVI 4 GB2 Dos canales SDRAM DDR3 a 1333 MHz SATA disco duro de 500 GB2 ( rpm) (7200 rpm) AMD Radeon(TM) HD 6450 1GB DDR3 (DVI, VGA, HDMI) Trend Micro Worry-Free Business Security Services - 15 Meses para el PE Mecánica.</t>
  </si>
  <si>
    <t>Renta de autobus (transporte terrestre)para prácticas de campo de de Geología General (1) a Minatitlán-Jaltipan-Acayucan-Almagres para atender estudiantes de licenciatura en IP, que recorreran 320 km durante 2 días en el mes de junio. 30 estudiantes.</t>
  </si>
  <si>
    <t>Transporte terrestre para 40 estudiantes de IME por 6 días en el mes de mayo,para ver la hidráulica y la mecánica de una industria metalmecanica, el Celaya,Guanajuato.</t>
  </si>
  <si>
    <t>Acervo para las áreas de ciencias de la ingeniería e ingeniería aplicada PE de I. Petrolera</t>
  </si>
  <si>
    <t>Acervo para las áreas de ciencias de la ingeniería e ingeniería aplicada. para el PE de I. Civil</t>
  </si>
  <si>
    <t>Acervo para las áreas de ciencias de la ingeniería e ingeniería aplicada el PE de I. Ambiental</t>
  </si>
  <si>
    <t>Acervo para las áreas de ciencias de la ingeniería e ingeniería aplicada el PE de I. Mecánica</t>
  </si>
  <si>
    <t>Acervo para las áreas de ciencias de la ingeniería e ingeniería aplicada el PE de I. Eléctrica</t>
  </si>
  <si>
    <t>Acervo para las áreas de ciencias de la ingeniería e ingeniería aplicada el PE de I.Biotecnología</t>
  </si>
  <si>
    <t>Acervo para las áreas de ciencias de la ingeniería e ingeniería aplicada el PE de I. Química</t>
  </si>
  <si>
    <t>Asesoría externa para  establecer las normatividades de la  ISO 9001:2008 en la FCQ. Se realizarán 4 talleres dirigidos a 30 profesores y personal administrativo: Inducción al sistema, Elaboración de la documentación de procesos, Introducción y aplicación de herramientas estadísticas para la medición y formación de Auditores internos en sistema de gestión de la calidad.</t>
  </si>
  <si>
    <t>Equipo de estación total de topografía</t>
  </si>
  <si>
    <t>Sistema de GPS</t>
  </si>
  <si>
    <t>Computadoras de escritorio  con procesador core I3-2100 o superior
Memoria RAM:  4 GB
Disco Duro: 500 MB
Unidad de disco: DVD supermulti
Red: inalámbrica
Monitor: monitor LED 21.5"
Sistema operativo: Windows 7</t>
  </si>
  <si>
    <t>Computadora de escritorio con procesador core I3-2100 o superior Memoria RAM: 4 GB Disco Duro: 500 MB Unidad de disco: DVD supermulti Red: inalámbrica Monitor: monitor LED 21.5" Sistema operativo: Windows 7</t>
  </si>
  <si>
    <t>Transporte terrestre para académico que de la DES que asiste, a una IES en mes de junio, 1 semana. con la finalidad de fortalecer la capacidad de académica.</t>
  </si>
  <si>
    <t>Viáticos (hospedaje y alimentos)para académico que de la DES que asiste, a una IES en mes de junio, 1 semana. con la finalidad de fortalecer la capacidad de académica.</t>
  </si>
  <si>
    <t>Apoyo para transporte terrestre de dos catedráticos del PE Ingeniería Química durante una semana a la UNAM para trabajos de investigación con sus pares con la finalidad de fortalecer la capacidad de académica.</t>
  </si>
  <si>
    <t>Apoyo para el alojamiento y alimentos de  dos catedráticos del PE Ingeniería Química durante una semana a la UNAM para trabajos de investigación con sus pares  con la finalidad de fortalecer la capacidad de académica.</t>
  </si>
  <si>
    <t>Proyector svga o xga resolucion 3100 lumens contraste 5000: 1, tiro corto resolucion nativa svga o xga 800x600 certificado nvidia 3d vision usb reader/ usb video lampara 6000 hrs entrada hdmi, configuracion de pizarron, bocina 10 watts y control remoto</t>
  </si>
  <si>
    <t>Osciloscopio Digital 50 Mhz para laboratorio de Electronica y comunicaciones</t>
  </si>
  <si>
    <t>Sistema de entrenamiento de redes de datos para laboratorio de electronica y Comunicaciones</t>
  </si>
  <si>
    <t>Mesa de consolidómetro que incluye 3 consolidómetros con indicador de sensibilidad con carrera de 10 mm, una pesa de 16 kg, 4 pesas de 4 kg y 4 de un kg, capacidad máx. de 48 ton</t>
  </si>
  <si>
    <t>Densímetro digital de tubo en U. DMA 5000 M para determinar la densidad, gravedad y concentraciones en líquidos. Utilizando la tecnología de Anton del Tubo hueco U oscilador</t>
  </si>
  <si>
    <t>Reactor batch de acero inox. capacidad de 5 litros, equipado con camisa o chaqueta de enfriamiento y/o calentamiento. Dos termopares instalados, dos medidores de presión, tres puntos de muestreo</t>
  </si>
  <si>
    <t>Micrómetro  de cabezas micrométricas digitales. Marca MITUTOYO, de intervalo de 25 mm, con vastagode tuerca de sujeción 
superficie del hisillo plana (punta de carburo), equipada con dispositivos de entrada de datos a computadora.</t>
  </si>
  <si>
    <t>Bolsas de muestreo para biogás de 300 ml. Cole Parmer</t>
  </si>
  <si>
    <t>Acelerómetros MEMS DC de 1000 mV/g, rango +/-2 g , 0 a 250 Hz, conector 4-pin 
Sensibilidad: (±5%) 101.9 mV/(m/s²)
Rango de medición: ±2 g pk 
Rango de frecuencia: (±5%) 0 a 250 Hz.</t>
  </si>
  <si>
    <t>Extensómetros de 10 mm y 20 mm de largo con una resistencia eléctrica de 200 ohms c/u colocados de manera superficial en elementos de concreto y acero, respectivamente.</t>
  </si>
  <si>
    <t>Viáticos para académico(transporte terrestre) para realizar  trabajos de investigación en la UNAM donde se encuentran sus pares,con la finalidad de fortalecer la competitividad académica durante 1 semana.</t>
  </si>
  <si>
    <t>Viáticos para académicos(hospedaje y alimentación) para realizar  trabajos de investigación  durante una semana a la UNAM donde se encuentran sus pares,con la finalidad de fortalecer la competitividad académica. 1 semana</t>
  </si>
  <si>
    <t>Viáticos (hospedaje y alimentos)para académico del PE de Ingeniería Civil quien asiste al congreso mecánica de suelos, donde presentará una ponencia a realizarse en España, 1 semana en junio.</t>
  </si>
  <si>
    <t>Viatico (transporte y aéreo)para académico del PE de I. Civil quien asiste al congreso mecánica de suelos a realizarse en España, 1 semana en junio.</t>
  </si>
  <si>
    <t>Pago de publicación en revista indexadas y/o arbitradas</t>
  </si>
  <si>
    <t>Marco triaxial (prueba de 3 cámaras con marco carga triple, conexiones, mangueras, pesas y compresor) equipo especializado de Mecánica de suelos que determina los esfuerzos axiales de los suelos.</t>
  </si>
  <si>
    <t>Sistema adquisición datos, controlador integrado, chasis con 4 ranuras, con FPGA y toma corriente.</t>
  </si>
  <si>
    <t>Viático(alimentación y hospedaje) para Profesor de IES que visita la DES,con la finalidad de participar en los seminarios realizados por el PEP de Ingeniería, durante 1 semana, en el mes de mayo.(20 alumnos, 15 académicos)</t>
  </si>
  <si>
    <t>Viático(alimentación y hospedaje) para Profesor de IES que visita la DES,con la finalidad de participar en los seminarios realizar por el PEP de Ingeniería, durante 1 semana, en el mes de mayo.(20 alumnos, 15 académicos)</t>
  </si>
  <si>
    <t>Apoyo a estudiantes (hospedaje y alimentos) de la maestría en Ingeniería, quienes visitarán laboratorios especializados de una IES nacional, durante 1 semana,en el mes de enero.</t>
  </si>
  <si>
    <t>Apoyo a estudiante (transporte terrestre) de la maestría en Ingeniería, quien visitarán laboratorios especializados de una IES nacional, durante 1 semana,en el mes de enero.</t>
  </si>
  <si>
    <t>Tarjeta de adquisición de Datos de la Serie X NI USB-6341</t>
  </si>
  <si>
    <t>Cable sensor de disparo para el marro excitador de ensayos de prospección</t>
  </si>
  <si>
    <t>Esclerómetro para pruebas de concreto</t>
  </si>
  <si>
    <t>Medidor de mesa multiparámetro BENCH pH/EC 500 MS &amp; C, marca HANNA
INSTRUMENTS, No. De catálogo: HI2250-01.</t>
  </si>
  <si>
    <t>Viáticos nacionales para que 1 estudiante realice actividades de investigación(alimentación y hospedaje)
En el CIDETEQ del 10 al 14 de diciembre de 2012</t>
  </si>
  <si>
    <t>Viáticos nacionales para que 1 estudiante realice actividades de investigación(transportación)
En el CIDETEQ del 10 al 14 de diciembre de 2012</t>
  </si>
  <si>
    <t>Viáticos nacionales para que 2 estudiantes realicen actividades de investigación(alimentación y hospedaje) En el CIMAV del 22 al 26 de octubre de 2013</t>
  </si>
  <si>
    <t>Viáticos (transporte terrestre) nacionales para que 2 estudiantes realicen actividades de investigación en el CIMAV del 22 al 26 de octubre de 2013.</t>
  </si>
  <si>
    <t>Desecador vertical de policarbonato</t>
  </si>
  <si>
    <t>Dehumidificador de 118 pies cúbicos</t>
  </si>
  <si>
    <t>Autoclave portatil de 39 lts. Eléctrica 75 X</t>
  </si>
  <si>
    <t>Pipette Pump II green para más de 10 ml</t>
  </si>
  <si>
    <t>PipettePump II blu para mas de 2 ml</t>
  </si>
  <si>
    <t>Apoyo para la realización de un taller  en la DES técnica Veracruz, titulado "La movilidad estudiantil en la Universidad Veracruzana", impartido por un especialista del tema,(20 estudiantes) durante 3 días en el mes de enero.</t>
  </si>
  <si>
    <t>Apoyo a estudiante de la Facultad Ingeniería(transporte terrestre y aéreo) para realizar una estancia de investigación durante 6 meses en la universidad de Santo Tomas, Colombia.</t>
  </si>
  <si>
    <t>Apoyo a estudiante de la Facultad Ingeniería(hospedaje y alimentos) para realizar una estancia de investigación durante 6 meses en la universidad de Santo Tomas, Colombia.</t>
  </si>
  <si>
    <t>Estación Meteorológica Inalámbrica Vantage Pro 2 Plus Marca Davis. Arreglo prearmado de sensores UV y radiación solar, velocidad u dirección del viento, temperatura humedad lluvia, consola con sensores integrados de temperatura, humedad y presión barovisualizar valores instantáneos, máxmos, mínimos y acomulados, gráfica en pantalla, alcance hasta 300 metros, vista libre, adaptador AC, abrazadera en U para fijación y manual en inglés.</t>
  </si>
  <si>
    <t>Estación de trabajo: Procesador 6 núcleos, intel 5520, 48 GB RAM, Disco duro 1000 GB</t>
  </si>
  <si>
    <t>Acervo bibliográfico para la Maestría en Matemáticas (juego de libros)</t>
  </si>
  <si>
    <t>Computadora portátil:Intel Core i7 de doble núcleo de 2.8 GHz
Memoria Ram 4 GB
Disco duro 1 TB</t>
  </si>
  <si>
    <t>Medio de cultivo caldo MRS (man. Rogosa.Sharp). 500 g. MCA</t>
  </si>
  <si>
    <t>Medio de cultivo agar MRS( Man Rogosa, Sharp), 500g ), grado reactivo. MCA</t>
  </si>
  <si>
    <t>Dioxido de titanio coloidal o estanase &lt;25 nm de malla. (100g. MCA</t>
  </si>
  <si>
    <t>Goma arábica en polvo, grado comestible (bulto de 25 kg. MCA</t>
  </si>
  <si>
    <t>Maltodextrina, 10 DE; grado comestible (bulto de 25 kg. MCA</t>
  </si>
  <si>
    <t>Acido sulfúrico concentrado (25 L. MCA</t>
  </si>
  <si>
    <t>viáticos para académicos(hospedaje y alimentos) para realizar trabajos de investigación durante 5 días en el mes de febrero del PE de Maestría en Vías terrestres en la Universidad Autónoma de Nuevo León, en el CIIA, se desarrollarán proyectos comunes y publicaciones en revistas indizadas.</t>
  </si>
  <si>
    <t>transporte para académicos (aéreo y terrestre) para la visita a reunión de trabajo de investigación durante 5 días en el més de febrero del PE de Maestría en Vías terrestres en la Universidad Autónoma de Nuevo León, en el CIIA, se desarrollarán proyectos comunes y publicaciones en revistas indizadas se incluye traslados terrestres</t>
  </si>
  <si>
    <t>Viáticos para académicos(Alimentos y Hospedaje) para la asistencia a la visita de investigación en  CINVESTAV Mérida, en el mes de agosto durante 5 días, del PE de Maestría en Vías terrestres, donde se realizaran trabajos en conjunto y publicaciones diversas</t>
  </si>
  <si>
    <t>transporte para académicos (aéreo y terrestre) para la asistencia a la visita de investigación en  CINVESTAV Mérida, en el mes de agosto durante 5 días, del PE de Maestría en Vías terrestres, donde se realizaran trabajos en conjunto y publicaciones diversas</t>
  </si>
  <si>
    <t>Transporte terrestre para académico  para trabajo de investigación de PTC de Matemáticas para que visite a un profesor  del Departamento de Matemáticas del CINVESTAV-IPN (un día)</t>
  </si>
  <si>
    <t>Viáticos para académico (alimentos y hospedaje) para trabajo de investigación de PTC de Matemáticas para que visite a un profesor  del Departamento de Matemáticas del CINVESTAV-IPN (un día)</t>
  </si>
  <si>
    <t>Libro CLIMATIZACIÓN SOLAR. Tecnología, componentes e instalación de sistemas de frío solar.  Autor: David Hernández. Año 2012 (1ª Edición). AMV  Editores. Madrid España. ISBN:  9788495693716.Para la Maestría en Ingeniería Energética</t>
  </si>
  <si>
    <t>licencia del software Design Builder v3,software especializado en la simulación CFD del análisis térmico, lumínico y energético de instalaciones, permite evaluar parámetros de desempeño relacionados con los niveles de confort, los consumos de energía y las emisiones de CO2, para utilizarse en la maestría en Ingeniería Energética</t>
  </si>
  <si>
    <t>Transporte via aérea y terrestre para la asistencia de académico al encuentro 2013 de la "Red Latinoamericana de vivienda ULACAV" en un país latinoamericano Sede por definir durante 5 días</t>
  </si>
  <si>
    <t>Viáticos (Alimentos y hospedaje) de académico  para la asistencia de académico al encuentro 2013 de la "Red Latinoamericana de vivienda ULACAV" en un país latinoamericano Sede por definir durante 5 días</t>
  </si>
  <si>
    <t>Transporte terrestre para  profesor de la UNAM para Seminario de investigación, temático y de área con participantes externos en el programa de maestría de arquitectura  (15 estudiantes)</t>
  </si>
  <si>
    <t>Viaticos (Alimentos y hospedaje) para  profesor de la UNAM para Seminario de investigación, temático y de área con participantes externos en el programa de maestría de arquitectura  (15 estudiantes)</t>
  </si>
  <si>
    <t>Software Lab-view para la formación integral de los estudiantes de la maestría en vías terrestres en el área de la simulación y programación</t>
  </si>
  <si>
    <t>Proyector de Video: TECNOLOGÍA LCD Ó DLP DE 2600 ANSI LUMENS, RESOLUCIÓN XGA (1024X768 PIXELS), CON LAS SIGUIENTES CARACTERÍSTICAS Y ESPECIFICACIONES: ENTRADA VGA PARA PC, RCA PARA VIDEO COMPUESTO. INCLUYE CONTROL REMOTO (INFRARROJO) PARA MANDO A DISTANCIA, CABLE VGA, CABLE DE POTENCIA, MANUAL EN CD-ROM Y TAPA DE PROTECCIÓN PARA EL LENTE. PESO: 3 KG.  2 ENTRADA PARA PC, CONEXIÓN EXTRA: RS232. INALAMBRICO: NO. LENTE TIRO: STD.  (AAT)</t>
  </si>
  <si>
    <t>Impresora Para Grupo de Trabajo  Tipo IL3: Velocidad de Impresión	 35 PPM. Memoria RAM 128 MB. Ciclo de Impresión 65,000. 
Calidad de Impresión	1200 x 1200 DPI. Conectividad	USB 2.0 de alta velocidad compatible con USB 1.1 y Servidor de impresión Ethernet incorporado (AAT)</t>
  </si>
  <si>
    <t>Viaticos (hospedaje y alimentos) para académico, para realizar trabajos de investigación por una semana al Instituto Mexicano del Petroleo (IMP)en la Cd. de México durante 4 días en el mes enero 2013</t>
  </si>
  <si>
    <t>Transporte terrestre para académico, para realizar trabajos de investigación por una semana al Instituto Mexicano del Petroleo (IMP)en la Cd. de México durante 4 días en el mes enero 2013</t>
  </si>
  <si>
    <t>Viaticos (hospedaje y alimentos) para académicos para realizar trabajos de investigación en el IIMAS-UNAM durante 3 días en el mes de octubre 2013</t>
  </si>
  <si>
    <t>Gastos de publicacion de articulos de investigacion en revista indizadas SCI para TDSCC</t>
  </si>
  <si>
    <t>Transporte aéreo y terrestre para la visita de investigación (5 días durante el mes de septiembre) de academicos del CA TDSCC acudan a la Universidad Autónoma de Sinaloa campus mochis con el CA de Materiales en la Fac de ing civil, para realizar y fortalecer las redes de colaboración que impactarán en productos de alto nivel académico</t>
  </si>
  <si>
    <t>Viaticos (alimentos y hospedaje) para la visita de investigación (5 días durante el mes de septiembre) de academicos del CA TDSCC acudan a la Universidad Autónoma de Sinaloa campus Mochis con el CA de Materiales en la Fac de Ing Civil, para realizar y fortalecer las redes de colaboración que impactarán en productos de alto nivel académico</t>
  </si>
  <si>
    <t>Computadora Portátil: Intel Core i7 de doble núcleo de 2.8GHz, Disco Duro 1 TB, memoria Ram 8 GB</t>
  </si>
  <si>
    <t>VIDEOPROYECTOR RESOLUCIóN XGA, MáXIMA UXGA, ALTO BRILLO DE 2300 ANSI LUMENES, Y ALTO CONTRASTE (2200:1) 
VIDA DE LA LáMPARA DE 6000 HORAS, LáMPARA ECO FRIEND - BAJO CONSUMO DE ENERGíA 
OFF&amp;GO, AUTO KEYSTONE Y ALINEACIóN AUTOMáTICA DE PIXELES, SUPER SILENCIOSO CON TECNOLOGíA 3LCD (ALTA REPRODUCCIóN DE COLOR Y NIVELES DE BRILLO) (AAT)</t>
  </si>
  <si>
    <t>Impresión de libro arbitrado Proyecto "Las Vigas de Ramírez" " (500 volúmenes) en papel bond de 90 gramos, con portada plastificada de cartulina sulfatada de 240 kgs. Cocido</t>
  </si>
  <si>
    <t>mpresión de libro arbitrado "La función social de la arquitectura. Una década en la FAUV" " (500 volúmenes) en papel bond de 90 gramos, con portada plastificada de cartulina sulfatada de 240 kgs. Cocido</t>
  </si>
  <si>
    <t>Proyecto "Seguimiento a las actividades del convenio colegio de San Gerónimo de la Universidad de la Habana y el CA entornos sustentables." Viaticos (Hospedaje y alimentos) para desarrollar trabajos de investigación de académicos integrantes del CA entornos sustentables en el Colegio de San Gerónimo Lugar la Habana Cuba durante 5 días.</t>
  </si>
  <si>
    <t>Proyecto "Seguimiento a las actividades del convenio colegio de San Gerónimo de la Universidad de la Habana y el CA entornos sustentables." Transporte aereo y terrestre para desarrollar trabajos de investigación de académicos integrantes del CA entornos sustentables en el Colegio de San Gerónimo Lugar la Habana Cuba durante 5 días.</t>
  </si>
  <si>
    <t>Hospedaje y alimentos para realización del seminario "Entornos Sustentables: ciudad, vivienda y patrimonio" en  el semestre febrero-agosto 2013 en la Facultad de Arquitectura, con la participación de CA´s en consolidación y/o consolidados del país impartido por académicos externos 3 dias en la ciudad de Xalapa ( 8 académicos y 15 estudiantes)</t>
  </si>
  <si>
    <t>Transporte terrestre para realización del seminario "Entornos Sustentables: ciudad, vivienda y patrimonio" en  el semestre febrero-agosto 2013 en la Facultad de Arquitectura, con la participación de CA´s en consolidación y/o consolidados del país impartido por académicos externos 3 dias en la ciudad de Xalapa ( 8 académicos y 15 estudiantes)</t>
  </si>
  <si>
    <t>Viaticos (alimentos y hospedaje) para la Visita de investigación de 3 días para profesor del CA de "Diseño Electrónico" a MICRONA, Ver.</t>
  </si>
  <si>
    <t>Transporte terrestre para la Visita investigación de 3 días para  profesor del CA de "Diseño Electrónico" a MICRONA, Ver.</t>
  </si>
  <si>
    <t>Viaticos (alimentos y hospedaje) para la Visita de investigación de 3 días para profesor del CA de "Diseño Electrónico" a INAOE,Pue.</t>
  </si>
  <si>
    <t>Transporte terrestre para la Visita investigación de 3 días para profesor del CA de "Diseño Electrónico" a INAOE,Pue.</t>
  </si>
  <si>
    <t>Viaticos (alimentos y hospedaje) para la Visita de investigación de 3 días para profesor de INAOE, Pue., al PE de Ingeniería en Instrumentación Electrónica.</t>
  </si>
  <si>
    <t>Transporte terrestre para la Visita investigación de 3 días para profesor de INAOE, Pue., al PE de Ingeniería en Instrumentación Electrónica.</t>
  </si>
  <si>
    <t>Viaticos (transporte terrestre) para la Visita de investigación de una semana al Cimat por parte de miembro del CA Matemáticas y Matemática Educativa</t>
  </si>
  <si>
    <t>Viáticos (alimentos y hospedaje) para Visita de investigación de una semana al Cimat por parte de miembro del CA Matemáticas y Matemática Educativa</t>
  </si>
  <si>
    <t>Transporte para Visita investigación al CINVESTAV IPN por parte de (1) miembro del CA Matemáticas y Matemática Educativa</t>
  </si>
  <si>
    <t>Viáticos (alimentos y hospedaje) para Visita de investigación de una semana al CINVESTAV-IPN por parte de miembro del CA Matemáticas y Matemática Educativa</t>
  </si>
  <si>
    <t>Hospedaje y Alimentación para proyecto "Red de Planeación y gestión sustentable " entre el CA de entornos sustentables y los CA de Sustentabilidad y desarrollo Urbano de la Benemérita Universidad Autónoma de Puebla visitas  académicas de  miembros de CA Lugar: Puebla 5 días.</t>
  </si>
  <si>
    <t>Transporte terrestre para proyecto "Red de Planeación y gestión sustentable " entre el CA de entornos sustentables y los CA de Sustentabilidad y desarrollo Urbano de la Benemérita Universidad Autónoma de Puebla visitas  académicas de  miembros de CA Lugar: Puebla 5 días.</t>
  </si>
  <si>
    <t>Hospedaje y Alimentación para participación en reuniones de trabajo de miembros del CA entornos sustentables Lugar: Puebla 5 días. 12 al 16 de noviembre.  Benemérita Universidad Autónoma de Puebla</t>
  </si>
  <si>
    <t>Transporte terrestre para participación en reuniones de trabajo de miembros del CA entornos sustentables Lugar: Puebla 5 días. 12 al 16 de noviembre.  Benemérita Universidad Autónoma de Puebla</t>
  </si>
  <si>
    <t>Evaporador rotativo para laboratorio para matraces de evaporación de hasta 4 litros. Alzador rápido motorizado de fácil manejo con sólo apretar un botón. Baño calefactor inalámbrico para agua y aceite con indicador digital para un intervalo de calentamiento de 20 a 180 °C. Tubo de paso de vapor continuo, velocidad de rotación 20 - 280 rpm</t>
  </si>
  <si>
    <t>Equipo medidor de alta precisión de variables meteorológicas (Estación meteorológica automática). Variables: Temperatura ambiental, humedad relativa, presión barométrica, precipitación, radiación solar, velocidad y dirección del viento. Compatible con PC, para el PE de Ciencias Atmosféricas.</t>
  </si>
  <si>
    <t>Sistema autónomo portátil de Cámara termográfica Flir i3 camara termografica para diferentes aplicaciones (electricidad, edificios) almacenamiento de imágenes en formato jpeg en tarjeta mini SD, mide temperaturas hasta +250 ºC y detecta diferencias de temperatura que sean superiores a 0,15 °Cde alta precisión de ±2 °C o bien ±2 %en la medición incluye software FLIR QuickReport para documentación y análisis, para ser utilizada en el C.A.Mecánica de la Facultad de Ingeniería Mecánica Eléctrica.</t>
  </si>
  <si>
    <t>computadora portatil MAC AIR intel core i7, pantalla retoiluminada por led de 13.3 pulgadas, turbo Boost de hasta 2.8 Ghz, Memoria de 4Gb, almacenamiento en flash de 256 GBIntel HD Graphics 4000, empleada para la adquisisción y procesamiento de datos empleados en el proyecto de monitoreo remoto de corrosión en puentes del TDSCC</t>
  </si>
  <si>
    <t>Equipo para pavimentos rìgidos sustentables (Equipos porter-Completo-, Equipos proctor estándar, Equipos proctor modificado, marco de cargaCBR de 50 KN de capacidad velocidad variable (marco de carga), para el cuerpo académico de Tecnología durabilidad y sustentabilidad del concreto y del cemento. y prensa digital para tal función</t>
  </si>
  <si>
    <t>Equipo para caracterizaciòn fisica de los agregados de concreto, Charola  y tapa de acero inoxidable para tamices de 8"de diámetro, Picnómetro tipo sifón de 15 x 30 cm, juego de Tamices 8" diám. x 2" de altura, aro y malla en acero inox. 304  del No. 3", No. 2 1/2", No. 2", No. 1 1/2", No. 1", No. 3/4", No. 1/2", No. 3/8", No. 4, No. 8, No. 10, No. 20, No. 30, No. 40, No. 50, No. 60, No. 100, No. 200 y No. 300. empleados en los proyectos de caracterización fisicoquimica de los agregados de los bancos petreos de la zona centro del estado de veracruz por el TDSCC.</t>
  </si>
  <si>
    <t>Equipo evalauciòn concreto fresco y endurecido (Moldes para vigas de 15 x 15 x 60 cm) abatibles de acero 1018, para ensayos a flexión y Mr, necesarios para el proyecto de pavimentos rigidos sustentables del TDSCC</t>
  </si>
  <si>
    <t>Equipo evaluación concreto fresco y endurecido (Moldes para vigas de 15 x 15 x 60 cm,Dispositivo para prueba de tensión indirecta en cilindros de 15 x 30 cm, (ensaye brasileño), Cabeceador universal para blocks, Juego de placas de carga para ensaye de blocks 1 1/4", Moldes para cilindros de concreto de 15 x 30 cm con tapa y asas, Reglas metálica enrasadora de 6 x 300 x 25 mm, Cabeceadores de plato fijo para cilindros de concreto de 15 x 30 cm, Bultos de Morteros de azufre para cabeceo, Moldes para cubos de 5 cm en latón (3 cavidades), Jarras para fundir azufre con fondo reforzado, Conos para revenimiento, Placas para revenimiento de 1/4" x 40 x 40 cm, para el cuerpo académico de Ingeniería Civil necesarios para el proyecto de pavimentos rigidos sustentables del TDSCC</t>
  </si>
  <si>
    <t>Dispositivo para ensayos de tracción indirecta (brasileño) en probetas cilíndricas de diám. 100x200 mm (4"x8") a diám. 160x320 mm (6"x12"), Dispositivo de compresión para probetas de 50 mm (2") (ASTM C109 rotas a flexión. EN 196, ASTMC349),necesarios para el proyecto de pavimentos rigidos sustentables del TDSCC</t>
  </si>
  <si>
    <t>Publicaciones en revistas indexadas del cuerpo académico de Tecnología durabilidad y sustentabilidad del concreto y del cemento del cuerpo acadèmico de Ingeniería Civil</t>
  </si>
  <si>
    <t>Transporte aereo y terrestre para asistencia al Concreso CONPAT 2013 en la ciudad de Cartagena Colombia  de 5 días durante el mes de octubre del mismo año, donde academicos del CA TDSCC presentaran trabajos de investigación y asistiran investigadores del  Instituto Eduardo Torroja en Madrid España y se aprovechará para realizaran vinculos de colaboracion academica y trabajos en conjunto</t>
  </si>
  <si>
    <t>Viaticos (alimentos y hospedaje) para asistencia al Concreso CONPAT 2013 en la ciudad de Cartagena Colombia de 5 dias durante el mes de octubre del mismo año, donde academicos del CA TDSCC presentaran trabajos de investigación asistiran investigadores del  Instituto Eduardo Torroja en Madrid España y se aprovechará para realizaran vinculos de colaboracion academica ynto trabajos en conjunto</t>
  </si>
  <si>
    <t>Alimentos y hospedaje para  estudiantes 2 que realizan trabajos relacionados con las LGACs del CA Química Biomolecular y que   realizarán estancias cortas de investiagción en otras IES</t>
  </si>
  <si>
    <t>Viáticos (alimentos y hospedaje) para la visita y reunión de trabajo de 2 días para profesor del CA de Hidroclimatología en la UNAM, donde se realizaran proyectos en conjunto y publicaciones</t>
  </si>
  <si>
    <t>Transporte terrestre para la visita y reunión de trabajo de 2 días para profesor del CA de Hidroclimatología en la UNAM donde se realizaran proyectos en conjunto y publicaciones</t>
  </si>
  <si>
    <t>Viáticos (alimentos y hospedaje) para la visita y reunión de trabajo de 2 días para profesor de la UNAM en el PE de Ciencias Atmosféricas donde se realizaran proyectos en conjunto y publicaciones</t>
  </si>
  <si>
    <t>Transporte terrestre para la visita y reunión de trabajo de 2 días para profesor de la UNAM en el PE de Ciencias Atmosféricas donde se realizaran proyectos en conjunto y publicaciones</t>
  </si>
  <si>
    <t>Viáticos (alimentos y hospedaje) para la visita y reunión de trabajo de 2 días para  profesor del CA de Hidroclimatología en la UJAT, Tabasco, donde se realizaran proyectos en conjunto y publicaciones</t>
  </si>
  <si>
    <t>Transporte terrestre para la visita y reunión de trabajo de 2 días para profesor del CA de Hidroclimatología en la UJAT, Tabasco, donde se realizaran proyectos en conjunto y publicaciones</t>
  </si>
  <si>
    <t>Viáticos (alimentos y hospedaje) para la visita y reunión de trabajo de 2 días para profesor de la UJAT, Tabasco, en el PE de Ciencias Atmosféricas, donde se realizaran proyectos en conjunto y publicaciones</t>
  </si>
  <si>
    <t>Transporte terrestre para la visita  y reunión de trabajo de 2 días para  profesor de la UJAT, Tabasco, en el PE de Ciencias Atmosféricas, donde se realizaran proyectos en conjunto y publicaciones</t>
  </si>
  <si>
    <t>Transporte aereo y terrestre para PTC para asistir una visita y reunión de trabajo de 5 días durante el mes de abril con el grupo de investigación de Ingeniería Aeroespacial UANL para realizar trabajos de investigación de los integrantes del CA-TDSCC para el desarrollo de proyectos de Ingeniería Civil</t>
  </si>
  <si>
    <t>Viaticos (alimentos y hospedaje) para PTC para asistir una visita  y reunión de trabajo de 5 días durante el mes de abril con el grupo de investigación de Ingeniería Aeroespacial UANL para realizar trabajos de investigación de los integrantes del CA-TDSCC para el desarrollo de proyectos de Ingeniería Civil</t>
  </si>
  <si>
    <t>Transporte aereo y terrestre para PTC para asistir a estancias de 15 días durante el mes de abril con el grupo de investigación de corrosión y protección del CIMAV en Chihuahua. chih para realizar trabajos de investigación de los integrantes del CA-TDSCC para el desarrollo de proyectos de Ingeniería Civil. academicos</t>
  </si>
  <si>
    <t>Alimentos y hospedaje para PTC para asistir a estancias de 15 días durante el mes de abril con el grupo de investigación de corrosión y protección del CIMAV en Chihuahua. chih para realizar trabajos de investigación de los integrantes del CA-TDSCC para el desarrollo de proyecto de Ingeniería Civil. academicos</t>
  </si>
  <si>
    <t>Transporte terrestre para 2 estudiantes que realizan trabajos relacionados con las LGACs del CA Química Biomolecular y que realizarán trabajos de investiagción en otras IES nacionales con las que exista convenio 7 días</t>
  </si>
  <si>
    <t>Computadora PC auxiliar para el laboratorio de Didáctica de las Matemáticas con las siguientes características. Procesador. Un solo procesador físico a 2.8 GHz con dos núcleos independientes. Memoria RAM 4.0 GB  con tecnología DDR3 de 1066 MHz (2DIMM). Disco Duro 320 GB SATA, 7200 RPM. Pantalla Panel plano tipo LCD a color, tamaño de 19" widescreen. Cámara WebIntegrada en el chasis con resolución mínima de 1.3 megapíxeles.</t>
  </si>
  <si>
    <t>Jarra para anaerobios</t>
  </si>
  <si>
    <t>Micropipeta automática de 10-100 en incrementos de 0.2</t>
  </si>
  <si>
    <t>Micropipeta automáica  de  0.1- 2 µL con incrementos de 0.02µL</t>
  </si>
  <si>
    <t>Espectrofotómetro UV-Visible</t>
  </si>
  <si>
    <t>Transductor potenciómetro lineal de 25 mm de deslazamiento</t>
  </si>
  <si>
    <t>Tamices de tela metálica para ensayes de granulemoetría uUtilizadas para el cribado y separación de agregados en suelos, asfatos y agregados en general, necesarios para el Programa de Ingeniería Civil.</t>
  </si>
  <si>
    <t>Proyector Portatil Lg Hx350t Tv Hd Integrado,lampara leed de duración 30000 horas,entradas HDMI,RGB, RGB (pc) AV compuestay USB,salida de audio minijak,sintonizador de TV de alta definición con antena de alta recepción</t>
  </si>
  <si>
    <t>Equipo de medición de profundidad hidráulica para EL LABORATORIO DE TERMOFLUIDOS  marca Echotest II  sonda de profundidad manual hasta 80 metros y hasta una profundidad de 50 metros bajo el nivel hidráulico , permite conocer la distancia exacta en relación con el fondo del mar con pantalla LCD,Frecuencia: 200 kHz.Escala de profundidad: de 1 m a 80 m (de 3 pies a 240 pies). Estanca hasta: 50 m (164 ft).Pantalla: LCD de 7 segmentos con retroiluminación LED.Alimentación: pila alcalina 9 V.</t>
  </si>
  <si>
    <t>Transporte terrestre para academicos para asistir a cursos de simulación "design builder" en la ciudad de México, en el mes de agosto 2013</t>
  </si>
  <si>
    <t>Viáticos (Hospedaje y alimentos) para  profesores de la FIME que acudan al curso de Design Builder en la ciudad de México.un día</t>
  </si>
  <si>
    <t>Inscripción del curso Design Builder en CFD a  profesores de la ciudad de Xalapa</t>
  </si>
  <si>
    <t>Transporte terrestre para  PTC en visita en tecnologías innovadoras de la educación de la Facultad de Ingeniería Civil a la UAG en la ciudad de Guadalajara Jalisco durante 5 días en el mes de julio</t>
  </si>
  <si>
    <t>Alimentos y hospedaje para  PTC en visita en tecnologías innovadoras de la educación de la Facultad de Ingeniería Civil a la UAG en la ciudad de Guadalajara Jalisco durante 5 días en el mes de julio</t>
  </si>
  <si>
    <t>Viaticos (Hospedaje y alimentos) para visita de  académicos de QFB a otras IES para capacitarse en el uso de tecnologías innovadoras de la educación en la UNAM México DF durante 5 días en el mes de julio</t>
  </si>
  <si>
    <t>Transporte terrestre para visita de académicos de QFB a otras IES para capacitarse en el uso de tecnologías innovadoras de la educación en la UNAM México DF durante 5 días en el mes de julio</t>
  </si>
  <si>
    <t>Proyectores de video: Reproductor de DVD con escaneo progresivo incorporado, brillo de 2000 lúmenes, resolución nativa de 540p 960x540 pixeles, Pantalla Widescreen formatos de 16:9, que lea una amplia variedad de formatos a través de una unidad de USB, dos parlantes estéreo Dolby de de 10w incorporados con sonido DTS Digital envolvente y entrada de micrófono.</t>
  </si>
  <si>
    <t>Tableta electrónica IPAD con sistema operativo IOS de tercera generación, de 64GB de almacenamiento, tecnología WI-Fi-cellular 4G, que se empleará como dispositivo de recepción de datos e intercomunicación en el proyecto "monitoreo remoto de la corrosón en puentes carreteros" dicho proyecto require tecnología celular para la transmición de datos, ademas el equipo es capaz de almacenar y manipular datos. por el TDSSCA</t>
  </si>
  <si>
    <t>Videoproyectores para salas audiovisuales de la FIME Xalapa, 2800 lumens, contraste 3000, distancia de proyección 1-10 m, resolución nativa SVGA (800X600) Para la FIME Xalapa</t>
  </si>
  <si>
    <t>Software: Wolfram Mathematica para la facultad de matemáticas</t>
  </si>
  <si>
    <t>Software: Cabri para la facultad de Matemáticas</t>
  </si>
  <si>
    <t>Licencias académicas de software de diseño especializado : de Autodesk Building Design Suite for Education para la facultad de Ingeniería Civil</t>
  </si>
  <si>
    <t>Libro:REHABILITACIÓN ENERGÉTICA DE EDIFICIOS.Autor:GRANADOS MENENDEZ, HELENA.Año de edición: 2010.Editorial: TORNAPUNTA EDICIONES
ISBN/ISSN: 978-84-92686-95-7; EAN: 9788492686957 para FIME</t>
  </si>
  <si>
    <t>Libro :Eficiencia Energética en Edificios - Certificación y Auditorías Energéticas,Autor Principal: Rey Martínez, Francisco Javier
Editorial: PARANINFO, S.A.;ISBN: 978-84-9732-419-9; Año edición: 2006 para FIME</t>
  </si>
  <si>
    <t>Juego de libros en diferentes áreas de la Ingeniería Civil</t>
  </si>
  <si>
    <t>Gastos de Publicación de al menos 6 artículos de divulgación científica en artículos indizados</t>
  </si>
  <si>
    <t>Pago de Suscripción a Journals Científicos Progressive Engineer and (ASME) Mechanical Engineer</t>
  </si>
  <si>
    <t>Acervo bibliográfico para la Facultad de matemáticas en apoyo de la elaboración de artículos en las área de optimización, probabilidad  y procesos.</t>
  </si>
  <si>
    <t>Acervo bibliográfico para la Facultad de matemáticas en apoyo de la elaboración de artículos en las área de análisis, ecuaciones diferenciales, álgebra y geometría.</t>
  </si>
  <si>
    <t>Aloxan 50 g</t>
  </si>
  <si>
    <t>Estreptozotocina 1 gr</t>
  </si>
  <si>
    <t>Pentilentetrazol 100 mg</t>
  </si>
  <si>
    <t>Carragenina 500 g</t>
  </si>
  <si>
    <t>Máquina de ensayes electromecánicas informatizadas de 50 KN de capacidad. Equipo para para ensayes de compresión y tracción indirecta. Además, realiza las pruebas de CC y CU</t>
  </si>
  <si>
    <t>Microscopio digital con pantalla LCD: permite obtener instantáneas y secuencias de vídeo, con aumento de 40 a 400x (hasta 1600 con zoom digital). La pantalla LCD de 88 mm (3,5") con zoom digital 4x. Cámara digital integrada con resolución de 2Mpx. Sistema de iluminación LED con luz incidente y transmitida. Carro móvil integrado con desplazamiento XY; memoria interna de almacenamiento de 128MB; compartimiento para tarjetas SD; lentes objetivo 4x, 10x y 40x y rueda portafiltros con seis posiciones y filtros de color.</t>
  </si>
  <si>
    <t>Cajas de acrílico con rejilla para alojamiento de ratas</t>
  </si>
  <si>
    <t>Lector UV/visible de microplacas para placasde 96 pozos fondo plano</t>
  </si>
  <si>
    <t>Placas para lector de elisa para 96 pozos fondo plano</t>
  </si>
  <si>
    <t>Computadora de escritorio: procesador Intel Core i7 segunda generación doble núcleo, memoria RAM 8GB, disco duro 1TB</t>
  </si>
  <si>
    <t>Impresora: velocidad de impresión a color 21ppm, resolución 1200x1200 dpi, velocidad de impresión negro 21ppm</t>
  </si>
  <si>
    <t>Pago a la Red de Estudios de opinión por la elaboración de estudios de factibilidad para cada PE de la DES</t>
  </si>
  <si>
    <t>Pago a la Red de estudios de opinión por diseño de instrumento a aplicar en estudio de factibilidad de al menos 4 PE de la DES.</t>
  </si>
  <si>
    <t>Viáticos de transporte terrestre a personal de la Red EO para capacitar a 10 académicos de la DES en la aplicación y valoración de los instrumentos diseñados</t>
  </si>
  <si>
    <t>Pago de transporte terrestre de instructor de los 2 Talleres 20Hrs, de análisis de pertinencia de PE de la DES (DF-Oriz-DF)dirigo a estudiantes en el mes de enero, 4 días. (10 académicos)</t>
  </si>
  <si>
    <t>Pago de (hospedaje y alimentos)de instructor de los 2 Talleres 20Hrs, de análisis de pertinencia de PE de la DES (DF-Oriz-DF)dirigo a estudiantes en el mes de enero, 4 días. (10 académicos)</t>
  </si>
  <si>
    <t>Pago a la Red de estudios de opinión por diseño de instrumento a aplicar en estudio de opinión de egresados y empleadores</t>
  </si>
  <si>
    <t>Pago licencia de uso software MatLab</t>
  </si>
  <si>
    <t>adquisición de cartografía de suelos, recursos naturales e hídricos y localiazción y base de datos INEGI de zona conurbada Córdoba-Orizaba</t>
  </si>
  <si>
    <t>Práctica de campo, instalación de equipos de medición</t>
  </si>
  <si>
    <t>Plotter, IMPRESORA DE FORMATO GRANDE DE 1067 mm (42 pulgadas), conectividad USB y/o Paralelo Centronics IEEE-1284, alimentación de papel por hoja única o por rollo, cortador automático, resolución máxima de 2400 x 1200 dpi, impresión basada en 4 colores: cian, magenta, amarillo y negro.</t>
  </si>
  <si>
    <t>IMPRESORA LÁSER MONOCROMÁTICA, conectividad USB y/o Ethernet  dispositivo  de impresión a doble cara automática, resolución de impresión máxima 1200 x 1200 ppp, velocidad de impresión hasta 33 ppm.</t>
  </si>
  <si>
    <t>DISCO DURO EXTERNO PORTABLE, USB 3.0 y 2.0, 1 TB de almacenamiento.
Modelo sugerido</t>
  </si>
  <si>
    <t>Pago de servicios a experto para que efectúe la corrección de estilo y edición de un compendio de trabajos que integrarán un libro arbitrado de consulta a elaborar entre académicos del CA.</t>
  </si>
  <si>
    <t>Comida y hospedaje durante 10 días;para 2 académicos del CA113 para trabajos de investigación nacionales.CAC de Energía y corrosión de CINVESTAV, DF;</t>
  </si>
  <si>
    <t>Transporte (terrestre) para garantizar la participación de académicos en desarrollo de trabajos de investigación nacionales con CAC de Energía y corrosión de CINVESTAV, DF; CINVESTAV Irapuato de productos naturales, UNIDA, ITV_Veracruz y Lab. Arquitectura y sustentabilidad UNAM. 2 días</t>
  </si>
  <si>
    <t>Transporte aéreo para académicos de los CAEF de la DES para participar en trabajos de investigación en red con la Univ. Politécnica de Madrid. Mx-Madrid-Mx para desarrollar una estancia de 3 semanas con el grupo de trabajo del Dr. Aurelio Hernández Lehman, de la Escuela de Caminos y Puentes de la UPM</t>
  </si>
  <si>
    <t>Taller práctico de formación a la redacción de un artículo científico y así proporcionar herramientas para publicaciones de la DES,40Hrs. Instructor: Dr. Pascal Poindron. Directeur de Recherches CNRS, Francia. 8 académicos</t>
  </si>
  <si>
    <t>Respirómetro multifunción SURCIS.compresor de aire y difusor, con suministro ilimitado Salidas Serie USB / RS232 al PC. Display Pantalla LCD del controlador del sensor de oxígeno y pantalla del PC. Alimentación eléctrica  (115 VCA, Potencia 150 W (unidad termo-stática).Validación &amp; Calibración</t>
  </si>
  <si>
    <t>Transporte terrestre para visitas de trabajo nacionales de 10 días a Cinvestav Irapuato (1), Cinvestav,Mérida (2) Cinvestav.DF (1).</t>
  </si>
  <si>
    <t>Hospedaje y alimentos a integrantes del CA 156 desarrollan proyectos conjuntos con personal de CINVESTAV Mérida y se reúnen periódicamente para revisión de avances de las investigaciones y redactar artículos indexados. (hospedaje  y alimentos ). 5 días.</t>
  </si>
  <si>
    <t>Pago transporte terreste para el traslado a instructor externo de una IES del DF-Orizaba-DF</t>
  </si>
  <si>
    <t>Cubrir los gastos de Hospedaje y alimentos de instructor externo de una IES del DF-Orizaba-DF.</t>
  </si>
  <si>
    <t>Pago de transporte terrestre del instructor del DF-Orizaba-DF para impartir taller a académicos de la DES 5 días  (10 académicos)</t>
  </si>
  <si>
    <t>Cubrir gastos por hospedaje (830) y alimentos (340) del instructor para impartir taller a académicos de la DES. 5 días. (10 académicos)</t>
  </si>
  <si>
    <t>Computadora para uso de estudiantes, académicos e investigadores  Intel Pentium-M  procesador 750 a 1.86GHz., 2MB L2 Cache, 533MHz.  diseño ultra ligero y delgado; memoria de 512MB DDR SDRAM; disco duro de 60GB; USB floppy drive; Multibay 24x DVD/CD-RW combo; 12.1" TFT XGA display; modem de 56k; tarjeta de red 10/100/1000 integrada; Intel PRO/Wireless 2200BG 802.11b/g WLANMiniPCI card; tarjeta de gráficos integrada con 64MB de memoria de video (mínimo); 2 puertos USB 1 puerto serial; 1  infrarrojo; batería de 6 celdas; Windows XP Professional.</t>
  </si>
  <si>
    <t>Aire acondicionado de 24,000 BTU  2 toneladas  Solo frio, Marca carrier,  Modelo sugerido Mini Split Atemosphere.</t>
  </si>
  <si>
    <t>Sistema de UPS (no-break) de 940 Watts, 1400 VA,  6 tomacorrientes soportados por batería. 
Modelo sugerido: UPS TrippLite OmniSmart 1400</t>
  </si>
  <si>
    <t>Computadora portátil Intel Pentium-M  procesador 750 a 1.86GHz., 2MB L2 Cache, 533MHz. de front side bus, diseño ultra ligero y delgado; memoria de 512MB DDR SDRAM; disco duro de 60GB; USB floppy drive; Multibay 24x DVD/CD-RW combo; 12.1" TFT XGA display; modem de 56k; tarjeta de red 10/100/1000 integrada; Intel PRO/Wireless 2200BG 802.11b/g WLAN, bluetooth, MiniPCI card; tarjeta de gráficos integrada con 64MB de memoria de video (mínimo); 2 puertos USB 2.0;1 puerto serial; 1 puerto infrarrojo; batería de 6 celdas; Windows XP Professional, 3 años de garantía.</t>
  </si>
  <si>
    <t>Adquisición de un tanque rotoplas para implementar un sistema demostrativo de captación de agua de lluvia; construído con 1 cisterna plástica de 5m3</t>
  </si>
  <si>
    <t>Cubrir gastos transportación de 10 estudiantes a diferentes IES nacionales; 2 a CINVESTAV DF, 2 CINVESTAV Irapuato y 2 II.UNAM y 2 I.Química UNAM.</t>
  </si>
  <si>
    <t>Otorgar a estudiantes, un apoyo único para cubrir parte de los costos de hospedaje y comidas para participar en entrenamientos en manejo de equipos específicos como cromatógrafos, microscopia de barrido, criogenia, en las IES citadas arriba. etc.(estancia de 3 a 4 semanas)</t>
  </si>
  <si>
    <t>Viáticos para académicos que desarrollarán revisiones de planes de estudios de ingeniería y metodologías de enseñanza con pares del INSA Toulouse.  14 días. Hospedaje y comidas(200Euros/d)</t>
  </si>
  <si>
    <t>Pago transporte aéreo Mx-Tls-Mx para colaboración con pares del INSA-Tls. Francia y generar trabajos de investigación para fortalecer del proceso de enseñanza-aprendizaje en ingeniería. 14 días</t>
  </si>
  <si>
    <t>Hospedaje y alimentos para estudiantes a las reuniones de ASINEA con duración de 2 días, pago de hospedaje y alimentos en el mes de enero.</t>
  </si>
  <si>
    <t>Pago de hospedaje y alimentos para académicos asistentes a las reuniones de ASINEA con duración de 2 días en el mes de enero.</t>
  </si>
  <si>
    <t>Pago de transportación terrestre para garantizar la participación de 3 estudiantes para trabajos de investigación trimestrales que organiza la ASINEA en diferentes sedes nacionales por 2 días</t>
  </si>
  <si>
    <t>Pago de transportación terrestre para garantizar la participación de 3 académicos para trabajos de investigación trimestrales que organiza la ASINEA en diferentes sedes nacionales por 2 días</t>
  </si>
  <si>
    <t>Pago a profesor para diseñar e impartir un curso de francés para ingenierías,  en apoyo al proyecto MEXFITEC México-Francia para máx. 30 estudiantes de ingenierías, 5 horas semanales.</t>
  </si>
  <si>
    <t>Pago  a experto externo para Brindar un curso de inglés técnico para 6 estudiantes interesados en movilidad internacional, 6 hrs por semana durante 6 meses</t>
  </si>
  <si>
    <t>Adquisición de un SISTEMA DE ROBOT SERIE 5150.</t>
  </si>
  <si>
    <t>CAMPANA DE EXTRACCIÓN DE GASES. Con cabina de lámina de acero inoxidable AISI 304, dimensiones 80x76x117CM; puerta guillotina con cristal inastillable, con contrapesas para colocar en cualquier posición, iluminación interior, extractor y contactos eléctricos, con llaves de agua y gas.</t>
  </si>
  <si>
    <t>Termociclador De Punto Final, marca Labnet modelo TC020-24, con dimensiones de 21.8 ? 28.5 ? 17.8 cm y con un peso de 3,2 kg, posee una capacidad de analisis para 24 tubos de 0.2 microlitros con temperatura programable de un rango de 4º a 99ºC, además posee una uniformidad de temperatura que oscila entre ?0.3º C a ? 0.5º C, con un rango de enfriamiento de 4 a 5ºC por segundo; con capacidad de memoria para 100 programas</t>
  </si>
  <si>
    <t>Microcentrifuga refrigerada para microtubos de 1.5/2.0 ml.Hasta 15000rpm; temperatura -9oC. 110VAC,QFB.</t>
  </si>
  <si>
    <t>Fuente de Poder Salida de 0-18V y 0-3 A.Diseño ligero y compacto, 0,01% Regulacion alta, Tensión constante y operación de corriente constante, Control Remoto para Programación Externa, Seleccione interna
para la carga continua o dinámica, Bajo rizado y ruido, Sobrecarga y polaridad invertida.
Marca: GW Instek Mod: GPS1830D</t>
  </si>
  <si>
    <t>Osciloscopio de banco 25 MHz de ancho de banda, 500MSa / s velocidad de muestreo, 5.7 "color de la pantalla, Un toque de configuración automática para la facilidad de uso (automático),
forma de onda larga de memoria de hasta 32.000 puntos de longitud de registro para cada canal, 32 mediciones automáticas, FFT y cuatro funciones matemáticas adicionales, Amplias capacidades de disparo incluyendo ancho de pulso y el disparador de video con línea seleccionable, Guardar / recuperar la configuración y datos de forma de onda, Transferencia de datos de forma de onda, las capturas de pantalla, y los
resultados de medición a un PC conWindows a través del puerto USB. Analizar los resultados de la medición "off-line" o en tiempo real. Marca: BKPresicion Mod: 2530B</t>
  </si>
  <si>
    <t>Generador de funciones de barrido, Rango de Frecuencia de 0.1 a 10 MHZ
Funcionesde Seno, cuadrada, Triangular, Pulso, Rampa , Ajuste grueso y fino, 5 dígitos pantallaLED, Lineal y barrido de registro, Ciclo de trabajo variable, Variable de compensación dela CC, Salida de cable con conectores BNC, Clips de cocodrilo, Manual de Instrucciones y 2 Años de Garantía.
Marca: BKPrecision Mod:</t>
  </si>
  <si>
    <t>Fuente de Poder AC
Rango de ajuste de voltaje: 0 a 150 VAC, Rango de corriente 0-3A, Corriente maxima 4A
Medidor analogico, Alimentacion de 120 VAC +/-10%, 60 HZ
Manual de usuario, Cable de alimentacion y un año de garantía contra defectos de
fabricación.
Marca: BKPrecision Mod: 1655ª</t>
  </si>
  <si>
    <t>Fuente de poder de 0-30 V de 0-3ª
Medidores Analogicos, Operaciones de Voltaje y Corriente
Conexion en Paralelo ( Duplica Corriente )
Cable de Alimentación, Manual y 2 Años de Garantia contra defectos de fabricación
Proteccion de Sobrecarga
Marca: BKPrecision Mod: 1710ª</t>
  </si>
  <si>
    <t>MODULOS DEL SISTEMA DE ENTRENAMIENTO EN ELECTROMECANICA DE 0.2 KW (8001), adquisición del submódulo eléctrico.</t>
  </si>
  <si>
    <t>Proyector de video  tecnología LCD ó DLP de 3500 ANSI LUMENS, resolución XGA (1024X768 pixels)</t>
  </si>
  <si>
    <t>Proyector video 2500 lúmenes, 110-120VAC.</t>
  </si>
  <si>
    <t>Computadora para uso de estudiantes, académicos y funcionarios Tipo PC1 (Escritorio)Procesador	Un solo procesador físico a 2.6 GHz con dos núcleos independientes Memoria RAM	4.0 GB con tecnología DDR3 de 1066 MHz (1 DIMM), con soporte hasta 8 GB
Disco Duro 250 GB SATA, 7200 RPM Pantalla Panel plano tipo LCD a color, tamaño de 18.5", area de imagen visible: 18.5", resolución nativa de 1366 x 768 píxeles, 16.2 millones de colores, entrada VGA Dispositivo Óptico	Grabador de CD / Lector de DVD Interno ultra delgado, CD: 52x escritura, 32x reescritura, 52x lectura, DVD: 16x lectura Puertos 4 puertos USB 2.0, 1 puerto VGA, 1 puerto de red RJ-45, Salida y Entrada de Audio Sistema Operativo Windows 7 starter en español Video Integrado en la tarjeta madre
Audio	Integrado en la tarjeta madre de alta definición</t>
  </si>
  <si>
    <t>Taller de 20 Hrs prácticas, de Desarrollo de proyectos de Equipamiento Urbano para la Sustentabilidad (15 estudiantes)</t>
  </si>
  <si>
    <t>Cámara video y fotografía. zoom y cargador pila.GRABADOR DVD, GRABA Y REPRODUCE EN FORMA DVD+RW/RW/-R+R PRECISION CINEMA PROGRESSIVE. SALIDA 480P. SISTEMA DE REPRODUCCION DE RUIDO DE MATRIZ COMPATIBLE CON DISCO+ R DOUBLE.  ENTRADA LINK CDV, INTERFACE GRAFICA, FACIL DE USAR, GRABACION CON TEMPORIZADOR 30 PROGRAMAS/ MES . EDICION LINEAL Y NO LINEAL PRODUCE JPEG Y MP3 ( CD-R/-RW SINTONIZADOR DE TV INCORPORADO.</t>
  </si>
  <si>
    <t>Reactivos para técnicas de biología molecular.</t>
  </si>
  <si>
    <t>Reactivos para análisis aguas</t>
  </si>
  <si>
    <t>Pago de Hospedaje y alimentos para 5 estudiantes. Recorridos en zona de estudio: Córdoba y su conurbación. Práctica de campo para proyectos de investigación en el área de conocimiento</t>
  </si>
  <si>
    <t>Transporte para 5 estudiantes. Recorridos en zona de estudio: Córdoba y su conurbación. Práctica de campo para proyectos de investigación en el área de conocimiento</t>
  </si>
  <si>
    <t>Apoyo de Alimentos a estudiantes de la DES para desarrollo de ayudantías en otras IES y obtener productos de investigación para desarrollo de una parte de sus trabajos recepcionales. durante 1 mes</t>
  </si>
  <si>
    <t>Apoyo de alimentos a un estudiante de FCQ y obtener productos de investigación para desarrollo de trabajo recepcional en otra IES. Durante un mes</t>
  </si>
  <si>
    <t>Apoyo de alimentos a estudiantes para asistir a una industria regional para complementar formación en Ingeniería. 5 días</t>
  </si>
  <si>
    <t>Implementar un programa de 10 estadías por año en industrias regionales para estudiantes de Ingenierías que les permita desarrollar un trabajo práctico como complemento a su formación integral. Industrias con convenios con EA de la DES; CafiVer, Alpesur, Proquina, Talleres y Aceros, FIRIOB y Sabritas. 5 días</t>
  </si>
  <si>
    <t>Viáticos(hospedaje y alimentación) por 5 días para que 4 PTC desarrollen proyectos en el IPN, en Invierno 2012 y 2013</t>
  </si>
  <si>
    <t>Viáticos(transporte terrestre) por 5 días para que 4 PTC desarrollen proyectos en el IPN, en Invierno 2012 y 2013</t>
  </si>
  <si>
    <t>Viáticos(hospedaje y alimentación) por 5 días para que 4 PTC desarrollen proyectos en la Unam, en Invierno 2012 y 2013</t>
  </si>
  <si>
    <t>Viáticos(transporte terrestre) por 5 días para que 4 PTC desarrollen proyectos en la Unam, en Invierno 2012 y 2013</t>
  </si>
  <si>
    <t>Viáticos(hospedaje y alimentación) por 5 días para que 2 PTC desarrollen proyectos en la U. de Guanajuato, en Invierno 2012 y 2013.</t>
  </si>
  <si>
    <t>Viáticos(transporte terrestre) por 5 días para que 2 PTC desarrollen proyectos en la U. de Guanajuato, en Invierno 2012 y 2013</t>
  </si>
  <si>
    <t>Viáticos para Visitas (hosepdaje y alimentación) durante cinco días, de académicos de CAs consolidados externos a la DES para incorporarse a los CA: 1. Arquitectura y Urbanismo. 2. Alternativas de Generación de energía eléctrica y sustentabilidad. 3. Ingeniería y Procesos Ambientales. 4. Computación y Educación. 5. Investigación y Aplicación del Procesamiento de Señales. 6. Estructuras.</t>
  </si>
  <si>
    <t>Viáticos para Visitas (transporte aéreo y terrestre) durante cinco días, de académicos de CAs consolidados externos a la DES para incorporarse a los CA: 1. Arquitectura y Urbanismo. 2. Alternativas de Generación de energía eléctrica y sustentabilidad. 3. Ingeniería y Procesos Ambientales. 4. Computación y Educación. 5. Investigación y Aplicación del Procesamiento de Señales. 6. Estructuras.</t>
  </si>
  <si>
    <t>Adquisición de bibliografía especializada en procesamiento de señales</t>
  </si>
  <si>
    <t>Adquisición de bibliografía especializada en ingeniería ambiental</t>
  </si>
  <si>
    <t>"Servidor MacPro. Procesador Dual Intel Xeon ""Westmere"" 6-Core de 2.66 GHz  (12 núcleos), Memoria de 32 GB (8 x 4GB)
Tarjeta gráfica ATI Radeon HD 5770 de 1 GB, Tarjeta RAID MacPro, Disco duro serial ATA de 2 TB y 3 Gbps a 7200 rpm, Una unidad SuperDrive 18x, Magic Mouse."</t>
  </si>
  <si>
    <t>Software ANSYS</t>
  </si>
  <si>
    <t>Software SUPER PRO DESIGNER</t>
  </si>
  <si>
    <t>Viáticos (transporte terrestre) para realizar prácticas de campo en Verano 2013 en la UNAM, de alumnos que participan en proyectos de investigación de los CAs.</t>
  </si>
  <si>
    <t>Viáticos (hospedaje y alimentación) para para realizar prácticas de campo en Verano 2013 en la UNAM, de alumnos que participan en proyectos de investigación de los CAs.</t>
  </si>
  <si>
    <t>Instalación de switches: 48 puertos ethernet, gigabit, administrable, 110 VAC</t>
  </si>
  <si>
    <t>Instalación de equipos Wifi de alta velocidad, compatible con estandar clase , Normas: IEEE 802.11g, IEEE 802.11b  Tasas de señal inalámbrica fallback automático:  11g: 54/48/36/24/18/12/9/6M (dinámico) 11b: 11/5.5/2/1M (dinámico)  Rango de frecuencia: 2.4-2.4835GHz  Potencia de transmisión inalámbrica (máx): 27dBm (Potencia máx, para FCC)</t>
  </si>
  <si>
    <t>Instalación de equipos Wifi de alta velocidad, compatible con estandar clase , Normas: IEEE 802.11g, IEEE 802.11b Tasas de señal inalámbrica fallback automático: 11g: 54/48/36/24/18/12/9/6M (dinámico) 11b: 11/5.5/2/1M (dinámico) Rango de frecuencia: 2.4-2.4835GHz Potencia de transmisión inalámbrica (máx): 27dBm (Potencia máx, para FCC)</t>
  </si>
  <si>
    <t>Viáticos (transporte terrestre) para Movilidad Nacional con Créditos en 2013 de alumnos de los PE de la DES, a la U. de Guadalajara.</t>
  </si>
  <si>
    <t>Viáticos (hospedaje y alimentación) para Movilidad Nacional con Créditos (un semestre) en 2013 de alumnos de los PE de la DES, a la U. de Guadalajara.</t>
  </si>
  <si>
    <t>Viáticos (transporte terrestre y aéreo) para de ponentes nacionales  invitados a foro de internacionalización en la región,asistencia de 200 estudiantes y 50 académicos en los meses de octubre a noviembre</t>
  </si>
  <si>
    <t>Viáticos (hospedaje y alimentación) para de ponentes nacionales  invitados a foro de sustentabilidad en la región, asistencia de 200 estudiantes y 50 academicos, en los meses de septiembre  a noviembre</t>
  </si>
  <si>
    <t>Estudio de oferta y demanda para detectar las vocaciones regionales en el área de ingeniería. El estudio comprende la aplicación de encuestas a egresados, empleadores y alumnos de enseñanza media superior, para realizar una evaluación de los PE que se imparten actualmente y para determinar nuevos perfiles. Para lo cual se requiere el pago por el servicio (hospedaje y alimentos) a la red de estudios de opinión.</t>
  </si>
  <si>
    <t>Aparatos de corte directo para suelos cohesivos y friccionantes</t>
  </si>
  <si>
    <t>Juegos de mallas para análisis granulometrico</t>
  </si>
  <si>
    <t>Copas de casa grandes, utilizados para determinar el contenido de humedad en los suelos arcillosos que pasan del estado plastico a liquido. Comprende: copa de laton extraible, mecanismo de leva y manivela, motor, contador de golpes y base.</t>
  </si>
  <si>
    <t>Balanza digital de plato superior de escala doble, capacidad 4,500 g / 30,000 g y 0.1 / 1 g de resolución respectivamente,  salida RS 232. 110V/60Hz/1Ph</t>
  </si>
  <si>
    <t>Incubadora, rango de temperatura de 1 a 100 grados centigrados, control automático, medidas 0.5x0.5x.0.9 m, alimentación a 110 VAC, con entrepaños</t>
  </si>
  <si>
    <t>Autoclave  laboratorio, control automático, capacidad 60 litros, alimentación a 110 Vac, valvulas de seguridad, material inoxidable.</t>
  </si>
  <si>
    <t>Probetas para ensayos de tensión utilizadas en equipos de ensayo universal de 20 KN de diferentes materiales alumnio, bronce, hierro y platón.</t>
  </si>
  <si>
    <t>Osciloscopio 200 Mhz 4 canales</t>
  </si>
  <si>
    <t>Equipo de Cómputo Procesador físico a 2.6 GHz  o superior con dos núcleos independientes, 1 MB de Cache Nivel 2 (L2), 800 MHz FSB, 4.0 GB con tecnología DDR2 de 800 MHz (2 DIMM), 500 GB SATA, 7200 RPM, Panel Plano Tipo LCD de 17", Área de imagen visible: 17", Resolución de 1280 x 1024.</t>
  </si>
  <si>
    <t>Adquisición de biblografía actualizada para las áreas de Arquitectura, Ambiental, Eléctrica, Electrónica, Industrial, Computación, Química, Civil, Mecánica.</t>
  </si>
  <si>
    <t>Turbidimetro que cumpla con la norma ISO 7027,  Unidad de medición de turbidez: NTU (Unidad Nefelométrica de Turbidez),  Rango de medición amplio y automático: 0 a 1,000 NTU, Alta resolución: 0.01 NTU/1 NTU.</t>
  </si>
  <si>
    <t>Balanza analítica con capacidad de 200 gramos resolución 0.001 gramos, cubierta de plástico. Mediciones de precisión durante el desarrollo de un recubrimiento.</t>
  </si>
  <si>
    <t>Viáticos (hospedaje y alimentos) a los pares académicos de CIEES para realizar la evaluación durante 3 días.</t>
  </si>
  <si>
    <t>Silla apilable con tapiz estándar Institucional: en tela con estructura de fierro redondo macizo con asiento y respaldo inyectados en plástico polipropileno forrados con tela tipo pliana. medidas gen.  495 mm al frente, 530 mm de lado y la altura total es de 760 mm. estructura tipo trineo fabricada en acero macizo (COLD ROLLED) de 1/2" de diámetro calidad 1018 con dobleces y patas tipo trineo.</t>
  </si>
  <si>
    <t>Mueble para cómputo modelo Institucional MC-10 medidas generales: 4.50 x 1.25 x 1.25 mts. para 10 personas, descripción: mueble con mamparas tapizadas con tela y moldura perimetral metálica, zoclo y ductos potacables, cubiertas de aglomerado de 32 mm. de espesor con recubrimiento laminado plástico NEVAMAR con pegamento de resina UREA FORMAL-DEHIDO y cantos de RAUNKANTEX-PLAN de 3 mm. de espesor con pegamento HOT-MELT, con portateclado integrado.</t>
  </si>
  <si>
    <t>El equipo PC2 un solo procesador físico a 2.6 GHz con dos núcleos independientes, 1 MB de Cache Nivel 2 (L2), 800 MHz FSB (Front Side Bus), Memoria RAM de 4.0 GB con tecnología DDR2 de 800 MHz (2 DIMM), Disco Duro de 160 GB SATA, 7200 RPM, Pantalla Panel Plano Tipo LCD de matriz activa a color TFT, Tamaño de 17", Área de imagen visible: 17", Resolución de 1280 x 1024 píxeles, 16.2 Millones de Colores, Tamaño del píxel de 0,264 mm, Entrada VGA, Cámara Web Cámara Web integrada con una resolución mínima de 1.3 megapíxeles, Dispositivo Óptico DVD+/-RW 8X Interno ultra delgado,  4 puertos USB 2.0, 1 puerto VGA, 1 puerto de red RJ-45, Salida y Entrada de Audio,  Video Integrado en la Tarjeta Madre, Audio Integrado en la Tarjeta Madre de alta definición y Red Integrada en la Tarjeta Madre Ethernet de 10/100 Mbits/sec, Mouse Óptico de 2 botones con rueda de desplazamiento</t>
  </si>
  <si>
    <t>Transporte terrestre a estudiantes para la realización de trabajos de investigación en el Colegio de la Frontera Sur, en los dos periodos intersemestrales. La estancia durará cuatro semanas</t>
  </si>
  <si>
    <t>Pago de hospedaje y alimentos a estudiantes para la realización de trabajos de investigación en el Colegio de la Frontera Sur en los dos periodos intersemestrales. La estancia durará cuatro semanas</t>
  </si>
  <si>
    <t>Transporte terrestre a estudiantes para la realización de trabajos de investigación en el Colegio de Posgraduados, Campus Veracruz, durante el segundo trimestre de 2013. La estancia durará cuatro semanas</t>
  </si>
  <si>
    <t>Pago de hospedaje y alimentos a estudiantes para la realización de trabajos de investigación en el Colegio de Posgraduados campus Veracruz, durante el segundo trimestre de 2013. La estancia durará cuatro semanas</t>
  </si>
  <si>
    <t>Transporte aéreo a la ciudad de San José, Costa estanRica a un estudiante para la realización de trabajos de investigación por cuatro semanas, durante el segundo trimestre de 2013.</t>
  </si>
  <si>
    <t>Pago de hospedaje y alimentación de cuatro semanas a estudiante para la realización de trabajos de investigación por cuatro semanas en la Universidad Earth de Costa Rica, durante el segundo trimestre de 2013.</t>
  </si>
  <si>
    <t>Telefono IP PHONE con display POE Y PC PORT (SIP V2).</t>
  </si>
  <si>
    <t>Cámara de video adicional de alta definición</t>
  </si>
  <si>
    <t>Proyector de video de 3,000 ANSI Lumens LCD, resolución WXGA</t>
  </si>
  <si>
    <t>Televisor LCD HD (720p) de 50" con entradas de video HDMI y VGA (para datos de computadora)</t>
  </si>
  <si>
    <t>Switch PowerConnect 3548. 48 puertos de conmutación Fast Ethernet 10/100BASE-T de detección automática. 2 puertos GbE de cobre adicionales ADEMÁS de 2 puertos GbE de fibra opcionales a través de transceptores SFP. Los puertos GbE de cobre integrados proporcionan apilamiento flexible. Rendimiento: Capacidad de la estructura de conmutadores de 17,6 Gb/s.Tasa de reenvío de 13,1 Mpps. Hasta 8.000 direcciones MAC</t>
  </si>
  <si>
    <t>Publicación de dos artículos científicos sobre producción y temas de sustentabilidad en revistas CONACYT e indizadas en ISI</t>
  </si>
  <si>
    <t>Carretillas 5.0" llantas Neum. 4 capas surtek CT504 para uso de módulos de producción orgánica</t>
  </si>
  <si>
    <t>Cabezas de poder de aereadores para estánques acuícolas</t>
  </si>
  <si>
    <t>Aspersora agrícola tipo mochila. Capacidad 15 litros</t>
  </si>
  <si>
    <t>cultivador para la remoción de suelo</t>
  </si>
  <si>
    <t>Desbrozadora de gasolina 17" 31 CC 2 Tiempos c/cuchilla BZO. Recto</t>
  </si>
  <si>
    <t>Sistema digital de adquisición de imagénes de diagnóstico ecográfico para veterinaria, portátil, monitor LCD de 7", batería de litio integrada, sistema de lenguaje inglés/español, software de mediana medición y cálculo para abdomen, obstetricia, ginecología, urología, partes pequeñas.</t>
  </si>
  <si>
    <t>Electroeyaculador,sistema completo para toros, cap. 250colecciones en una sola carga</t>
  </si>
  <si>
    <t>Corral de manejo para 15 cabezas ganado bovino con suministro de mangas de trabajo para tres vacas, construido de postes de 5 pulgadas y barengas de 2 pulgadas, techando y desembarcadero, para el desarrollo de actividades de transferencia de tecnología a productores ganaderos y de investigación aplicada para la producción científica de calidad.</t>
  </si>
  <si>
    <t>Módulo de borregos con cerrado de corrales de tubo galvanizado barreras y puertas con piso elevado de madera y fierro, comederos y bebederos automatizados , cercado de potreros con malla borreguera  para el desarrollo de actividades de transferencia de tecnología a productores ganaderos y de investigación aplicada para la producción científica de calidad.</t>
  </si>
  <si>
    <t>Inscripción de academicos para la participación como ponentes en el XII Simposio Internacional y VII Congreso Nacional de Agricultura Sostenible, en la ciudad de Puebla en el mes de Octubre de 2013.</t>
  </si>
  <si>
    <t>Inscripción de académicos para la participación como ponentes en el V y VI Congreso Internacional Biológico Agropecuario en la ciudad de Tuxpan, Veracruz en septiembre de 2013</t>
  </si>
  <si>
    <t>Inscripción para la participación de académicos como ponentes en el XIV Congreso Internacional / XXXIX Congreso Nacional de la Sociedad Mexicana de Fitopatología, A.C a celebrarse en la Ciudad de México en el mes de Septiembre del 2013</t>
  </si>
  <si>
    <t>Transporte terrestre de académicos para la participación como ponentes en el XII Simposio Internacional y VII Congreso Nacional de Agricultura Sostenible, en la ciudad de Puebla en el mes de Octubre de 2013.</t>
  </si>
  <si>
    <t>Hospedaje y alimentos de academicos para la participación como ponentes en el XII Simposio Internacional y VII Congreso Nacional de Agricultura Sostenible, en la ciudad de Puebla en el mes de Octubre de 2013.</t>
  </si>
  <si>
    <t>Transporte terrestre de académicos para la participación como ponentes en el V y VI Congreso Internacional Biológico Agropecuario en la ciudad de Tuxpan, Veracruz en septiembre de 2013 y 2014.</t>
  </si>
  <si>
    <t>Hospedaje y alimentos de académicos para la participación como ponentes en el V y VI Congreso Internacional Biológico Agropecuario en la ciudad de Tuxpan, Veracruz septiembre de 2013 y 2014.</t>
  </si>
  <si>
    <t>Transporte terrestre para la participación de académicos como ponentes en el XIV Congreso Internacional / XXXIX Congreso Nacional de la Sociedad Mexicana de Fitopatología, A.C a celebrarse en la Ciudad de México en el mes de Septiembre del 2013</t>
  </si>
  <si>
    <t>Hospedaje y alimentos para la participación de académicos como ponentes en el XIV Congreso Internacional / XXXIX Congreso Nacional de la Sociedad Mexicana de Fitopatología, A.C a celebrarse en la Ciudad de México en el mes de Septiembre del 2013</t>
  </si>
  <si>
    <t>Transporte terrestre para la realización de estancias académica  de investigación de seis semanas para profesores que participan en la LGAC del CA de la DES en colaboración con la línea de investigación de Agroecosistemas tropicales  de Colegio de Posgraduados, para el desarrollo del proyecto de Diagnóstico de la microcuenta de Michapan, Veracruz</t>
  </si>
  <si>
    <t>Hospedaje y alimentación para la realización de estancias académica  de seis semanas para profesores que participan en la LGAC del CA de la DES en colaboración con la línea de investigación de Agroecosistemas tropicales  de Colegio de Posgraduados para el desarrollo del proyecto de Diagnóstico de la microcuenta de Michapan, Veracruz</t>
  </si>
  <si>
    <t>Desecado completo, tamaño mediano con tapa de botón y placa de porcelana, para la realización de análisis de laboratorio de los proyectos de investigación de los estudiantes.</t>
  </si>
  <si>
    <t>Matraz Erlenmeye con rosca de 250 ml de rosca y tapa,para la realización de análisis de laboratorio de los proyectos de investigación de los estudiantes.</t>
  </si>
  <si>
    <t>Matraz balon de 100 ml para MicroKjeldahl, para la realización de análisis de laboratorio de los proyectos de investigación de los estudiantes.</t>
  </si>
  <si>
    <t>Vasos de precipitado de 250 ml, para la realización de análisis de laboratorio de los proyectos de investigación de los estudiantes.</t>
  </si>
  <si>
    <t>Vasos de precipitado de 100ml, para la realización de análisis de laboratorio de los proyectos de investigación de los estudiantes.</t>
  </si>
  <si>
    <t>Vasos de precipitado de 50ml, para la realización de análisis de laboratorio de los proyectos de investigación de los estudiantes.</t>
  </si>
  <si>
    <t>Probetas de 100ml, para la realización de análisis de laboratorio de los proyectos de investigación de los estudiantes.</t>
  </si>
  <si>
    <t>Probetas de 50ml, para la realización de análisis de laboratorio de los proyectos de investigación de los estudiantes.</t>
  </si>
  <si>
    <t>Pipetas volumétricas de 25ml, para la realización de análisis de laboratorio de los proyectos de investigación de los estudiantes.</t>
  </si>
  <si>
    <t>Termómetros de rango de 20°C a 150°C, para la realización de análisis de laboratorio de los proyectos de investigación de los estudiantes.</t>
  </si>
  <si>
    <t>Hidrómetros escala Bouyoucos para suelos, para la realización de análisis de laboratorio de los proyectos de investigación de los estudiantes.</t>
  </si>
  <si>
    <t>Mecheros Fischer. Gas P. Alta temperatura, para la realización de análisis de laboratorio de los proyectos de investigación de los estudiantes.</t>
  </si>
  <si>
    <t>Transporte terrestre para la asistencia de un estudiante a un curso de Sistemas de Información Geográfica en el Colegio de la Frontera Sur por tres semanas en el primer semestre del 2013</t>
  </si>
  <si>
    <t>Hospedaje y alimentos para la asistencia de un estudiante a un curso de Sistemas de Información Geográfica en el Colegio de la Frontera Sur por tres semanas en el primer semestre del 2013</t>
  </si>
  <si>
    <t>Pago de Inscripción para la participación de un académico como ponente en el XII Simposio Internacional y VII Congreso Nacional de Agricultura Sostenible, en la ciudad de Puebla en el mes de Octubre de 2013 y 2014.</t>
  </si>
  <si>
    <t>Transporte terrestre para la participación de un académico como ponente en el XII Simposio Internacional y VII Congreso Nacional de Agricultura Sostenible, en la ciudad de Puebla en el mes de Octubre de 2013 y 2014</t>
  </si>
  <si>
    <t>Hospedaje y alimentos para la participación de un académico como ponente en el XII Simposio Internacional y VII Congreso Nacional de Agricultura Sostenible, en la ciudad de Puebla en el mes de Octubre de 2013 y 2014</t>
  </si>
  <si>
    <t>Inscripción para la participación de académicos como ponentes en el V Congreso Internacional Biológico Agropecuario en la ciudad de Tuxpan, Veracruz, agosto 2013.</t>
  </si>
  <si>
    <t>Transporte terrestre para la participación de académicos como ponentes en el V Congreso Internacional Biológico Agropecuario en la ciudad de Tuxpan, Veracruz, en agosto de 2013.</t>
  </si>
  <si>
    <t>Hospedaje y alimentos para la participación de académicos como ponentes en el V Congreso Internacional Biológico Agropecuario en la ciudad de Tuxpan, Veracruz, en Septiembre de 2013 y 2014.</t>
  </si>
  <si>
    <t>VIÁTICOS (hospedaje y alimentos) para profesores que asistirán como ponentes al X Congreso de Participación de la Mujer de la Ciencia en León, Gto. en Mayo del 2013. (3 días). PEDAGOGÍA Y TRABAJO SOCIAL. (Se consideraron eventos nacionales debido a que el monto autorizado en esta acción solo alcanza para apoyar a un profesor)</t>
  </si>
  <si>
    <t>TRANSPORTE terrestre para profesores que asistirán como ponentes al X Congreso de Participación de la Mujer de la Ciencia en León, Gto. en Mayo del 2013. (3 días). PEDAGOGÍA Y TRABAJO SOCIAL.</t>
  </si>
  <si>
    <t>VIÁTICOS (hospedaje y alimentos)para profesores que asistirán como ponentes al Congreso Internacional de Educación y Evaluación. en la Universidad Autónoma de Tlaxcala. Tlaxcala. Septiembre. PEDAGOGIA Y TRABAJO SOCIAL (3 días)</t>
  </si>
  <si>
    <t>TRANSPORTE terrestre para profesores que asistirán como ponentes al Congreso Internacional de Educación y Evaluación. en la Universidad Autónoma de Tlaxcala. Tlaxcala. Septiembre. PEDAGOGIA Y TRABAJO SOCIAL</t>
  </si>
  <si>
    <t>VIÁTICOS (hospedaje y alimentos)para profesores que asistirán como ponentes al Congreso Nacional Sobre Trabajo Social en la Universidad Autónoma de Nuevo León. (3 días). Mayo. PEDAGOGIA Y TRABAJO SOCIAL</t>
  </si>
  <si>
    <t>TRANSPORTE aéreo y terrestre para profesores que asistirán como ponentes al Congreso Nacional Sobre Trabajo Social en la Universidad Autónoma de Nuevo León. (3 días). Mayo. PEDAGOGIA Y TRABAJO SOCIAL</t>
  </si>
  <si>
    <t>VIÁTICOS (hospedaje y alimentos)para profesores que asistirán como ponentes al XII Congreso Nacional de Investigación Educativa (sede pendiente por definir). Octubre. PEDAGOGÍA y TRABAJO SOCIAL</t>
  </si>
  <si>
    <t>TRANSPORTE terrestre para profesores que asistirán como ponentes al XII Congreso Nacional de Investigación Educativa (sede pendiente por definir). Octubre. PEDAGOGÍA y TRABAJO SOCIAL</t>
  </si>
  <si>
    <t>AIRE ACONDICIONADO TIPO MINISPLIT. CAPACIDAD 36000 BTU. SUMINISTRO ELECTRICO 1PH,220-230V-60HZ, CAPACIDAD 36,000 BTU. POTENCIA CONSUMIDA 3980W, CONSUMO DE CORRIENTE 18A, CONSUMO MAXIMO DE CORRIENTE 4190W, CORRIENTE MAXIMO DE CORRIENTE 18,OA, REMOCION DE HUMEDAD 3.6 L/H, TIPO DE REFRIGERANTE R22, UNIDAD EVAPORADORA FLUJO DE AIRE ALTO/MEDIO/BAJO M3/H 1240,NIVEL RUIDO DB(A) 50,7-59, FLUJO DE AIRE NIVEL DE RUIDO UNIDAD CONDENSADORA M3(H) 3000, NIVEL DE RUIDO 60 DB(A) APLICACIONES RANGOS DE TEMPERATURA °C 17-30, TEMPERATURA AMBIENTE °C 18-43/-, AREA DE APLICACION 42-65 M2, UNIDAD EVAPORADORA MEDIDAS 11 250X230X325, EMPAQUE 1345X430X335, PESO NETO 18/23 KG, UNIDAD CONDENSADORA MEDIDAS 895X330X860, EMPAQUE 1043X395X915, PESO 71/76KG, COMPRESOR TIPO ROTATIVO, KIT DE INSTALACION, NO INCLUYE INSTALACION.</t>
  </si>
  <si>
    <t>Estante sencillo de 3 módulos estándar Institucional E-03 con panel, altura 2.10 mts. longitud de 90 cms. cada modulo profundidad 30 cms. 3 entrepaño cubrepolvo de 90 x 30 cms. 15 entrepaños con respaldo de 90 x 30 cms. 3 bases para columna de 90 cms. 15 soportes para libros redondos, panel lateral elaborado con panelart de 19 mm. de espesor, tapizados con tela por cara exterior.</t>
  </si>
  <si>
    <t>Estante para CDs ESTANTE COMBINADO DE 92x30x221cm. 6 CAJONES Y 13 DIVISIONES ALTAS Y 9 BAJAS</t>
  </si>
  <si>
    <t>Acervo bibliográfico especializado en Pedagogía</t>
  </si>
  <si>
    <t>Acervo bibliográfico especializado en Trabajo Social</t>
  </si>
  <si>
    <t>Acervo bibliográfico especializado en Derecho</t>
  </si>
  <si>
    <t>Acervo bibliográfico especializado en Trabajo social(posgrado)</t>
  </si>
  <si>
    <t>Pago de servicios de Reacreditación del PE de Trabajo Social</t>
  </si>
  <si>
    <t>Viáticos (hospedaje y alimentos) para estudiantes que realizaran estancias NACIONALES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 PEDAGOGIA Y TRABAJO SOCIAL. (seis meses)</t>
  </si>
  <si>
    <t>Viáticos (hospedaje y alimentos) para estudiantes que realizaran estancias INTERNACIONALES de 1 periodo en el marco de la convocatoria de movilidad internacional. Instituciones con las que se tiene convenio: Universidades en Costa Rica, Canadá, EEUU, Cuba, Brasil Argentina,Colombia, Ecuador, Europa, etc. (http://www.uv.mx/internacional/coopera/conv-internacionales.html). Primer y segundo semestre. PEDAGOGIA Y TRABAJO SOCIAL. (seis meses)</t>
  </si>
  <si>
    <t>Viáticos (hospedaje y alimentos) para estudiantes que realizaran estancias nacionales de investigación, durante el periodo del Verano de Investigación en el marco de los proyectos de investigación: "Investigación  Tradiciones Sustentabilidad y Dialogo de Saberes. Responsable: Dra. Alba H. González Reyes", "Evaluación de las Prácticas Docentes y las Prácticas Evaluativas en el Profesorado Universitario, en el Marco de Implementación de Proyecto Aula. Responsable: Mtra. Marcela Mastachi Pérez", en las diferentes universidades nacionales que participan, Tlacala, UNAM, Guanajuato, Guadalajara, etc. Primer y segundo semestre. PEDAGOGIA Y TRABAJO SOCIAL. (seis meses)</t>
  </si>
  <si>
    <t>Viáticos (hospedaje y alimentos) para estudiantes que rer, Europa, etc. (http://www.uv.mx/internacional/coopera/conv-nacionales.html). Primer y segundo semestre. PEDAGOGIA Y TRABAJO SOCIAL.alizaran estancias nacionales de investigación, durante el periodo del Verano de Investigación en el marco de los proyectos de investigación: "Narrativa Educativa de los Profesores Jubilados: Experiencias Vividas y Saberes Construidos. Responsable: Dra. María del Rosario Landín Miranda" "Podcast Contexto Educativo para la Interacción de los Universitarios. Responsable: Dra. Elba M. Méndez Casanova", "Acceso y Éxito Académico de Colectivos Vulnerables. Responsable: Dra. Adoración Barrales Villegas" en las diferentes universidades nacionales que participan, Tlacala, UNAM, Guanajuato, Guadalajara, etc. Primer y segundo semestre. PEDAGOGIA Y TRABAJO SOCIAL.(seis meses)</t>
  </si>
  <si>
    <t>VIÁTICOS (alimentos y hospedaje) para estudiantes que realizaran práctica de campo en el marco del Proyecto de Investigación  Políticas Publicas Familias Empoderamiento de Género y Trabajo de Comunidades Totonacas en las comunidades totonacas de la región. Marzo.2 dias</t>
  </si>
  <si>
    <t>VIÁTICOS (alimentos y hospedaje) para estudiantes que realizaran práctica de campo en el marco del Proyecto de Investigación Género Generaciones y Cuidado del Cuerpo  en la región. Abril. 3 dias</t>
  </si>
  <si>
    <t>VIÁTICOS (alimentos y hospedaje) para estudiantes que realizaran práctica de campo en el marco del Proyecto de Investigación,  Tradiciones Sustentabilidad y Diálogo  de Saberes en la región. Agosto. 2 dias</t>
  </si>
  <si>
    <t>VIÁTICOS (alimentos y hospedaje) para estudiantes que realizaran práctica de campo en el marco del Proyecto de Investigación Narrativa Educativa de los Profesores Jubilados: Experiencias Vividas y Saberes Construidos. Responsable: Dra. María del Rosario Landín Miranda, en las ciudades de la región. Marzo.3 dias</t>
  </si>
  <si>
    <t>Archivero vertical  metálico 4 gavetas tamaño oficio acabado con pintura en polvo poliéster epoxico horneado, proceso de fosfatizado para evitar oxidación corredera de suspensión progresiva con rodillos de nylon,  color gris oxford medidas 0.47x0.72x1.32 mts.</t>
  </si>
  <si>
    <t>Aquisición de equipo de traducción simultanea que contienen una estación base transm
|isora compacta, canal E, Frecuencias A-T, 58 Receptor de 8 canla con presilla apra el cinturón, pilas y auricular no incluidos, 50 envolventes para auriculares, una cabina de acrilico y policabonato con bastidor de alumnio, una consola para control de interpretación, un microfono auricolar de doble maguito de IC-1, T27, cardioide, condensador.</t>
  </si>
  <si>
    <t>Equipo de videoconferencias (para grupos desde 2 hasta 15 participantes) incluye  QDX 6000 códec, EagleEye QDX con 3m de cable  2 QDX micrófonos con 25 'cables, H.239, PPCIP, Control remoto en Español  Paquete de cables (6 'Componente, 12' LAN, 6 'combo-S-video, audio RCA compuesto y dual, monitor VGA 1,5 m)
 Cables de alimentación: 10 'NA, 2,5 Eur ,</t>
  </si>
  <si>
    <t>Viáticos (hospedaje y alimentos) para conferencistas invitados a participar en el ciclo de conferencias en el marco de la Feria de la Salud y la sustentabilidad (3 días)beneficiarios. 120 Estudiantes y 50 profesores de los programas educativos de Pedagogía, Trabajo Social y Derecho. Abril</t>
  </si>
  <si>
    <t>Viáticos (hospedaje y alimentos) para conferencistas invitados a participar en el ciclo de conferencias en el marco de la Feria de la Salud y la sustentabilidad (3 días)beneficiarios. 120 Estudiantes y 50 profesores de los programas educativos de Pedagogía, Trabajo Social y Derecho Transporte terrestre para conferencistas invitados a participar en el ciclo de conferencias en el marco de la Feria de la Salud y la sustentabilidad (3 días)beneficiarios. 120 Estudiantes y 50 profesores de los programas educativos de Pedagogía, Trabajo Social y Derecho. Abril</t>
  </si>
  <si>
    <t>Transporte terrestre para conferencistas invitados a participar en el ciclo de conferencias en el marco de la Feria de la Salud y la sustentabilidad (3 días)beneficiarios. 120 Estudiantes y 50 profesores de los programas educativos de Pedagogía, Trabajo Social y Derecho. Abril</t>
  </si>
  <si>
    <t>Diseño de libro en la temática Interpretación y Argumentación y Constitucional del PE de Derecho. Libro Arbitrado</t>
  </si>
  <si>
    <t>Edición de Libros en al temática de humanidades y ciencias sociales. Libro Arbitrado.</t>
  </si>
  <si>
    <t>VIÁTICOS (hospedaje y alimentos) para profesor que asistirán como ponente al XVI Encuentro de Lenguas Extranjeras de la CELE-UNAM. AGOSTO. (4 días)</t>
  </si>
  <si>
    <t>TRANSPORTE terrestre para profesores que asistirán como ponentes al XVI Encuentro de Lenguas Extranjeras de la CELE-UNAM. AGOSTO. (4 días)</t>
  </si>
  <si>
    <t>VIÁTICOS (hospedaje y alimentos) para profesor que asistirá como  ponentes al International Convention &amp; English Language Expo Dallas, Texas USA, MARZO. (4 días)</t>
  </si>
  <si>
    <t>TRANSPORTE aéreo y terrestre para profesores que asistirán como  ponentes al International Convention &amp; English Language Expo Dallas, Texas USA, MARZO. (4 días)</t>
  </si>
  <si>
    <t>VIÁTICOS (hospedaje y alimentos) para profesor que asistirá como  ponentes al Congreso internacional e interdisciplinar Dinámicas medioambientales, políticas públicas y prácticas locales:¿Cuáles son las interacciones? Toulouse, Francia JUNIO (5 días)</t>
  </si>
  <si>
    <t>TRANSPORTE aéreo y terrestre para profesores que asistirán como  ponentes al Congreso internacional e interdisciplinar Dinámicas medioambientales, políticas públicas y prácticas locales:¿Cuáles son las interacciones? Toulouse, Francia JUNIO (5 días)</t>
  </si>
  <si>
    <t>VIÁTICOS (hospedaje y alimentos) para profesor que asistirá como  ponentes al XII Congreso Internacional sobre Azúcar y Derivados de la Caña DIVERSIFICACION 2013.LA HABANA CUBA. OCTUBRE (5 días)</t>
  </si>
  <si>
    <t>TRANSPORTE aéreo y terrestre para profesores que asistirán como  ponentes al XII Congreso Internacional sobre Azúcar y Derivados de la Caña DIVERSIFICACION 2013.LA HABANA CUBA. OCTUBRE (5 días)</t>
  </si>
  <si>
    <t>VIÁTICOS (hospedaje y alimentos) para profesor que asistirá como  ponentes al  III ENCUENTRO INTERNACIONAL DE INVESTIGACIÓN DE ESTUDIOS DE GÉNERO Y PRE CONGRESO DE ALAS ESTUDIOS DE GÉNERO EN EL SIGLO XXI: EXPERIENCIAS DE TRANSVERSALIDAD. ACAPULCO, GUERRERO. JUNIO. (4 días)</t>
  </si>
  <si>
    <t>TRANSPORTE terrestre  para profesores que asistirán como  ponentes al  III ENCUENTRO INTERNACIONAL DE INVESTIGACIÓN DE ESTUDIOS DE GÉNERO Y PRE CONGRESO DE ALAS ESTUDIOS DE GÉNERO EN EL SIGLO XXI: EXPERIENCIAS DE TRANSVERSALIDAD. ACAPULCO, GUERRERO. JUNIO. (4 días)</t>
  </si>
  <si>
    <t>VIÁTICOS (hospedaje y alimentos) para profesor que asistirá como  ponentes al  11º Congreso Nacional del Consejo Internacional para las iniciativas ambientales locales (ICLEI) . Oaxaca, Oax. Agosto (4 días)</t>
  </si>
  <si>
    <t>TRANSPORTE terrestre para profesores que asistirán como  ponentes al  11º Congreso Nacional del Consejo Internacional para las iniciativas ambientales locales (ICLEI) . Oaxaca, Oax. Agosto (4 días)</t>
  </si>
  <si>
    <t>VIÁTICOS (hospedaje y alimentos) para profesor que asistirá como  ponentes al  9° CONGRESO NACIONAL Crisis civilizatoria en el México rural: Escenarios y respuestas locales, regionales y nacionales. Guadalajara, Jalisco. MARZO (4 días)</t>
  </si>
  <si>
    <t>TRANSPORTE terrestre  para profesores que asistirán como  ponentes al  9° CONGRESO NACIONAL Crisis civilizatoria en el México rural: Escenarios y respuestas locales, regionales y nacionales. Guadalajara, Jalisco. MARZO (4 días)</t>
  </si>
  <si>
    <t>VIÁTICOS (hospedaje y alimentos) para profesor que asistirá a realizar una estancia de investigación  en la Universidad Lasalle Bogotá Colombia para conformar una Red de estudios en Riesgos socioambientales y  vulnerabilidad social (15 días). JULIO</t>
  </si>
  <si>
    <t>TRANSPORTE aéreo y terrestre para profesor que asistirá a realizar una estancia de investigación  en la Universidad Lasalle Bogotá Colombia para conformar una Red de estudios en Riesgos socioambientales y  vulnerabilidad social (15 días). JULIO</t>
  </si>
  <si>
    <t>Diseño del libro electrónico sobre el campo veracruzano. Libro arbitrado</t>
  </si>
  <si>
    <t>Edición del libro electrónico sobre el campo veracruzano. Libro Arbitrado</t>
  </si>
  <si>
    <t>VIÁTICOS(hospedaje y alimentos) para profesores que asistirán como  ponentes  al II Coloquio Internacional de derecho en el Puerto de Veracruz. OCTUBRE. (5 días)</t>
  </si>
  <si>
    <t>TRANSPORTE terrestre para profesores que asistirán como  ponentes  al II Coloquio Internacional de derecho en el Puerto de Veracruz. OCTUBRE. (5 días)</t>
  </si>
  <si>
    <t>VIÁTICOS (hospedaje y alimentos) para profesores que asistirán como  ponentes al III Congreso Internacional de Docencia Universitaria (III CIDU 2013) en la Universidad de Vigo en España. ABRIL.(5 días)</t>
  </si>
  <si>
    <t>TRANSPORTE aéreo y terrestre para profesores que asistirán como  ponentes al III Congreso Internacional de Docencia Universitaria (III CIDU 2013) en la Universidad de Vigo en España. ABRIL. (5 días)</t>
  </si>
  <si>
    <t>Viáticos nacionales (hospedaje y alimentos) para profesores que asistirán como ponentes al Noveno Congreso de la AMER en la ciudad de Guadalajara. MARZO. (5 dias)</t>
  </si>
  <si>
    <t>TRANSPORTE terrestre para profesores que asistirán como ponentes al Noveno Congreso de la AMER en la ciudad de Guadalajara. MARZO. (5 dias)</t>
  </si>
  <si>
    <t>VIÁTICOS (hospedaje y alimentos) para profesores que asistirán como  ponentes al Congreso Internacional de Americanistas en Perugia, Italia MAYO. (5 días)</t>
  </si>
  <si>
    <t>TRANSPORTE aéreo y terrestre para profesores que asistirán como  ponentes al Congreso Internacional de Americanistas en Perugia, Italia MAYO. (5 días)</t>
  </si>
  <si>
    <t>VIÁTICOS (hospedaje y alimentos) para profesor que asistirá como  ponente en el Coloquio Internacional sobre Documental y Ciencias Sociales, Brúcelas, Bélgica. OCTUBRE. (5 días)</t>
  </si>
  <si>
    <t>TRANSPORTE aéreo y terrestre para profesor que asistirá como  ponente en el Coloquio Internacional sobre Documental y Ciencias Sociales, Brúcelas, Bélgica. OCTUBRE. (5 días)</t>
  </si>
  <si>
    <t>VIÁTICOS (hospedaje y alimentos) para profesor que asistirá a realizar trabajos de investigación  en la UAM XOCHIMILCO. LGAC ECONOMIA AGRARIA, DESARROLLO RURAL Y CAMPESINADO para conformar una Red de estudios en Riesgos socioambientales y  vulnerabilidad social (15 días). ABRIL</t>
  </si>
  <si>
    <t>TRANSPORTE TERRESTRE para profesor que asistirá a realizar trabajos de investigación  en la UAM XOCHIMILCO. LGAC ECONOMIA AGRARIA, DESARROLLO RURAL Y CAMPESINADO para conformar una Red de estudios en Riesgos socioambientales y  vulnerabilidad social (15 días). ABRIL</t>
  </si>
  <si>
    <t>Viáticos (hospedaje y alimentos) para profesores invitados que impartirán conferencias sobre lenguas en el Foro de Lenguas Extranjeras a realizarse en el Centro de Autoacceso de la USBI Ixtaczoquitlan. ABRIL (20 maestros y 150 alumnos)</t>
  </si>
  <si>
    <t>TRANSPORTE aéreo y terrestres para profesores invitados que impartirán conferencias sobre lenguas en el Foro de Lenguas Extranjeras a realizarse en el Centro de Autoacceso de la USBI Ixtaczoquitlan. ABRIL (20 maestros y 150 alumnos)</t>
  </si>
  <si>
    <t>VIÁTICOS(hospedaje y alimentos) para profesor que asistirá a realizar una estancia de investigación  en la UAM XOCHIMILCO. LGAC ECONOMIA AGRARIA, DESARROLLO RURAL Y CAMPESINADO para conformar una Red de estudios en Riesgos socioambientales y  vulnerabilidad social (15 días). SEPTIEMBRE</t>
  </si>
  <si>
    <t>TRANSPORTE terrestre para profesor que asistirá a realizar una estancia de investigación  en el COLMEX. LGAC MEDIO AMBIENTE Y SUSTENTABILIDADO para conformar una Red de estudios en Riesgos socioambientales y  vulnerabilidad social (15 días). SEPTIEMBRE</t>
  </si>
  <si>
    <t>CAMARA FOTOGRAFICA DIGITAL REFLEX DE 10.1 MEGAPIXELES, SENSOR DE IMAGEN CMOS Y PROCESADOR DE IMAGEN DIGIC II, TARJETA COMPACT FLASH  TIPO I Y II, TAMAÑO DE IMAGEN : 22.2 X 14.8 MM PANTALLA LCD DE 2.5'' OBJETIVOS INTERCAMBIABLES EF Y EF-S SISTEMA DE AUTOLIMPIEZA DE SENSOR, FORMATO DE IMAGEN: JPEG,RAW Y RAW+JPGE, FLASH INCORPORADO AUTOMATICO, VELOCIDAD DE OBTURACION: DE 1/4000 A 30 SEGUNDOS, RANGO DE SENSIBILIDAD ISO:100-1600, AUTO ENFOQUE TIPO TTLC-CT-SIR CON SENSOR CMOS. INTERFASE USB 2.0 PUERTO MINI-B NTSC/PAL PARA SALIDA DE VIDEO .INCLUYE LENTE.</t>
  </si>
  <si>
    <t>CAMARA DE VIDEO CON DISCO DURO DE 80GB (LP:61H), RESOLUCION DE VIDEO 720 X 480, RESOLUCION DE IMAGEN FIJA VGA, PUEDE GRABAR Y ALMACENAR HASTA 61 HORAS DE VIDEO EN EL MODO SDLP, ESTABILIZADOR, DE IMAGEN, PANTALLA ANCHA LCD 2.7, MICROFONO ZOOM INCORPORADO, TERMINAL PARA MEMORY STICK DUO/SD/SDHC, FACE DETECTION, FUNCION DIRECT COPY, ONE TOUCH DISC BURN, TOUCH PANEL, INCLUYE ADAPTADOR AC BATERIA, CABLE CONECTOR A/V, CABLE USB.</t>
  </si>
  <si>
    <t>VIATICOS (HOSPEDAJE Y ALIMENTOS) para la realizar una  Práctica de Campo, actividad que  está inscrita dentro de las actividades del área de Sociología de los Procesos Rurales de la Facultad de Sociología-SEA en la región de Huatusco, Veracruz. Experiencia Educativa con la que se asocia la práctica Sociología de los Procesos Rurales I,II y III Fecha de la Práctica Marzo(2 días)</t>
  </si>
  <si>
    <t>Viáticos (hospedaje y alimentos) para profesor que impartirá taller en el que expliquen la importancia de la movilidad estudiantil. DIrigido a 200 estudiantes de la DES. FEBRERO. Tema Movilidad Estudiantil</t>
  </si>
  <si>
    <t>TRANSPORTE terrestre para profesor que impartirá talleres en el que expliquen la importancia de la movilidad estudiantil. DIrigido a 200 estudiantes de la DES. FEBRERO. Tema Movilidad Estudiantil</t>
  </si>
  <si>
    <t>Viáticos (hospedaje y alimentos) para estudiante que realizara estancias INTERNACIONALES de 1 periodo en el marco de la convocatoria de movilidad internacional. Instituciones con las que se tiene convenio: Universidades en Costa Rica, Canadá, EEUU, Cuba, Brasil Argentina,Colombia, Ecuador, Europa, etc. (http://www.uv.mx/internacional/coopera/conv-internacionales.html). Primer y segundo semestre.(seis meses)</t>
  </si>
  <si>
    <t>Viáticos (hospedaje y alimentos) para estudiante que realizara estancia nacional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 (semestre= seis meses)</t>
  </si>
  <si>
    <t>Viáticos (hospedaje y alimentos) para estudiante que realizara estancia nacional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semestre.(semestre= seis meses)</t>
  </si>
  <si>
    <t>COMPUTADORA DE ESCRITORIO Procesador, Un solo procesador físico a 2.8 GHz con dos núcleos independientes Memoria RAM, 8.0 GB con tecnología DDR3 de 1066 MHz (2 DIMM) Disco Duro, 320 GB SATA, 7200 RPM Pantalla, Panel plano tipo LCD a color, tamaño de 18.5", area de imagen visible: 18.5", resolución nativa de 1366 x 768 píxeles, 16.2 millones de colores, entrada VGA Cámara Web, Cámara Web con una resolución mínima de 1.3 megapíxeles Dispositivo Óptico, Grabador de CD / Lector de DVD Interno, CD: 52x escritura, 32x reescritura, 52x lectura, DVD: 16x lectura Puertos, 4 puertos USB 2.0, 1 puerto VGA, 1 puerto de red RJ-45, Salida y Entrada de Audio Sistema Operativo, Windows 7 starter en español Video, Integrado en la tarjeta madre Audio, Integrado en la tarjeta madre de alta definición Red, Integrada en la tarjeta madre Ethernet de 10/100 Mbits/sec Mouse, Óptico de 2 botones con rueda de desplazamiento Teclado, En español Chasis. 14400 (ORIZABA-IXTAC)</t>
  </si>
  <si>
    <t>COMPUTADORA PORTATIL Procesador, Un solo procesador físico a 2.6 GHz con dos núcleos independientes Memoria RAM, 4.0 GB con tecnología DDR2 de 800 MHz (1 DIMM) Disco Duro, 250 GB SATA, 5400 RPM Pantalla, LCD a color de 14.1", resolución de 1280 x 800 píxeles, 16.2 Millones de Colores, Tamaño del píxel de 0.237mm Dispositivo Óptico, Lector DVD / Escritor de CD tecnología IDE/EIDE o SATA, Velocidad de Lectura: 24x CD-R, 24x CD-RW y 8x DVD, Velocidad de Escritura: 24x CD-R y 16x CD-RW Cámara Web, Cámara Web integrada resolución mínima 1.3 megapíxeles Puertos E/S, 3 USB 2.0, VGA, RJ-11, RJ-45, salida y entrada de audio, Energía CA  Sistema Operativo, Windows 7 starter en español Video, Integrado en la tarjeta madre Audio, Integrado en la tarjeta madre de alta definición Red, Integrada en la tarjeta madre Ethernet de 10/100 Mbits/sec Red Inalámbrica, WiFi integrada 802.11 a/b/g/n Bluetooth, Integrado versión 2.0 Mouse, Mouse táctil tipo "touchpad" Teclado, En español (CIC Y CIO, PE)</t>
  </si>
  <si>
    <t>Equipos de sonido portátiles 2 Bocinas Con Tripie Y Mixer En 1</t>
  </si>
  <si>
    <t>micrófonos alámbricos</t>
  </si>
  <si>
    <t>VIÁTICOS (hospedaje y alimentos) para invitado externo que impartirá una Conferencia sobre Salud en la Feria de laSalud de la REgion dirigida a 200 alumnos de la DES. MARZO (2 días)</t>
  </si>
  <si>
    <t>TRANSPORTE terrestre para invitado externo que impartirá una Conferencia sobre Salud en la Feria de laSalud de la REgion dirigida a 200 alumnos de la DES. MARZO (2 días)</t>
  </si>
  <si>
    <t>Megáfonos</t>
  </si>
  <si>
    <t>VIÁTICOS (hospedaje y alimentos) para profesor invitado que impartirá conferencia sobre sustentabilidad en el IV Foro de Sustentabilidad Orizaba, dirigido a 20 profesores y 300 estudiantes de la DES. (3 días). MAYO</t>
  </si>
  <si>
    <t>TRANSPORTE aéreo y terrestre para profesor invitado que impartirá conferencia sobre sustentabilidad en el IV Foro de Sustentabilidad Orizaba, dirigido a 20 profesores y 300 estudiantes de la DES. (3 días). MAYO</t>
  </si>
  <si>
    <t>Pizarrón interactivo DUAL Touch 3 en 1, dimensión digital del tablero 128 cm ancho por 170 cm largo x 35 mm espesor, tamaño de la pantalla 78 interior pulgadas en diagonal. Diensión táctil efectiva, dimensión de embarque.</t>
  </si>
  <si>
    <t>PROYECTOR INTERACTIVO  BrightLink 455Wi Imagen hasta 96" a 72 cm brillo:  2,500 lúmenes Resolución: 1280 x 800 WXGA Incluye Soporte a Pared, Pluma Electrónica, cableUSB y software</t>
  </si>
  <si>
    <t>Pantallas  LED de 50" Smart TV 50 pulgadas - Cinema 21:9 / Full HD - Ambilight Spectra 2</t>
  </si>
  <si>
    <t>IMAC de 27 pulgadas Pantalla ancha TFT brillante retroiluminada por LED de 27 pulgadas (visible) con soporte para millones de colores
Resolución: 2560 x 1440 píxeles, Procesador
Intel Core i5 de 3.1 GHz de cuatro núcleos con caché L3 compartido en chip de 6 MB
Configurable a Intel Core i7 de cuatro núcleos de 3.4 GHz.</t>
  </si>
  <si>
    <t>Pantallas LED de 40" Smart TV 50 pulgadas - Cinema 21:9 / Full HD - Ambilight Spectra 2</t>
  </si>
  <si>
    <t>Transporte aéreo y terrestre para los Pares evaluadores de CIEES para el PE de Derecho SEA (3 días). Los evaluadores evalúan el PE de Derecho SEA.</t>
  </si>
  <si>
    <t>Viáticos (hospedaje y alimentos)  para los Pares evaluadores de CIEES para el PE de Derecho SEa (3 días). Los evaluadores evalúan el PE de Derecho SEA.</t>
  </si>
  <si>
    <t>Pago de servicio de acreditación del PE de Sociología</t>
  </si>
  <si>
    <t>Acervo bibliográfico en el área disciplinar de Lenguas Extranjeras</t>
  </si>
  <si>
    <t>Acervo bibliográfico en el área disciplinar de Sociología</t>
  </si>
  <si>
    <t>Acervo bibliográfico en el área disciplinar de Lenguas Extranjeras (Ixtaq)</t>
  </si>
  <si>
    <t>VIÁTICOS (hospedaje y alimentos) para invitado externo que impartirá Curso: Elaboración de experiencias educativas por competencias (3 días) dirigido a 18 profesores. ABRIL</t>
  </si>
  <si>
    <t>VIÁTICOS (hospedaje y alimentos)para estudiantes que realizarán una práctica en el marco del proyecto de investigación del CA Estudios sobre políticas y calidad de vida en la Sierra de Santa Martha. TRABAJO SOCIAL ( 2 días)</t>
  </si>
  <si>
    <t>VIÁTICOS (hospedaje y alimentos)para estudiantesga que realizarán una práctica en el marco del proyecto de investición del CA sobre Estudios sobre políticas y calidad de vida en la Sierra de Santa Martha. TRABAJO SOCIAL. ( 2 días)</t>
  </si>
  <si>
    <t>VIÁTICOS (hospedaje y alimentos)para estudiantes que realizarán una práctica en el marco del proyecto de investigación del CA sobre Estudios sobre políticas y calidad de vida en la Sierra de Santa Martha. TRABAJO SOCIAL. ( 2 días)</t>
  </si>
  <si>
    <t>VIÁTICOS (hospedaje y alimentos) para especialista invitado que impartirá curso de actualización para profesores en el Capacitación en el uso de software de información geo-referenciada. Dirigido a 20 profesores de la DES (3 días). DICIEMBRE</t>
  </si>
  <si>
    <t>TRANSPORTE aéreo y terrestre para especialista invitado que impartirá curso de actualización para profesores en el Capacitación en el uso de software de información geo-referenciada. Dirigido a 20 profesores de la DES (3 días).DICIEMBRE.</t>
  </si>
  <si>
    <t>VIÁTICOS (hospedaje y alimentos) para especialista invitado que impartirá curso de capacitacion en el uso de sotware para el análisis de texto, grabaciones de audio, edición de documento y exportación de datos de SPSS, para investigación de corte cualitativo. Dirigido a 20 profesores de la DES (3 días). ENERO.</t>
  </si>
  <si>
    <t>TRANSPORTE aéreo y terrestre para especialista invitado que impartirá curso de capacitacion en el uso de software para el análisis de texto, grabaciones de audio, edición de documento y exportación de datos de SPSS, para investigación de corte cualitativo. Dirigido a 20 profesores de la DES (3 días). ENERO.</t>
  </si>
  <si>
    <t>VIÁTICOS (hospedaje y alimentos) para especialista invitado a impartir un curso de capacitación en el uso de software para el manejo de grandes bases de datos, transformación y análisis de datos con operaciones estadísticas, diseño de gráficas y ejercicios de simulación matemática, para investigación cuantitativa. Dirigido a 20 profesores de la DES. (3 días). ENERO.</t>
  </si>
  <si>
    <t>TRANSPORTE aéreo y terrestre para especialista invitado a impartir un curso de capacitación en el uso de software para el manejo de grandes bases de datos, transformación y análisis de datos con operaciones estadísticas, diseño de gráficas y ejercicios de simulación matemática, para investigación cuantitativa. Dirigido a 20 profesores de la DES. (3 días). ENERO.</t>
  </si>
  <si>
    <t>VIÁTICOS (hospedaje y alimentos) para especialista invitado que impartirá Curso de capacitación en el diseño de material de aprendizaje en línea. Dirigido a 25 profesores de la DES (4 días)</t>
  </si>
  <si>
    <t>Acervo Bibliográfico para el área disciplinar de TRABAJO SOCIAL.</t>
  </si>
  <si>
    <t>Acervo Bibliográfico para el área disciplinar de DERECHO.</t>
  </si>
  <si>
    <t>Acervo Bibliográfico para el área disciplinar de LENGUAS.</t>
  </si>
  <si>
    <t>VIÁTICOS (hospedaje y alimentos) para profesores que asistirán como ponentes en el I Congreso Internacional en Estudios de Mujeres y Género en Zacatecas. MARZO. (4 días)</t>
  </si>
  <si>
    <t>Transporte terrestre para profesores que asistirán como ponentes en el I Congreso Internacional en Estudios de Mujeres y Género en Zacatecas. MARZO. (4 días)</t>
  </si>
  <si>
    <t>VIÁTICOS (hospedaje y alimentos) para profesores que asistirán como ponentes en el IX  Coloquio Internacional sobre Políticas Sociales Sectoriales: Reconfiguración de las políticas sociales en una sociedad desigual en Monterrey. AGOSTO. (3 días)</t>
  </si>
  <si>
    <t>TRANSPORTE aéreo y terrestre para profesores que asistirán como ponentes en el IX  Coloquio Internacional sobre Políticas Sociales Sectoriales: Reconfiguración de las políticas sociales en una sociedad desigual en Morelia. AGOSTO. (3 días)</t>
  </si>
  <si>
    <t>VIÁTICOS (hospedaje y alimentos) para profesores que asistirán como ponentes en el Octavo congreso internacional  de  normatividad  legal, gestión, calidad  y  competitividad  organizacional en Morelia. OCTUBRE. (3 días)</t>
  </si>
  <si>
    <t>TRANSPORTE terrestre para profesores que asistirán como ponentes en el Octavo congreso internacional  de  normatividad  legal, gestión, calidad  y  competitividad  organizacional en Morelia. OCTUBRE. (3 días)</t>
  </si>
  <si>
    <t>VIÁTICOS (hospedaje y alimentos) para profesores que asistirán como ponentes en el  V Congreso Internacional de Trabajo Social. Maracaibo, Venezuela. ABRIL. (5 días)</t>
  </si>
  <si>
    <t>TRANSPORTE aéreo y terrestre para profesores que asistirán como ponentes en el  V Congreso Internacional de Trabajo Social. Maracaibo, Venezuela. ABRIL. (5 días)</t>
  </si>
  <si>
    <t>VIÁTICOS (hospedaje y alimentos) para profesores que asistirán como ponentes en el  OCDE - Universities Joint Conference "New Directions in Wealfare III". Paris, Francia. ABRIL. (5 días)</t>
  </si>
  <si>
    <t>TRANSPORTE aéreo y terrestre para profesores que asistirán como ponentes en el  OCDE - Universities Joint Conference "New Directions in Wealfare III". Paris, Francia. ABRIL. (5 días)</t>
  </si>
  <si>
    <t>VIÁTICOS (hospedaje y alimentos) para profesores que asistirán como ponentes en el  X Encuentro de Política Social, Trabajo Social y Diversidades en Costa Rica. ABRIL. (5 días)</t>
  </si>
  <si>
    <t>TRANSPORTE aéreo y terrestre para profesores que asistirán como ponentes en el  X Encuentro de Política Social, Trabajo Social y Diversidades en Costa Rica. ABRIL. (5 días)</t>
  </si>
  <si>
    <t>VIÁTICOS (hospedaje y alimentos) para profesor invitado a impartir un curso sobre Desarrollo Humano, calidad de vida y la práctica profesional del Trabajador Social, para 25 profesores y 125 alumnos. (4 días en febrero). TRABAJO SOCIAL.</t>
  </si>
  <si>
    <t>TRANSPORTE aéreo y terrestre para profesor invitado a impartir un curso sobre Desarrollo Humano, calidad de vida y la práctica profesional del Trabajador Social, para 25 profesores y 125 alumnos. (4 días en febrero). TRABAJO SOCIAL.</t>
  </si>
  <si>
    <t>VIÁTICOS (hospedaje y alimentos) para profesor invitado a impartir un curso sobre Migración: El nuevo perfil del migrante y los retos para el investigador, para 25 profesores y 125 alumnos. (4 días en marzo). TRABAJO SOCIAL.</t>
  </si>
  <si>
    <t>VIÁTICOS (hospedaje y alimentos) para profesor que realizará trabajos de investigación en el Colegio de la Frontera Sur en San Cristóbal de las Casas, Chiapas para Compartir experiencias de investigación y constrastar enfoques para aproximarse a los temas de sustentabilidad y desarrollo social y comunitario. ENERO (15 Días). TRABAJO SOCIAL.</t>
  </si>
  <si>
    <t>TRANSPORTE aéreo y terrestre para profesor que realizará trabajos de investigación en el Colegio de la Frontera Sur en San Cristóbal de las Casas, Chiapas para Compartir experiencias de investigación y constrastar enfoques para aproximarse a los temas de sustentabilidad y desarrollo social y comunitario. ENERO (15 Días). TRABAJO SOCIAL.</t>
  </si>
  <si>
    <t>VIÁTICOS (hospedaje y alimentos) para profesor que realizará trabajos de investigación en la Universidad de Dalton, para intercambio  de  experiencias y establecer desarrollos de investigaciones conjuntas sobre el estudio de trabajo  social  de  caso. JUNIO. TRABAJO SOCIAL (15 días)</t>
  </si>
  <si>
    <t>TRANSPORTE aéreo y terrestre para profesor que realizará trabajos de investigación en la Universidad de Dalton, para intercambio  de  experiencias y establecer desarrollos de investigaciones conjuntas sobre el estudio de trabajo  social  de  caso. JUNIO. TRABAJO SOCIAL (15 días)</t>
  </si>
  <si>
    <t>VIÁTICOS (hospedaje y alimentos) para profesor que realizara trabajos de investigación en la Facultad Latinoamericana de Ciencias Sociales, Sede San José de Costa Rica, para Intercambiar los resultados del Proyecto de Investigación sobre Migración, desarrollado desde 2011, así como aproximarnos a sus resultados en materia de desarrollo local. JULIO. TRABAJO SOCIAL (15 días)</t>
  </si>
  <si>
    <t>TRANSPORTE aéreo y terrestre para profesor que realizara trabajos de investigación en la Facultad Latinoamericana de Ciencias Sociales, Sede San José de Costa Rica, para Intercambiar los resultados del Proyecto de Investigación sobre Migración, desarrollado desde 2011, así como aproximarnos a sus resultados en materia de desarrollo local. JULIO. TRABAJO SOCIAL (15 días)</t>
  </si>
  <si>
    <t>VIÁTICOS (hospedaje y alimentos) para profesores que asistirá a la  Universidad Autónoma Benito Juárez, Oaxaca, Oax. para presentar los proyectos de Migración y de Sustentabilidad y Pobreza, desarrollado desde 2011, así como aproximarnos a sus resultados en materia de menores jornaleros agrícolas y desarrollo comunitario sustentable para formar una red nacional (3 días, AGOSTO). TRABAJO SOCIAL.</t>
  </si>
  <si>
    <t>TRANSPORTE terrestre para profesores que asistirá a la  Universidad Autónoma Benito Juárez, Oaxaca, Oax. para presentar los proyectos de Migración y de Sustentabilidad y Pobreza, desarrollado desde 2011, así como aproximarnos a sus resultados en materia de menores jornaleros agrícolas y desarrollo comunitario sustentable para formar una red nacional (3 días, AGOSTO). TRABAJO SOCIAL.</t>
  </si>
  <si>
    <t>VIÁTICOS (hospedaje y alimentos) para profesores que asistirá a la  Universidad de Puno, Perú para presentar los proyectos de Migración y de Sustentabilidad y Pobreza, desarrollado desde 2011, así como aproximarnos a sus resultados en materia de menores jornaleros agrícolas y desarrollo comunitario sustentable para formar una red nacional (3 días, SEPTIEMBRE). TRABAJO SOCIAL.</t>
  </si>
  <si>
    <t>TRANSPORTE aéreo y terrestre para profesores que asistirá a la  Universidad de Puno, Perú para presentar los proyectos de Migración y de Sustentabilidad y Pobreza, desarrollado desde 2011, así como aproximarnos a sus resultados en materia de menores jornaleros agrícolas y desarrollo comunitario sustentable para formar una red nacional (3 días, SEPTIEMBRE). TRABAJO SOCIAL.</t>
  </si>
  <si>
    <t>VIÁTICOS (hospedaje y alimentos) para invitado externo procedente de PERU, que impartirá un taller sobre Ética, Políticas Sociales e Intervención del Trabajo Social que se llevará a cabo en la FACULTAD DE TRABAJO SOCIAL  en el mes de ENERO (3 días). Dirigido a 25 profesores.</t>
  </si>
  <si>
    <t>TRANSPORTE aéreo y terrestre para invitado externo procedente de PERU, que impartirá un taller sobre Ética, Políticas Sociales e Intervención del Trabajo Social que se llevará a cabo en la FACULTAD DE TRABAJO SOCIAL  en el mes de ENERO (3 días). Dirigido a 25 profesores.</t>
  </si>
  <si>
    <t>VIÁTICOS (hospedaje y alimentos) para invitado externo procedente de PERU, que impartirá un taller sobre Diseño y evaluación de Proyectos Sociales que se llevará a cabo en la FACULTAD DE TRABAJO SOCIAL  en el mes de MAYO (3 días) Dirigido a 25 profesores.</t>
  </si>
  <si>
    <t>VIÁTICOS (hospedaje y alimentos) para invitado externo procedente de PERU, que impartirá un taller sobre Diseño y evaluación de Proyectos Sociales que se llevará a cabo en la FACULTAD DE TRABAJO SOCIAL  en el mes de MAYO (3 días). Dirigido a 25 profesores.</t>
  </si>
  <si>
    <t>PANTALLA DE PARED 3.05 X 3.05 MTS. CON GABINETE METALICO, TELA BLANCA , FIBERGLASS MATT WHITE.</t>
  </si>
  <si>
    <t>Computadora portátil : Un solo procesador físico a 2.8 GHz con dos núcleos independientes Memoria RAM, 8.0 GB con tecnología DDR3 de 1066 MHz (2 DIMM) Disco Duro, 320 GB SATA, 5400 RPM Pantalla, LCD a color de 15.4", Resolución de 1280 x 800 píxeles, 16.2 Millones de Colores Dispositivo Óptico, Lector Escritor de CD y DVD tecnología IDE/EIDE o SATA, Escritura, DVD+R 8X, DVD-R 4X, DVD+R DL 2.4X, Reescritura DVD+RW 4X, DVD-RW 4X, Lectura 8X. CD Escritura CD-R 24X, Reescritura CD-RW 24X Puertos E/S, 3 USB 2.0, VGA, RJ-11, RJ-45, salida y entrada de audio (micrófono integrado), Energía CA Sistema Operativo, Windows 7 starter en español Video, Integrado en la tarjeta madre Audio, Integrado en la tarjeta madre de alta definición Red, Integrada en la Tarjeta Madre Ethernet de 10/100 Mbits/sec Red Inalámbrica, WiFi integrada 802.11 a/b/g/n Cámara Web, Integrada en el chasis con resolución mínima de 1.3 megapíxeles  Bluetooth, Integrado versión 2.0 Mouse, Mouse táctil tipo "touchpad"
Teclado,</t>
  </si>
  <si>
    <t>Computadora de escritorio: Un solo procesador físico a 2.8 GHz con dos núcleos independientes Memoria RAM, 4.0 GB con tecnología DDR3 de 1066 MHz (2DIMM)  Disco Duro, 320 GB SATA, 7200 RPM Pantalla, Panel plano tipo LCD a color, tamaño de 19" widescreen con razón de aspecto de (16:10), 16.2 Millones de Colores. Cámara Web, Integrada en el chasis con resolución mínima de 1.3 megapíxeles
Dispositivo Óptico, DVD+/-RW 8X Interno ultra delgado Puertos, 4 puertos USB 2.0, 1 puerto de red RJ-45, Salida y Entrada de Audio Sistema Operativo, Windows 7 starter en español Video, Integrado en la tarjeta madre Audio, Integrado en la tarjeta madre de alta definición Red, Integrada en la tarjeta madre Ethernet de 10/100 Mbits/sec Red Inalámbrica, WiFi integrada 802.11 a/b/g/n Bluetooth, Integrado versión 2.1 Mouse, Óptico de 2 botones con rueda de desplazamiento Teclado, En español Chasis, All In One (AIO) Garantía, 3 años de garantía en partes y mano de obra con servicio en sitio</t>
  </si>
  <si>
    <t>Pago de Servicios por Acreditacion del Programa Educativo de Trabajo Social</t>
  </si>
  <si>
    <t>Consola/Botonera de Control - Spanish incluye Internacional Consola</t>
  </si>
  <si>
    <t>Computadora personal Intel Core i5 de 2.5 GHz de doble núcleo con caché L3 compartido en chip de 3 MB 4 GB de memoria DDR3 de 1333 MHz (Apple TV y Cable HDMI a HDMI de Apple (1.8 m)</t>
  </si>
  <si>
    <t>Amplificador NV 40W-2Ch Classroom (Incluye wireless receiver 64 zones)</t>
  </si>
  <si>
    <t>Apagador Dimmer Inteligente HLC Programable (incluye HLC switch 6 bottom)</t>
  </si>
  <si>
    <t>Mini Contactor 12 VDC 3A (inclye HLC Phase Coupler)</t>
  </si>
  <si>
    <t>Sensor de Movimiento Infrarrojos 360 Grados 12m (incluye controlador de acceso)</t>
  </si>
  <si>
    <t>Sistema CDVI de Control de Accesos IP incluye: Acces Control Contoller, lectorde proximidad, fuente de poder, interfase red iP  (incluye lectores de pared salto)</t>
  </si>
  <si>
    <t>Pago de servicios de instalación, calibración y programación del sistema</t>
  </si>
  <si>
    <t>IBM SPSS STATISTICS BASE, VER. 20 PARA WINDOWS XP (VERSIÓN 32 BITS) O VISTA (HOME, BUSINESS 32 O 64 BITS) WINDOWS 7 (32 O 64 BITS) NO SOPORTA PLATAFORMA WINDOWS 2000 POR CADA LICENCIA SE ENTREGA DVD DE INSTALACIÓN . INCLUYE TUTORIAL.</t>
  </si>
  <si>
    <t>Sillón ejecutivo de respaldo alto, elevación neumática, base-estrella de 5 puntas en nylon reforzado y cinturón de acero.
Características: Mecanismo reclinable tipo rodilla (Knee-Tilt) con regulador de tensión de la inclinación y bloqueo de la misma. Diseño ergonómico para máximo soporte lumbar y acojinamiento en poliuretano inyectado. Brazo de poliuretano con alma de acero. Asiento ergonómico con diseño en caída en cascada. Cuerpo del asiento de madera (multiplay) de una sola pieza, tapizada en tela color (Gris Oxford)..</t>
  </si>
  <si>
    <t>CAMARA DE VIDEO HD CON DISCO DURO DE 120GB, ESTABILIZADOR DE IMAGEN STEADY SHOT CON MODO ACTIVO,  GRABACION EN 24MBPS, RESOLUCION DE IMAGEN FIJA 5.3MP, COMPATIBILIDAD CON DVDIREC EXPRESS, ZOOM DIGITAL 300X, DUAL REC (2.7 MP DE IMAGEN FIJA), ZOOM OPTICO DE 25X, DUNCION DIREC COPY, SALIDA HDMI, PANTALLA ANCHA LCD 2.7 PULGADAS, 230K, GRABACION CAMARA LENTA (200CPS), PROCESADOR BIONZ, ONE TOUCH DIS BURN SMILE SHUTTER, COMPATIBILIDAD TARJETAS MEMORY STICK DUO, SD, SDHC, DETECCION DE ROSTROS, RESOLUCION DE VIDEO 1920X1080, DISCO DURO DE 120GB TOUC PANEL, SENSOR EXMOR R. MICROFONO ZOOM INCORPORADO, CABLE CONECTOR AV, CABLE DE VIDEO COMPONENTE, CABLE USB, ADAPTADOR AC, SOFTWARE, BATERIA.</t>
  </si>
  <si>
    <t>MICROGRABADORA DIGITAL USB, 4 GB MEMORIA INTERNA, MICRO SD CARD MP3, GRABA TAMBIÉN FORMATOS WMA, PANTALLA LCD, BATERÍA SE CARGA POR MEDIO DEL PUERTO USB.</t>
  </si>
  <si>
    <t>Computadora de escritorio: Un solo procesador físico a 2.8 GHz con dos núcleos independientes Memoria RAM, 4.0 GB con tecnología DDR3 de 1066 MHz (2DIMM)  Disco Duro, 320 GB SATA, 7200 RPM Pantalla, Panel plano tipo LCD a color, tamaño de 19" widescreen con razón de aspecto de (16:10), 16.2 Millones de Colores. Cámara Web, Integrada en el chasis con resolución mínima de 1.3 megapíxeles
Dispositivo Óptico, DVD+/-RW 8X Interno ultra delgado Puertos, 4 puertos USB 2.0, 1 puerto de red RJ-45, Salida y Entrada de Audio Sistema Operativo, Windows 7 starter en español Video, Integrado en la tarjeta madre Audio, Integrado en la tarjeta madre de alta definición Red, Integrada en la tarjeta madre Ethernet de 10/100 Mbits/sec Red Inalámbrica, WiFi integrada 802.11 a/b/g/n bluetooth, Integrado versión 2.1 Mouse, Óptico de 2 botones con rueda de desplazamiento Teclado, En español Chasis, All In One (AIO) Garantía, 3 años de garantía en partes y mano de obra con servicio en sitio</t>
  </si>
  <si>
    <t>I-MAC.Pantalla retroiluminada por LED de 21.5 pulgadas (diagonal) con tecnología IPS; resolución de 1920 por 1080 con soporte para millones de colores, 2.9 GHz Procesador  Intel Core i5 quad core de 2.9 GHz (Turbo Boost de hasta 3.6 GHz) con 6 MB de caché L3. Memoria Memoria de 8 GB (dos de 4 GB) DDR3 de 1600 MHz Configurable a 16 GB. Almacenamiento Disco duro de 1 TB (5400 rpm)</t>
  </si>
  <si>
    <t>PEDESTAL PARA MICRÓFONO DE MESA CON BASE DE FIERRO FUNDIDO (15 CMS DE DIÁMETRO) CON ROSCA Y TUBO.</t>
  </si>
  <si>
    <t>MICRÓFONO ALÁMBRICO. VOCAL.</t>
  </si>
  <si>
    <t>Micrófono multimedia de pedestal</t>
  </si>
  <si>
    <t>Pantalla LED 50" BRILLO TIPICO: CONTRASTE RATIO, 1 DINAMICO ANGULO DE VISION DE LA VCC.</t>
  </si>
  <si>
    <t>Acervo bibliográfico especializado en lenguas</t>
  </si>
  <si>
    <t>Acervo bibliográfico de TEMAS DE DESARROLLO PERSONAL</t>
  </si>
  <si>
    <t>VIÁTICOS (hospedaje y alimentos) para invitado externo que impartirá un curso sobre SEXUALIDAD Y GENERO. (3 días) Marzo. Dirigido a 20 profesores. No se conoce el nombre de quien lo va impartir y es nacional.</t>
  </si>
  <si>
    <t>TRANSPORTE terrestre para invitado externo que impartirá un curso sobre SEXUALIDAD Y GENERO. (3 días) Marzo. Dirigido a 20 profesores. No se conoce el nombre de quien lo va impartir y es nacional.</t>
  </si>
  <si>
    <t>VIÁTICOS (hospedaje y alimentos) para invitado externo que impartirá un curso sobre LIDERAZGO. (3 días) Marzo. Dirigido a 20 profesores. No se conoce el nombre de quien lo va impartir y es nacional.</t>
  </si>
  <si>
    <t>TRANSPORTE aéreo y terrestre para invitado externo que impartirá un curso sobre LIDERAZGO. (3 días) Marzo. Dirigido a 20 profesores. No se conoce el nombre de quien lo va impartir y es nacional.</t>
  </si>
  <si>
    <t>VIÁTICOS (hospedaje y alimentos) para estudiante que realizaran estancia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 Los alumnos se menciona en la cantidad fina (1) y el tiempo de la estancia es de un semestre=seis meses).</t>
  </si>
  <si>
    <t>VIÁTICOS (hospedaje y alimentos) para estudiante que realizaran estancia de 1 periodo en el marco de la convocatoria de movilidad nacional. Instituciones con las que se tiene convenio: Universidad de Ciencias y Artes en Chiapas, Universida de Colima, UNAM, Universidad Autónoma Metropolitana, Universidad del Claustro de Sor Juana, Universidad Juárez de Durango, Universidad Iberoamericana,Universidad de Guanajuato, Universidad de Guadalajara, Universidad Anahuac todos los campus, etc. (http://www.uv.mx/internacional/coopera/conv-nacionales.html). Primer y segundo semestre.  Los alumnos se menciona en la cantidad fina (1) y el tiempo de la estancia es de un semestre=seis meses).</t>
  </si>
  <si>
    <t>VIÁTICOS (hospedaje y alimentos) para invitados externos de otras IES que impartirán conferencias en el FORO REGIONAL DE SUSTENTABILIDAD CON LOS DIFERENTES SECTORES SOCIALES. AGOSTO. (3 días). Asistentes 300 alumnos.</t>
  </si>
  <si>
    <t>TRANSPORTE aéreo y terrestre para invitado externo de otra IES que impartirán conferencias en el FORO REGIONAL DE SUSTENTABILIDAD CON LOS DIFERENTES SECTORES SOCIALES. AGOSTO. (3 días). Asistentes 300 alumnos.</t>
  </si>
  <si>
    <t>VIÁTICOS (hospedaje y alimentos) para estudiantes para la realización de prácticas de campo en el marco de la experiencia recepcional TRABAJO SOCIAL COMUNITARIO en el municipio de Pajapan. MAYO (2 días)</t>
  </si>
  <si>
    <t>VIÁTICOS (hospedaje y alimentos) para estudiantes para la realización de prácticas de campo en el marco de la experiencia educativa PROYECTOS Y VINCULACION en el municipio de Soteapan, OCTUBRE. (2 días)</t>
  </si>
  <si>
    <t>VIÁTICOS (hospedaje y alimentos) para estudiantes para la realización de prácticas de campo en el marco de la experiencia educativa PRACTICAS en el municipio de Mecayapan, SEPTIEMBRE. (2 días)</t>
  </si>
  <si>
    <t>VIÁTICOS (alimentos) para estudiantes para la realización de prácticas de campo en el marco de la experiencia educativa SERVICIO SOCIAL en las colonias marginadas del Municipio de Minatitlán, OCTUBRE. (1 día)</t>
  </si>
  <si>
    <t>Impresora Laser. IL1 Velocidad de Impresión, En negro tamaño carta: hasta 19 ppm; en negro (A4): hasta 18 ppm Memoria RAM, 8 MB Ciclo de Impresión, 5,000 páginas Tipo Papel Soportado, Carta, legal, executive, postcards, sobres (No. 10, Monarch) Calidad de Impresión, En negro (óptima): Hasta 600 x 600 x 2 dpi (1200 dpi salida efectiva); En Negro (Normal): Hasta 400 x 600 x 2 dpi (600 dpi salida efectiva) Conectividad, USB 2.0 port, WiFi 802.11 b/g Manejo de papel, Capacidad de entrada: 150 hojas, hasta 15 sobres; Capacidad de Salida: 100 hojas, hasta 15 sobres. Tecnología de Impresión, Láser Monocromático Tamaño Papel Soportado, Carta, legal, executive, postcards, sobres (No. 10, Monarch) Compatibilidad, Sistemas Operativos Windows, Linux y Macintosh.</t>
  </si>
  <si>
    <t>Escritorio con cajonera estándar Institucional ES-01 medidas 75 x 120 x 72 cms. cubiertas fabricadas con las siguientes especificaciones:
Se fabricaran con aglomerado  de 32mm. de espesor con recubrimiento en la vista principal en laminado plástico marca NEVAMAR modelo PHANTOM GRAY MATRIX  MR-6-7T  y en la trascara con BACKER el pegado con resina UREA FORAM-DEHIDO, los cantos deberán ser chapeados con RAUKANTEX-PLAN de 3mm. de espesor color negro.</t>
  </si>
  <si>
    <t>Sillón ejecutivo con brazos ergonómico respaldo bajo en tela base de estrella de cinco puntas en acero y cubiertas las molduras plástica, diseño ergonómico acojinamiento en poliuretano inyectado de alto impacto, tapizada en tela color (Gris Oxford)., el sistema de elevación con pistón neumático de alto impacto.</t>
  </si>
  <si>
    <t>Mesa de juntas ovalada modelo Institucional MJ-08 OV medidas de 0.90x2.40x0.72 mts. descripción: cubierta con aglomerado de 32 mm. de espesor con recubrimiento laminado plástico NEVAMAR pegado con resina UREA FORMAL-DEHIDO, cantos de RAUNKANTEX-PLAN de 3 mm. de espesor con  pegamento HOT-MELT, estructura tubular con acabado en pintura electrostática 432 U PANTONE.</t>
  </si>
  <si>
    <t>Hospedaje y alimentos de un especialista de  Bolivia para realizar una estancia durante tres meses para desarrollar investigación, docencia y seminarios en las cuatro Sedes Regionales de la UVI.</t>
  </si>
  <si>
    <t>Transporte aéreo y terrestre de un especialista de Bolivia para realizar una estancia durante tres meses para desarrollar investigación, docencia y seminarios en las cuatro Sedes Regionales de la UVI.</t>
  </si>
  <si>
    <t>Pago de Servicios Profesionales a especialista para impartir curso virtual teórico-práctico para realizar las funciones de tutoría para 20 docentes de las cuatro Sedes Regionales.</t>
  </si>
  <si>
    <t>Transporte terrestre de docentes adscritos a la sede regional Huasteca para desplazarse a microregiones con la finalidad de realizar investigación vinculante en diferentes localidades aledañas a las sedes durante el año escolar</t>
  </si>
  <si>
    <t>Hospedaje y alimentos de docentes adscritos a la sede regional Huasteca para desplazarse a microregiones con la finalidad de realizar investigación vinculante en diferentes localidades aledañas a las sedes por 18 días durante el ciclo escolar</t>
  </si>
  <si>
    <t>Transporte terrestre de docentes adscritos a la sede regional Totonacapan para desplazarse a microregiones con la finalidad de realizar investigación vinculante en diferentes localidades aledañas a las sedes durante el año escolar.</t>
  </si>
  <si>
    <t>Hospedaje y alimentos de docentes adscritos a la sede regional Totoncapan para desplazarse a microregiones con la finalidad de realizar investigación vinculante en diferentes localidades aledañas por 18 días durante el ciclo escolar</t>
  </si>
  <si>
    <t>Transporte terrestre de docentes adscritos a la sede regional Grandes Montañas para desplazarse a microregiones con la finalidad de realizar investigación vinculante en diferentes localidades aledañas a las sedes durante el año escolar.</t>
  </si>
  <si>
    <t>Hospedaje y alimentos de docentes adscritos a la sede regional Grandes Montañas para desplazarse a microregiones con la finalidad de realizar investigación vinculante en diferentes localidades aledañas por 36 días durante un ciclo escolar</t>
  </si>
  <si>
    <t>Transporte terrestre de docentes adscritos a la sede regional Selvas para desplazarse a microregiones con la finalidad de realizar investigación vinculante en diferentes localidades aledañas a las sedes durante el año escolar.</t>
  </si>
  <si>
    <t>Hospedaje y alimentos de docentes adscritos a la sede regional Selvas para desplazarse a microregiones con la finalidad de realizar investigación vinculante en diferentes localidades aledañas por 32 días durante un ciclo escolar</t>
  </si>
  <si>
    <t>Pago de transporte terrestre para trabajos de investigación (prácticas de campo) de un estudiante sobresaliente de una de las cuatro Sedes Regionales.</t>
  </si>
  <si>
    <t>Pago de transporte  terrestre para prácticas de campo de estudiantes de la sede regional Huasteca a diversas comunidades aledañas a las sedes durante los semestres enero-julio y agosto- diciembre</t>
  </si>
  <si>
    <t>Pago de transporte terrestre para prácticas de campo de estudiantes de la sede regional Totonacapan a diversas comunidades aledañas a las sedes durante los semestres enero-julio y agosto- diciembre</t>
  </si>
  <si>
    <t>Pago de transporte terrestre para prácticas de campo de estudiantes de la sede regional Grandes Montañas a diversas comunidades aledañas a las sedes durante los semestres enero-julio y agosto- diciembre</t>
  </si>
  <si>
    <t>Pago de transporte para prácticas de campo de estudiantes de la sede regional Selvas a diversas comunidades aledañas a las sedes durante los semestres enero-julio y agosto- diciembre</t>
  </si>
  <si>
    <t>Equipos de videoconferencia Polycom HDX7001 (para las sedes regionales Selvas, Huasteca y Grandes Montañas en el año 2012 y Totonacapan y Xalapa en el año 2013)</t>
  </si>
  <si>
    <t>Grabadores y reproductores de DVD multiformato  (para las sedes regionales Selvas, Huasteca y Grandes Montañas en el año 2012 y Totonacapan y Xalapa en el año 2013)</t>
  </si>
  <si>
    <t>Reguladores de voltaje de 1 KVA (para las sedes regionales Selvas, Huasteca y Grandes Montañas en el año 2012 y Totonacapan y Xalapa en el año 2013)</t>
  </si>
  <si>
    <t>Transporte aéreo nacional e internacional para estancia para un alumno en la Universidad Earth San José, Costa Rica, durante el semestre enero-julio.</t>
  </si>
  <si>
    <t>Apoyo de Hospedaje y alimentos para un alumno para estancia en la Universidad Earth San José, Costa Rica,durante el semestre enero-julio.</t>
  </si>
  <si>
    <t>Transporte aéreo nacional e internacional para estancia de un alumno en Bolivia durante el semestre enero-julio.</t>
  </si>
  <si>
    <t>Apoyo Hospedaje y alimentos para estancia de un alumno en Bolivia durante el semestre enero-julio.</t>
  </si>
  <si>
    <t>Transporte aéreo nacional para la visita de seguimiento de evaluadores  CIEES a la Sede Regional Selvas para la obtención del nivel 1.</t>
  </si>
  <si>
    <t>Hospedaje y alimentos para la visita de seguimiento de evaluadores  CIEES a la Sede Regional Selvas para la obtención del nivel 1. Durante tres días.</t>
  </si>
  <si>
    <t>Transporte de evaluadores CIEES para revisar avances de la integración de evidencias de autoevaluación de las Sedes Regionales Huasteca, Totonacapan y Grandes Motañas, en la ciudad de Orizaba, Ver.</t>
  </si>
  <si>
    <t>Hospedaje y alimentos de evaluadores CIEES y equipos de trabajo para revisar avances de la integración de evidencias de autoevaluación de las Sedes Regionales Huasteca, Totonacapan y Grandes Montañas en la ciudad de Orizaba,Ver. Durante tres días.</t>
  </si>
  <si>
    <t xml:space="preserve">P01062 </t>
  </si>
  <si>
    <t>P/PIFI-2012-30MSU0940B-04-111-11</t>
  </si>
  <si>
    <t>P/PIFI-2012-30MSU0940B-04-111-14</t>
  </si>
  <si>
    <t>P/PIFI-2012-30MSU0940B-04-113-2</t>
  </si>
  <si>
    <t>P/PIFI-2012-30MSU0940B-04-114-11</t>
  </si>
  <si>
    <t>P/PIFI-2012-30MSU0940B-04-114-12</t>
  </si>
  <si>
    <t>P/PIFI-2012-30MSU0940B-04-121-12</t>
  </si>
  <si>
    <t>P/PIFI-2012-30MSU0940B-04-121-13</t>
  </si>
  <si>
    <t>P/PIFI-2012-30MSU0940B-04-121-14</t>
  </si>
  <si>
    <t>P/PIFI-2012-30MSU0940B-04-122-4</t>
  </si>
  <si>
    <t>P/PIFI-2012-30MSU0940B-04-131-9</t>
  </si>
  <si>
    <t>P/PIFI-2012-30MSU0940B-04-131-10</t>
  </si>
  <si>
    <t>P/PIFI-2012-30MSU0940B-04-131-24</t>
  </si>
  <si>
    <t>P/PIFI-2012-30MSU0940B-04-131-26</t>
  </si>
  <si>
    <t>P/PIFI-2012-30MSU0940B-04-131-27</t>
  </si>
  <si>
    <t>P/PIFI-2012-30MSU0940B-04-131-28</t>
  </si>
  <si>
    <t>P/PIFI-2012-30MSU0940B-04-132-27</t>
  </si>
  <si>
    <t>P/PIFI-2012-30MSU0940B-04-132-28</t>
  </si>
  <si>
    <t>P/PIFI-2012-30MSU0940B-04-132-29</t>
  </si>
  <si>
    <t>P/PIFI-2012-30MSU0940B-04-132-30</t>
  </si>
  <si>
    <t>P/PIFI-2012-30MSU0940B-04-132-31</t>
  </si>
  <si>
    <t>P/PIFI-2012-30MSU0940B-04-132-32</t>
  </si>
  <si>
    <t>P/PIFI-2012-30MSU0940B-04-132-33</t>
  </si>
  <si>
    <t>P/PIFI-2012-30MSU0940B-04-133-10</t>
  </si>
  <si>
    <t>P/PIFI-2012-30MSU0940B-04-133-11</t>
  </si>
  <si>
    <t>P/PIFI-2012-30MSU0940B-04-134-1</t>
  </si>
  <si>
    <t>P/PIFI-2012-30MSU0940B-04-134-7</t>
  </si>
  <si>
    <t>P/PIFI-2012-30MSU0940B-04-141-1</t>
  </si>
  <si>
    <t>P/PIFI-2012-30MSU0940B-04-141-31</t>
  </si>
  <si>
    <t>P/PIFI-2012-30MSU0940B-04-142-10</t>
  </si>
  <si>
    <t>P/PIFI-2012-30MSU0940B-04-142-11</t>
  </si>
  <si>
    <t>P/PIFI-2012-30MSU0940B-04-213-1</t>
  </si>
  <si>
    <t>P/PIFI-2012-30MSU0940B-04-214-8</t>
  </si>
  <si>
    <t>P/PIFI-2012-30MSU0940B-04-214-15</t>
  </si>
  <si>
    <t>P/PIFI-2012-30MSU0940B-04-214-16</t>
  </si>
  <si>
    <t>P/PIFI-2012-30MSU0940B-04-221-13</t>
  </si>
  <si>
    <t>P/PIFI-2012-30MSU0940B-04-221-14</t>
  </si>
  <si>
    <t>P/PIFI-2012-30MSU0940B-04-221-15</t>
  </si>
  <si>
    <t>P/PIFI-2012-30MSU0940B-04-222-14</t>
  </si>
  <si>
    <t>P/PIFI-2012-30MSU0940B-04-222-15</t>
  </si>
  <si>
    <t>P/PIFI-2012-30MSU0940B-04-222-16</t>
  </si>
  <si>
    <t>P/PIFI-2012-30MSU0940B-04-222-17</t>
  </si>
  <si>
    <t>P/PIFI-2012-30MSU0940B-04-222-18</t>
  </si>
  <si>
    <t>P/PIFI-2012-30MSU0940B-04-222-19</t>
  </si>
  <si>
    <t>P/PIFI-2012-30MSU0940B-04-223-11</t>
  </si>
  <si>
    <t>P/PIFI-2012-30MSU0940B-04-223-12</t>
  </si>
  <si>
    <t>P/PIFI-2012-30MSU0940B-04-224-3</t>
  </si>
  <si>
    <t>P/PIFI-2012-30MSU0940B-04-224-7</t>
  </si>
  <si>
    <t>P/PIFI-2012-30MSU0940B-04-224-8</t>
  </si>
  <si>
    <t>P/PIFI-2012-30MSU0940B-04-224-9</t>
  </si>
  <si>
    <t>P/PIFI-2012-30MSU0940B-04-231-6</t>
  </si>
  <si>
    <t>P/PIFI-2012-30MSU0940B-04-231-7</t>
  </si>
  <si>
    <t>P/PIFI-2012-30MSU0940B-04-231-8</t>
  </si>
  <si>
    <t>P/PIFI-2012-30MSU0940B-04-231-9</t>
  </si>
  <si>
    <t>P/PIFI-2012-30MSU0940B-04-231-10</t>
  </si>
  <si>
    <t>P/PIFI-2012-30MSU0940B-04-231-11</t>
  </si>
  <si>
    <t>P/PIFI-2012-30MSU0940B-04-231-12</t>
  </si>
  <si>
    <t>P/PIFI-2012-30MSU0940B-04-232-24</t>
  </si>
  <si>
    <t>P/PIFI-2012-30MSU0940B-04-232-25</t>
  </si>
  <si>
    <t>P/PIFI-2012-30MSU0940B-04-232-26</t>
  </si>
  <si>
    <t>P/PIFI-2012-30MSU0940B-04-232-27</t>
  </si>
  <si>
    <t>P/PIFI-2012-30MSU0940B-04-232-28</t>
  </si>
  <si>
    <t>P/PIFI-2012-30MSU0940B-04-232-29</t>
  </si>
  <si>
    <t>P/PIFI-2012-30MSU0940B-04-232-30</t>
  </si>
  <si>
    <t>P/PIFI-2012-30MSU0940B-04-232-31</t>
  </si>
  <si>
    <t>P/PIFI-2012-30MSU0940B-04-233-1</t>
  </si>
  <si>
    <t>P/PIFI-2012-30MSU0940B-04-233-2</t>
  </si>
  <si>
    <t>P/PIFI-2012-30MSU0940B-04-233-14</t>
  </si>
  <si>
    <t>P/PIFI-2012-30MSU0940B-04-233-16</t>
  </si>
  <si>
    <t>P/PIFI-2012-30MSU0940B-04-233-17</t>
  </si>
  <si>
    <t>P/PIFI-2012-30MSU0940B-04-233-18</t>
  </si>
  <si>
    <t>P/PIFI-2012-30MSU0940B-04-233-19</t>
  </si>
  <si>
    <t>P/PIFI-2012-30MSU0940B-04-233-29</t>
  </si>
  <si>
    <t>P/PIFI-2012-30MSU0940B-04-233-30</t>
  </si>
  <si>
    <t>P/PIFI-2012-30MSU0940B-04-233-31</t>
  </si>
  <si>
    <t>P/PIFI-2012-30MSU0940B-04-233-32</t>
  </si>
  <si>
    <t>P/PIFI-2012-30MSU0940B-04-233-33</t>
  </si>
  <si>
    <t>P/PIFI-2012-30MSU0940B-04-234-5</t>
  </si>
  <si>
    <t>P/PIFI-2012-30MSU0940B-04-234-6</t>
  </si>
  <si>
    <t>P/PIFI-2012-30MSU0940B-04-234-7</t>
  </si>
  <si>
    <t>P/PIFI-2012-30MSU0940B-04-234-9</t>
  </si>
  <si>
    <t>P/PIFI-2012-30MSU0940B-04-234-10</t>
  </si>
  <si>
    <t>P/PIFI-2012-30MSU0940B-04-234-13</t>
  </si>
  <si>
    <t>P/PIFI-2012-30MSU0940B-04-234-14</t>
  </si>
  <si>
    <t>P/PIFI-2012-30MSU0940B-04-234-15</t>
  </si>
  <si>
    <t>P/PIFI-2012-30MSU0940B-04-234-16</t>
  </si>
  <si>
    <t>P/PIFI-2012-30MSU0940B-04-241-19</t>
  </si>
  <si>
    <t>P/PIFI-2012-30MSU0940B-04-241-20</t>
  </si>
  <si>
    <t>P/PIFI-2012-30MSU0940B-04-241-21</t>
  </si>
  <si>
    <t>P/PIFI-2012-30MSU0940B-04-242-14</t>
  </si>
  <si>
    <t>P/PIFI-2012-30MSU0940B-04-243-6</t>
  </si>
  <si>
    <t>P/PIFI-2012-30MSU0940B-04-243-7</t>
  </si>
  <si>
    <t>P/PIFI-2012-30MSU0940B-04-244-4</t>
  </si>
  <si>
    <t>P/PIFI-2012-30MSU0940B-04-244-6</t>
  </si>
  <si>
    <t>P/PIFI-2012-30MSU0940B-04-244-8</t>
  </si>
  <si>
    <t>P/PIFI-2012-30MSU0940B-04-244-9</t>
  </si>
  <si>
    <t>P/PIFI-2012-30MSU0940B-04-244-10</t>
  </si>
  <si>
    <t>P/PIFI-2012-30MSU0940B-04-244-11</t>
  </si>
  <si>
    <t>P/PIFI-2012-30MSU0940B-04-244-12</t>
  </si>
  <si>
    <t>P/PIFI-2012-30MSU0940B-04-244-13</t>
  </si>
  <si>
    <t>P/PIFI-2012-30MSU0940B-04-244-14</t>
  </si>
  <si>
    <t>P/PIFI-2012-30MSU0940B-04-311-2</t>
  </si>
  <si>
    <t>P/PIFI-2012-30MSU0940B-04-312-3</t>
  </si>
  <si>
    <t>P/PIFI-2012-30MSU0940B-04-313-6</t>
  </si>
  <si>
    <t>P/PIFI-2012-30MSU0940B-04-313-7</t>
  </si>
  <si>
    <t>P/PIFI-2012-30MSU0940B-04-321-7</t>
  </si>
  <si>
    <t>P/PIFI-2012-30MSU0940B-04-322-2</t>
  </si>
  <si>
    <t>P/PIFI-2012-30MSU0940B-04-323-3</t>
  </si>
  <si>
    <t>P/PIFI-2012-30MSU0940B-04-323-7</t>
  </si>
  <si>
    <t>P/PIFI-2012-30MSU0940B-04-324-4</t>
  </si>
  <si>
    <t>P/PIFI-2012-30MSU0940B-04-324-5</t>
  </si>
  <si>
    <t>P/PIFI-2012-30MSU0940B-04-331-3</t>
  </si>
  <si>
    <t>P/PIFI-2012-30MSU0940B-04-332-2</t>
  </si>
  <si>
    <t>P/PIFI-2012-30MSU0940B-04-332-3</t>
  </si>
  <si>
    <t>P/PIFI-2012-30MSU0940B-04-332-4</t>
  </si>
  <si>
    <t>P/PIFI-2012-30MSU0940B-04-333-4</t>
  </si>
  <si>
    <t>P/PIFI-2012-30MSU0940B-04-333-5</t>
  </si>
  <si>
    <t>P/PIFI-2012-30MSU0940B-04-333-6</t>
  </si>
  <si>
    <t>P/PIFI-2012-30MSU0940B-04-334-3</t>
  </si>
  <si>
    <t>P/PIFI-2012-30MSU0940B-04-334-4</t>
  </si>
  <si>
    <t>P/PIFI-2012-30MSU0940B-04-341-1</t>
  </si>
  <si>
    <t>P/PIFI-2012-30MSU0940B-04-342-3</t>
  </si>
  <si>
    <t>P/PIFI-2012-30MSU0940B-04-342-7</t>
  </si>
  <si>
    <t>P/PIFI-2012-30MSU0940B-04-342-8</t>
  </si>
  <si>
    <t>P/PIFI-2012-30MSU0940B-04-342-9</t>
  </si>
  <si>
    <t>P/PIFI-2012-30MSU0940B-04-342-10</t>
  </si>
  <si>
    <t>P/PIFI-2012-30MSU0940B-04-342-11</t>
  </si>
  <si>
    <t>P/PIFI-2012-30MSU0940B-04-342-12</t>
  </si>
  <si>
    <t>P/PIFI-2012-30MSU0940B-04-342-13</t>
  </si>
  <si>
    <t>P/PIFI-2012-30MSU0940B-04-343-3</t>
  </si>
  <si>
    <t>P/PIFI-2012-30MSU0940B-04-344-2</t>
  </si>
  <si>
    <t>P/PIFI-2012-30MSU0940B-04-411-9</t>
  </si>
  <si>
    <t>P/PIFI-2012-30MSU0940B-04-411-10</t>
  </si>
  <si>
    <t>P/PIFI-2012-30MSU0940B-04-412-1</t>
  </si>
  <si>
    <t>P/PIFI-2012-30MSU0940B-04-412-2</t>
  </si>
  <si>
    <t>P/PIFI-2012-30MSU0940B-04-413-1</t>
  </si>
  <si>
    <t>P/PIFI-2012-30MSU0940B-04-413-2</t>
  </si>
  <si>
    <t>P/PIFI-2012-30MSU0940B-04-421-2</t>
  </si>
  <si>
    <t>P/PIFI-2012-30MSU0940B-04-422-3</t>
  </si>
  <si>
    <t>P/PIFI-2012-30MSU0940B-04-423-1</t>
  </si>
  <si>
    <t>P/PIFI-2012-30MSU0940B-04-431-2</t>
  </si>
  <si>
    <t>P/PIFI-2012-30MSU0940B-04-431-3</t>
  </si>
  <si>
    <t>P/PIFI-2012-30MSU0940B-04-432-1</t>
  </si>
  <si>
    <t>P/PIFI-2012-30MSU0940B-04-433-3</t>
  </si>
  <si>
    <t>P/PIFI-2012-30MSU0940B-04-433-4</t>
  </si>
  <si>
    <t>P/PIFI-2012-30MSU0940B-04-433-5</t>
  </si>
  <si>
    <t>P/PIFI-2012-30MSU0940B-05-112-7</t>
  </si>
  <si>
    <t>P/PIFI-2012-30MSU0940B-05-112-14</t>
  </si>
  <si>
    <t>P/PIFI-2012-30MSU0940B-05-112-15</t>
  </si>
  <si>
    <t>P/PIFI-2012-30MSU0940B-05-112-19</t>
  </si>
  <si>
    <t>P/PIFI-2012-30MSU0940B-05-112-24</t>
  </si>
  <si>
    <t>P/PIFI-2012-30MSU0940B-05-112-31</t>
  </si>
  <si>
    <t>P/PIFI-2012-30MSU0940B-05-112-40</t>
  </si>
  <si>
    <t>P/PIFI-2012-30MSU0940B-05-112-49</t>
  </si>
  <si>
    <t>P/PIFI-2012-30MSU0940B-05-113-2</t>
  </si>
  <si>
    <t>P/PIFI-2012-30MSU0940B-05-113-3</t>
  </si>
  <si>
    <t>P/PIFI-2012-30MSU0940B-05-113-6</t>
  </si>
  <si>
    <t>P/PIFI-2012-30MSU0940B-05-113-7</t>
  </si>
  <si>
    <t>P/PIFI-2012-30MSU0940B-05-122-8</t>
  </si>
  <si>
    <t>P/PIFI-2012-30MSU0940B-05-122-9</t>
  </si>
  <si>
    <t>P/PIFI-2012-30MSU0940B-05-122-10</t>
  </si>
  <si>
    <t>P/PIFI-2012-30MSU0940B-05-122-11</t>
  </si>
  <si>
    <t>P/PIFI-2012-30MSU0940B-05-211-2</t>
  </si>
  <si>
    <t>P/PIFI-2012-30MSU0940B-05-211-3</t>
  </si>
  <si>
    <t>P/PIFI-2012-30MSU0940B-05-211-5</t>
  </si>
  <si>
    <t>P/PIFI-2012-30MSU0940B-05-211-10</t>
  </si>
  <si>
    <t>P/PIFI-2012-30MSU0940B-05-211-12</t>
  </si>
  <si>
    <t>P/PIFI-2012-30MSU0940B-05-211-13</t>
  </si>
  <si>
    <t>P/PIFI-2012-30MSU0940B-05-211-14</t>
  </si>
  <si>
    <t>P/PIFI-2012-30MSU0940B-05-211-16</t>
  </si>
  <si>
    <t>P/PIFI-2012-30MSU0940B-05-211-17</t>
  </si>
  <si>
    <t>P/PIFI-2012-30MSU0940B-05-211-18</t>
  </si>
  <si>
    <t>P/PIFI-2012-30MSU0940B-05-211-23</t>
  </si>
  <si>
    <t>P/PIFI-2012-30MSU0940B-05-212-3</t>
  </si>
  <si>
    <t>P/PIFI-2012-30MSU0940B-05-212-5</t>
  </si>
  <si>
    <t>P/PIFI-2012-30MSU0940B-05-221-44</t>
  </si>
  <si>
    <t>P/PIFI-2012-30MSU0940B-05-221-45</t>
  </si>
  <si>
    <t>P/PIFI-2012-30MSU0940B-05-221-46</t>
  </si>
  <si>
    <t>P/PIFI-2012-30MSU0940B-05-221-47</t>
  </si>
  <si>
    <t>P/PIFI-2012-30MSU0940B-05-221-48</t>
  </si>
  <si>
    <t>P/PIFI-2012-30MSU0940B-05-221-49</t>
  </si>
  <si>
    <t>P/PIFI-2012-30MSU0940B-05-221-50</t>
  </si>
  <si>
    <t>P/PIFI-2012-30MSU0940B-05-221-51</t>
  </si>
  <si>
    <t>P/PIFI-2012-30MSU0940B-05-221-52</t>
  </si>
  <si>
    <t>P/PIFI-2012-30MSU0940B-05-221-53</t>
  </si>
  <si>
    <t>P/PIFI-2012-30MSU0940B-05-221-54</t>
  </si>
  <si>
    <t>P/PIFI-2012-30MSU0940B-05-221-55</t>
  </si>
  <si>
    <t>P/PIFI-2012-30MSU0940B-05-221-56</t>
  </si>
  <si>
    <t>P/PIFI-2012-30MSU0940B-05-221-57</t>
  </si>
  <si>
    <t>P/PIFI-2012-30MSU0940B-05-221-58</t>
  </si>
  <si>
    <t>P/PIFI-2012-30MSU0940B-05-221-59</t>
  </si>
  <si>
    <t>P/PIFI-2012-30MSU0940B-05-221-60</t>
  </si>
  <si>
    <t>P/PIFI-2012-30MSU0940B-05-221-61</t>
  </si>
  <si>
    <t>P/PIFI-2012-30MSU0940B-05-221-62</t>
  </si>
  <si>
    <t>P/PIFI-2012-30MSU0940B-05-221-63</t>
  </si>
  <si>
    <t>P/PIFI-2012-30MSU0940B-05-231-3</t>
  </si>
  <si>
    <t>P/PIFI-2012-30MSU0940B-05-231-4</t>
  </si>
  <si>
    <t>P/PIFI-2012-30MSU0940B-05-232-63</t>
  </si>
  <si>
    <t>P/PIFI-2012-30MSU0940B-05-232-64</t>
  </si>
  <si>
    <t>P/PIFI-2012-30MSU0940B-05-331-1</t>
  </si>
  <si>
    <t>P/PIFI-2012-30MSU0940B-05-332-2</t>
  </si>
  <si>
    <t>P/PIFI-2012-30MSU0940B-05-332-5</t>
  </si>
  <si>
    <t>P/PIFI-2012-30MSU0940B-05-332-8</t>
  </si>
  <si>
    <t>P/PIFI-2012-30MSU0940B-05-332-9</t>
  </si>
  <si>
    <t>P/PIFI-2012-30MSU0940B-05-332-10</t>
  </si>
  <si>
    <t>P/PIFI-2012-30MSU0940B-05-332-11</t>
  </si>
  <si>
    <t>P/PIFI-2012-30MSU0940B-05-334-1</t>
  </si>
  <si>
    <t>P/PIFI-2012-30MSU0940B-05-334-3</t>
  </si>
  <si>
    <t>P/PIFI-2012-30MSU0940B-05-341-2</t>
  </si>
  <si>
    <t>P/PIFI-2012-30MSU0940B-05-341-3</t>
  </si>
  <si>
    <t>P/PIFI-2012-30MSU0940B-05-343-1</t>
  </si>
  <si>
    <t>P/PIFI-2012-30MSU0940B-05-412-1</t>
  </si>
  <si>
    <t>P/PIFI-2012-30MSU0940B-05-412-2</t>
  </si>
  <si>
    <t>P/PIFI-2012-30MSU0940B-05-413-29</t>
  </si>
  <si>
    <t>P/PIFI-2012-30MSU0940B-05-413-30</t>
  </si>
  <si>
    <t>P/PIFI-2012-30MSU0940B-05-413-31</t>
  </si>
  <si>
    <t>P/PIFI-2012-30MSU0940B-05-413-32</t>
  </si>
  <si>
    <t>P/PIFI-2012-30MSU0940B-05-413-33</t>
  </si>
  <si>
    <t>P/PIFI-2012-30MSU0940B-05-414-2</t>
  </si>
  <si>
    <t>P/PIFI-2012-30MSU0940B-05-414-5</t>
  </si>
  <si>
    <t>P/PIFI-2012-30MSU0940B-05-414-6</t>
  </si>
  <si>
    <t>P/PIFI-2012-30MSU0940B-05-414-7</t>
  </si>
  <si>
    <t>P/PIFI-2012-30MSU0940B-05-414-8</t>
  </si>
  <si>
    <t>P/PIFI-2012-30MSU0940B-05-414-12</t>
  </si>
  <si>
    <t>P/PIFI-2012-30MSU0940B-05-414-17</t>
  </si>
  <si>
    <t>P/PIFI-2012-30MSU0940B-05-414-18</t>
  </si>
  <si>
    <t>P/PIFI-2012-30MSU0940B-05-414-20</t>
  </si>
  <si>
    <t>P/PIFI-2012-30MSU0940B-05-414-28</t>
  </si>
  <si>
    <t>P/PIFI-2012-30MSU0940B-06-121-1</t>
  </si>
  <si>
    <t>P/PIFI-2012-30MSU0940B-06-121-2</t>
  </si>
  <si>
    <t>P/PIFI-2012-30MSU0940B-06-121-3</t>
  </si>
  <si>
    <t>P/PIFI-2012-30MSU0940B-06-121-4</t>
  </si>
  <si>
    <t>P/PIFI-2012-30MSU0940B-06-121-5</t>
  </si>
  <si>
    <t>P/PIFI-2012-30MSU0940B-06-121-6</t>
  </si>
  <si>
    <t>P/PIFI-2012-30MSU0940B-06-121-7</t>
  </si>
  <si>
    <t>P/PIFI-2012-30MSU0940B-06-121-8</t>
  </si>
  <si>
    <t>P/PIFI-2012-30MSU0940B-06-121-10</t>
  </si>
  <si>
    <t>P/PIFI-2012-30MSU0940B-06-121-13</t>
  </si>
  <si>
    <t>P/PIFI-2012-30MSU0940B-06-121-14</t>
  </si>
  <si>
    <t>P/PIFI-2012-30MSU0940B-06-121-16</t>
  </si>
  <si>
    <t>P/PIFI-2012-30MSU0940B-06-121-18</t>
  </si>
  <si>
    <t>P/PIFI-2012-30MSU0940B-06-121-22</t>
  </si>
  <si>
    <t>P/PIFI-2012-30MSU0940B-06-121-24</t>
  </si>
  <si>
    <t>P/PIFI-2012-30MSU0940B-06-121-25</t>
  </si>
  <si>
    <t>P/PIFI-2012-30MSU0940B-06-121-26</t>
  </si>
  <si>
    <t>P/PIFI-2012-30MSU0940B-06-121-33</t>
  </si>
  <si>
    <t>P/PIFI-2012-30MSU0940B-06-121-34</t>
  </si>
  <si>
    <t>P/PIFI-2012-30MSU0940B-06-121-39</t>
  </si>
  <si>
    <t>P/PIFI-2012-30MSU0940B-06-121-41</t>
  </si>
  <si>
    <t>P/PIFI-2012-30MSU0940B-06-121-43</t>
  </si>
  <si>
    <t>P/PIFI-2012-30MSU0940B-06-121-44</t>
  </si>
  <si>
    <t>P/PIFI-2012-30MSU0940B-06-121-47</t>
  </si>
  <si>
    <t>P/PIFI-2012-30MSU0940B-06-121-48</t>
  </si>
  <si>
    <t>P/PIFI-2012-30MSU0940B-06-121-50</t>
  </si>
  <si>
    <t>P/PIFI-2012-30MSU0940B-06-121-52</t>
  </si>
  <si>
    <t>P/PIFI-2012-30MSU0940B-06-121-53</t>
  </si>
  <si>
    <t>P/PIFI-2012-30MSU0940B-06-121-59</t>
  </si>
  <si>
    <t>P/PIFI-2012-30MSU0940B-06-121-65</t>
  </si>
  <si>
    <t>P/PIFI-2012-30MSU0940B-06-121-66</t>
  </si>
  <si>
    <t>P/PIFI-2012-30MSU0940B-06-121-67</t>
  </si>
  <si>
    <t>P/PIFI-2012-30MSU0940B-06-122-25</t>
  </si>
  <si>
    <t>P/PIFI-2012-30MSU0940B-06-122-26</t>
  </si>
  <si>
    <t>P/PIFI-2012-30MSU0940B-06-122-27</t>
  </si>
  <si>
    <t>P/PIFI-2012-30MSU0940B-06-122-28</t>
  </si>
  <si>
    <t>P/PIFI-2012-30MSU0940B-06-131-18</t>
  </si>
  <si>
    <t>P/PIFI-2012-30MSU0940B-06-131-21</t>
  </si>
  <si>
    <t>P/PIFI-2012-30MSU0940B-06-211-6</t>
  </si>
  <si>
    <t>P/PIFI-2012-30MSU0940B-06-211-7</t>
  </si>
  <si>
    <t>P/PIFI-2012-30MSU0940B-06-211-8</t>
  </si>
  <si>
    <t>P/PIFI-2012-30MSU0940B-06-211-9</t>
  </si>
  <si>
    <t>P/PIFI-2012-30MSU0940B-06-211-10</t>
  </si>
  <si>
    <t>P/PIFI-2012-30MSU0940B-06-211-11</t>
  </si>
  <si>
    <t>P/PIFI-2012-30MSU0940B-06-231-1</t>
  </si>
  <si>
    <t>P/PIFI-2012-30MSU0940B-06-231-5</t>
  </si>
  <si>
    <t>P/PIFI-2012-30MSU0940B-06-231-6</t>
  </si>
  <si>
    <t>P/PIFI-2012-30MSU0940B-06-233-7</t>
  </si>
  <si>
    <t>P/PIFI-2012-30MSU0940B-06-233-8</t>
  </si>
  <si>
    <t>P/PIFI-2012-30MSU0940B-06-233-9</t>
  </si>
  <si>
    <t>P/PIFI-2012-30MSU0940B-06-233-10</t>
  </si>
  <si>
    <t>P/PIFI-2012-30MSU0940B-06-233-11</t>
  </si>
  <si>
    <t>P/PIFI-2012-30MSU0940B-06-233-12</t>
  </si>
  <si>
    <t>P/PIFI-2012-30MSU0940B-06-241-1</t>
  </si>
  <si>
    <t>P/PIFI-2012-30MSU0940B-06-241-2</t>
  </si>
  <si>
    <t>P/PIFI-2012-30MSU0940B-06-241-3</t>
  </si>
  <si>
    <t>P/PIFI-2012-30MSU0940B-06-242-1</t>
  </si>
  <si>
    <t>P/PIFI-2012-30MSU0940B-06-242-3</t>
  </si>
  <si>
    <t>P/PIFI-2012-30MSU0940B-06-242-8</t>
  </si>
  <si>
    <t>P/PIFI-2012-30MSU0940B-06-242-10</t>
  </si>
  <si>
    <t>P/PIFI-2012-30MSU0940B-06-242-13</t>
  </si>
  <si>
    <t>P/PIFI-2012-30MSU0940B-06-242-17</t>
  </si>
  <si>
    <t>P/PIFI-2012-30MSU0940B-06-242-18</t>
  </si>
  <si>
    <t>P/PIFI-2012-30MSU0940B-06-242-44</t>
  </si>
  <si>
    <t>P/PIFI-2012-30MSU0940B-06-242-48</t>
  </si>
  <si>
    <t>P/PIFI-2012-30MSU0940B-06-242-50</t>
  </si>
  <si>
    <t>P/PIFI-2012-30MSU0940B-06-242-51</t>
  </si>
  <si>
    <t>P/PIFI-2012-30MSU0940B-06-242-52</t>
  </si>
  <si>
    <t>P/PIFI-2012-30MSU0940B-06-242-60</t>
  </si>
  <si>
    <t>P/PIFI-2012-30MSU0940B-06-242-62</t>
  </si>
  <si>
    <t>P/PIFI-2012-30MSU0940B-06-242-69</t>
  </si>
  <si>
    <t>P/PIFI-2012-30MSU0940B-06-242-86</t>
  </si>
  <si>
    <t>P/PIFI-2012-30MSU0940B-06-242-89</t>
  </si>
  <si>
    <t>P/PIFI-2012-30MSU0940B-06-242-91</t>
  </si>
  <si>
    <t>P/PIFI-2012-30MSU0940B-06-242-95</t>
  </si>
  <si>
    <t>P/PIFI-2012-30MSU0940B-06-242-96</t>
  </si>
  <si>
    <t>P/PIFI-2012-30MSU0940B-06-242-97</t>
  </si>
  <si>
    <t>P/PIFI-2012-30MSU0940B-06-243-58</t>
  </si>
  <si>
    <t>P/PIFI-2012-30MSU0940B-06-243-59</t>
  </si>
  <si>
    <t>P/PIFI-2012-30MSU0940B-06-243-60</t>
  </si>
  <si>
    <t>P/PIFI-2012-30MSU0940B-06-243-61</t>
  </si>
  <si>
    <t>P/PIFI-2012-30MSU0940B-06-243-62</t>
  </si>
  <si>
    <t>P/PIFI-2012-30MSU0940B-06-243-63</t>
  </si>
  <si>
    <t>P/PIFI-2012-30MSU0940B-06-243-64</t>
  </si>
  <si>
    <t>P/PIFI-2012-30MSU0940B-06-243-65</t>
  </si>
  <si>
    <t>P/PIFI-2012-30MSU0940B-06-243-66</t>
  </si>
  <si>
    <t>P/PIFI-2012-30MSU0940B-06-243-67</t>
  </si>
  <si>
    <t>P/PIFI-2012-30MSU0940B-06-243-68</t>
  </si>
  <si>
    <t>P/PIFI-2012-30MSU0940B-06-243-69</t>
  </si>
  <si>
    <t>P/PIFI-2012-30MSU0940B-06-243-70</t>
  </si>
  <si>
    <t>P/PIFI-2012-30MSU0940B-06-243-71</t>
  </si>
  <si>
    <t>P/PIFI-2012-30MSU0940B-06-243-72</t>
  </si>
  <si>
    <t>P/PIFI-2012-30MSU0940B-06-243-73</t>
  </si>
  <si>
    <t>P/PIFI-2012-30MSU0940B-06-243-74</t>
  </si>
  <si>
    <t>P/PIFI-2012-30MSU0940B-06-243-75</t>
  </si>
  <si>
    <t>P/PIFI-2012-30MSU0940B-06-243-76</t>
  </si>
  <si>
    <t>P/PIFI-2012-30MSU0940B-06-243-77</t>
  </si>
  <si>
    <t>P/PIFI-2012-30MSU0940B-06-243-78</t>
  </si>
  <si>
    <t>P/PIFI-2012-30MSU0940B-06-243-79</t>
  </si>
  <si>
    <t>P/PIFI-2012-30MSU0940B-06-243-80</t>
  </si>
  <si>
    <t>P/PIFI-2012-30MSU0940B-06-243-81</t>
  </si>
  <si>
    <t>P/PIFI-2012-30MSU0940B-06-243-82</t>
  </si>
  <si>
    <t>P/PIFI-2012-30MSU0940B-06-243-83</t>
  </si>
  <si>
    <t>P/PIFI-2012-30MSU0940B-06-243-84</t>
  </si>
  <si>
    <t>P/PIFI-2012-30MSU0940B-06-243-85</t>
  </si>
  <si>
    <t>P/PIFI-2012-30MSU0940B-06-243-86</t>
  </si>
  <si>
    <t>P/PIFI-2012-30MSU0940B-06-243-87</t>
  </si>
  <si>
    <t>P/PIFI-2012-30MSU0940B-06-312-4</t>
  </si>
  <si>
    <t>P/PIFI-2012-30MSU0940B-06-312-5</t>
  </si>
  <si>
    <t>P/PIFI-2012-30MSU0940B-06-321-31</t>
  </si>
  <si>
    <t>P/PIFI-2012-30MSU0940B-06-321-39</t>
  </si>
  <si>
    <t>P/PIFI-2012-30MSU0940B-06-321-40</t>
  </si>
  <si>
    <t>P/PIFI-2012-30MSU0940B-06-321-41</t>
  </si>
  <si>
    <t>P/PIFI-2012-30MSU0940B-06-321-42</t>
  </si>
  <si>
    <t>P/PIFI-2012-30MSU0940B-06-321-43</t>
  </si>
  <si>
    <t>P/PIFI-2012-30MSU0940B-06-321-44</t>
  </si>
  <si>
    <t>P/PIFI-2012-30MSU0940B-06-322-1</t>
  </si>
  <si>
    <t>P/PIFI-2012-30MSU0940B-06-322-2</t>
  </si>
  <si>
    <t>P/PIFI-2012-30MSU0940B-06-413-1</t>
  </si>
  <si>
    <t>P/PIFI-2012-30MSU0940B-06-421-1</t>
  </si>
  <si>
    <t>P/PIFI-2012-30MSU0940B-06-421-48</t>
  </si>
  <si>
    <t>P/PIFI-2012-30MSU0940B-06-422-22</t>
  </si>
  <si>
    <t>P/PIFI-2012-30MSU0940B-06-422-23</t>
  </si>
  <si>
    <t>P/PIFI-2012-30MSU0940B-07-121-1</t>
  </si>
  <si>
    <t>P/PIFI-2012-30MSU0940B-07-121-2</t>
  </si>
  <si>
    <t>P/PIFI-2012-30MSU0940B-07-121-3</t>
  </si>
  <si>
    <t>P/PIFI-2012-30MSU0940B-07-122-2</t>
  </si>
  <si>
    <t>P/PIFI-2012-30MSU0940B-07-122-3</t>
  </si>
  <si>
    <t>P/PIFI-2012-30MSU0940B-07-122-12</t>
  </si>
  <si>
    <t>P/PIFI-2012-30MSU0940B-07-122-13</t>
  </si>
  <si>
    <t>P/PIFI-2012-30MSU0940B-07-122-14</t>
  </si>
  <si>
    <t>P/PIFI-2012-30MSU0940B-07-122-15</t>
  </si>
  <si>
    <t>P/PIFI-2012-30MSU0940B-07-131-9</t>
  </si>
  <si>
    <t>P/PIFI-2012-30MSU0940B-07-131-10</t>
  </si>
  <si>
    <t>P/PIFI-2012-30MSU0940B-07-131-11</t>
  </si>
  <si>
    <t>P/PIFI-2012-30MSU0940B-07-131-12</t>
  </si>
  <si>
    <t>P/PIFI-2012-30MSU0940B-07-132-2</t>
  </si>
  <si>
    <t>P/PIFI-2012-30MSU0940B-07-132-3</t>
  </si>
  <si>
    <t>P/PIFI-2012-30MSU0940B-07-133-1</t>
  </si>
  <si>
    <t>P/PIFI-2012-30MSU0940B-07-133-2</t>
  </si>
  <si>
    <t>P/PIFI-2012-30MSU0940B-07-133-9</t>
  </si>
  <si>
    <t>P/PIFI-2012-30MSU0940B-07-133-10</t>
  </si>
  <si>
    <t>P/PIFI-2012-30MSU0940B-07-133-11</t>
  </si>
  <si>
    <t>P/PIFI-2012-30MSU0940B-07-133-12</t>
  </si>
  <si>
    <t>P/PIFI-2012-30MSU0940B-07-134-1</t>
  </si>
  <si>
    <t>P/PIFI-2012-30MSU0940B-07-134-2</t>
  </si>
  <si>
    <t>P/PIFI-2012-30MSU0940B-07-134-5</t>
  </si>
  <si>
    <t>P/PIFI-2012-30MSU0940B-07-134-6</t>
  </si>
  <si>
    <t>P/PIFI-2012-30MSU0940B-07-134-7</t>
  </si>
  <si>
    <t>P/PIFI-2012-30MSU0940B-07-134-20</t>
  </si>
  <si>
    <t>P/PIFI-2012-30MSU0940B-07-134-21</t>
  </si>
  <si>
    <t>P/PIFI-2012-30MSU0940B-07-134-34</t>
  </si>
  <si>
    <t>P/PIFI-2012-30MSU0940B-07-211-3</t>
  </si>
  <si>
    <t>P/PIFI-2012-30MSU0940B-07-211-4</t>
  </si>
  <si>
    <t>P/PIFI-2012-30MSU0940B-07-213-1</t>
  </si>
  <si>
    <t>P/PIFI-2012-30MSU0940B-07-213-2</t>
  </si>
  <si>
    <t>P/PIFI-2012-30MSU0940B-07-213-3</t>
  </si>
  <si>
    <t>P/PIFI-2012-30MSU0940B-07-214-1</t>
  </si>
  <si>
    <t>P/PIFI-2012-30MSU0940B-07-214-3</t>
  </si>
  <si>
    <t>P/PIFI-2012-30MSU0940B-07-214-4</t>
  </si>
  <si>
    <t>P/PIFI-2012-30MSU0940B-07-214-6</t>
  </si>
  <si>
    <t>P/PIFI-2012-30MSU0940B-07-214-8</t>
  </si>
  <si>
    <t>P/PIFI-2012-30MSU0940B-07-214-10</t>
  </si>
  <si>
    <t>P/PIFI-2012-30MSU0940B-07-214-12</t>
  </si>
  <si>
    <t>P/PIFI-2012-30MSU0940B-07-214-14</t>
  </si>
  <si>
    <t>P/PIFI-2012-30MSU0940B-07-214-20</t>
  </si>
  <si>
    <t>P/PIFI-2012-30MSU0940B-07-214-25</t>
  </si>
  <si>
    <t>P/PIFI-2012-30MSU0940B-07-214-31</t>
  </si>
  <si>
    <t>P/PIFI-2012-30MSU0940B-07-214-32</t>
  </si>
  <si>
    <t>P/PIFI-2012-30MSU0940B-07-214-34</t>
  </si>
  <si>
    <t>P/PIFI-2012-30MSU0940B-07-214-38</t>
  </si>
  <si>
    <t>P/PIFI-2012-30MSU0940B-07-214-41</t>
  </si>
  <si>
    <t>P/PIFI-2012-30MSU0940B-07-214-44</t>
  </si>
  <si>
    <t>P/PIFI-2012-30MSU0940B-07-222-2</t>
  </si>
  <si>
    <t>P/PIFI-2012-30MSU0940B-07-222-3</t>
  </si>
  <si>
    <t>P/PIFI-2012-30MSU0940B-07-222-4</t>
  </si>
  <si>
    <t>P/PIFI-2012-30MSU0940B-07-222-6</t>
  </si>
  <si>
    <t>P/PIFI-2012-30MSU0940B-07-222-7</t>
  </si>
  <si>
    <t>P/PIFI-2012-30MSU0940B-07-223-3</t>
  </si>
  <si>
    <t>P/PIFI-2012-30MSU0940B-07-223-4</t>
  </si>
  <si>
    <t>P/PIFI-2012-30MSU0940B-07-223-27</t>
  </si>
  <si>
    <t>P/PIFI-2012-30MSU0940B-07-223-28</t>
  </si>
  <si>
    <t>P/PIFI-2012-30MSU0940B-07-223-29</t>
  </si>
  <si>
    <t>P/PIFI-2012-30MSU0940B-07-223-30</t>
  </si>
  <si>
    <t>P/PIFI-2012-30MSU0940B-07-331-1</t>
  </si>
  <si>
    <t>P/PIFI-2012-30MSU0940B-07-331-2</t>
  </si>
  <si>
    <t>P/PIFI-2012-30MSU0940B-07-331-3</t>
  </si>
  <si>
    <t>P/PIFI-2012-30MSU0940B-07-332-9</t>
  </si>
  <si>
    <t>P/PIFI-2012-30MSU0940B-07-332-10</t>
  </si>
  <si>
    <t>P/PIFI-2012-30MSU0940B-07-341-1</t>
  </si>
  <si>
    <t>P/PIFI-2012-30MSU0940B-07-341-4</t>
  </si>
  <si>
    <t>P/PIFI-2012-30MSU0940B-07-342-3</t>
  </si>
  <si>
    <t>P/PIFI-2012-30MSU0940B-07-342-5</t>
  </si>
  <si>
    <t>P/PIFI-2012-30MSU0940B-07-342-9</t>
  </si>
  <si>
    <t>P/PIFI-2012-30MSU0940B-07-412-1</t>
  </si>
  <si>
    <t>P/PIFI-2012-30MSU0940B-07-412-2</t>
  </si>
  <si>
    <t>P/PIFI-2012-30MSU0940B-07-412-4</t>
  </si>
  <si>
    <t>P/PIFI-2012-30MSU0940B-07-412-6</t>
  </si>
  <si>
    <t>P/PIFI-2012-30MSU0940B-07-412-9</t>
  </si>
  <si>
    <t>P/PIFI-2012-30MSU0940B-07-413-2</t>
  </si>
  <si>
    <t>P/PIFI-2012-30MSU0940B-07-413-7</t>
  </si>
  <si>
    <t>P/PIFI-2012-30MSU0940B-07-414-1</t>
  </si>
  <si>
    <t>P/PIFI-2012-30MSU0940B-07-414-2</t>
  </si>
  <si>
    <t>P/PIFI-2012-30MSU0940B-08-111-5</t>
  </si>
  <si>
    <t>P/PIFI-2012-30MSU0940B-08-111-6</t>
  </si>
  <si>
    <t>P/PIFI-2012-30MSU0940B-08-111-7</t>
  </si>
  <si>
    <t>P/PIFI-2012-30MSU0940B-08-112-13</t>
  </si>
  <si>
    <t>P/PIFI-2012-30MSU0940B-08-112-14</t>
  </si>
  <si>
    <t>P/PIFI-2012-30MSU0940B-08-112-15</t>
  </si>
  <si>
    <t>P/PIFI-2012-30MSU0940B-08-113-8</t>
  </si>
  <si>
    <t>P/PIFI-2012-30MSU0940B-08-113-11</t>
  </si>
  <si>
    <t>P/PIFI-2012-30MSU0940B-08-113-12</t>
  </si>
  <si>
    <t>P/PIFI-2012-30MSU0940B-08-121-25</t>
  </si>
  <si>
    <t>P/PIFI-2012-30MSU0940B-08-121-26</t>
  </si>
  <si>
    <t>P/PIFI-2012-30MSU0940B-08-121-27</t>
  </si>
  <si>
    <t>P/PIFI-2012-30MSU0940B-08-121-28</t>
  </si>
  <si>
    <t>P/PIFI-2012-30MSU0940B-08-121-29</t>
  </si>
  <si>
    <t>P/PIFI-2012-30MSU0940B-08-121-30</t>
  </si>
  <si>
    <t>P/PIFI-2012-30MSU0940B-08-122-1</t>
  </si>
  <si>
    <t>P/PIFI-2012-30MSU0940B-08-122-3</t>
  </si>
  <si>
    <t>P/PIFI-2012-30MSU0940B-08-122-10</t>
  </si>
  <si>
    <t>P/PIFI-2012-30MSU0940B-08-122-11</t>
  </si>
  <si>
    <t>P/PIFI-2012-30MSU0940B-08-122-12</t>
  </si>
  <si>
    <t>P/PIFI-2012-30MSU0940B-08-123-16</t>
  </si>
  <si>
    <t>P/PIFI-2012-30MSU0940B-08-123-17</t>
  </si>
  <si>
    <t>P/PIFI-2012-30MSU0940B-08-123-19</t>
  </si>
  <si>
    <t>P/PIFI-2012-30MSU0940B-08-123-31</t>
  </si>
  <si>
    <t>P/PIFI-2012-30MSU0940B-08-123-32</t>
  </si>
  <si>
    <t>P/PIFI-2012-30MSU0940B-08-123-40</t>
  </si>
  <si>
    <t>P/PIFI-2012-30MSU0940B-08-123-56</t>
  </si>
  <si>
    <t>P/PIFI-2012-30MSU0940B-08-123-57</t>
  </si>
  <si>
    <t>P/PIFI-2012-30MSU0940B-08-131-2</t>
  </si>
  <si>
    <t>P/PIFI-2012-30MSU0940B-08-131-3</t>
  </si>
  <si>
    <t>P/PIFI-2012-30MSU0940B-08-131-4</t>
  </si>
  <si>
    <t>P/PIFI-2012-30MSU0940B-08-131-5</t>
  </si>
  <si>
    <t>P/PIFI-2012-30MSU0940B-08-131-6</t>
  </si>
  <si>
    <t>P/PIFI-2012-30MSU0940B-08-131-7</t>
  </si>
  <si>
    <t>P/PIFI-2012-30MSU0940B-08-131-8</t>
  </si>
  <si>
    <t>P/PIFI-2012-30MSU0940B-08-131-9</t>
  </si>
  <si>
    <t>P/PIFI-2012-30MSU0940B-08-131-10</t>
  </si>
  <si>
    <t>P/PIFI-2012-30MSU0940B-08-131-11</t>
  </si>
  <si>
    <t>P/PIFI-2012-30MSU0940B-08-131-12</t>
  </si>
  <si>
    <t>P/PIFI-2012-30MSU0940B-08-131-13</t>
  </si>
  <si>
    <t>P/PIFI-2012-30MSU0940B-08-132-3</t>
  </si>
  <si>
    <t>P/PIFI-2012-30MSU0940B-08-133-1</t>
  </si>
  <si>
    <t>P/PIFI-2012-30MSU0940B-08-133-2</t>
  </si>
  <si>
    <t>P/PIFI-2012-30MSU0940B-08-133-3</t>
  </si>
  <si>
    <t>P/PIFI-2012-30MSU0940B-08-133-17</t>
  </si>
  <si>
    <t>P/PIFI-2012-30MSU0940B-08-133-18</t>
  </si>
  <si>
    <t>P/PIFI-2012-30MSU0940B-08-133-19</t>
  </si>
  <si>
    <t>P/PIFI-2012-30MSU0940B-08-133-35</t>
  </si>
  <si>
    <t>P/PIFI-2012-30MSU0940B-08-134-5</t>
  </si>
  <si>
    <t>P/PIFI-2012-30MSU0940B-08-134-6</t>
  </si>
  <si>
    <t>P/PIFI-2012-30MSU0940B-08-142-1</t>
  </si>
  <si>
    <t>P/PIFI-2012-30MSU0940B-08-142-2</t>
  </si>
  <si>
    <t>P/PIFI-2012-30MSU0940B-08-143-39</t>
  </si>
  <si>
    <t>P/PIFI-2012-30MSU0940B-08-143-54</t>
  </si>
  <si>
    <t>P/PIFI-2012-30MSU0940B-08-143-55</t>
  </si>
  <si>
    <t>P/PIFI-2012-30MSU0940B-08-143-56</t>
  </si>
  <si>
    <t>P/PIFI-2012-30MSU0940B-08-143-57</t>
  </si>
  <si>
    <t>P/PIFI-2012-30MSU0940B-08-143-58</t>
  </si>
  <si>
    <t>P/PIFI-2012-30MSU0940B-08-143-59</t>
  </si>
  <si>
    <t>P/PIFI-2012-30MSU0940B-08-143-60</t>
  </si>
  <si>
    <t>P/PIFI-2012-30MSU0940B-08-143-61</t>
  </si>
  <si>
    <t>P/PIFI-2012-30MSU0940B-08-143-62</t>
  </si>
  <si>
    <t>P/PIFI-2012-30MSU0940B-08-143-63</t>
  </si>
  <si>
    <t>P/PIFI-2012-30MSU0940B-08-211-16</t>
  </si>
  <si>
    <t>P/PIFI-2012-30MSU0940B-08-211-17</t>
  </si>
  <si>
    <t>P/PIFI-2012-30MSU0940B-08-211-18</t>
  </si>
  <si>
    <t>P/PIFI-2012-30MSU0940B-08-212-23</t>
  </si>
  <si>
    <t>P/PIFI-2012-30MSU0940B-08-212-24</t>
  </si>
  <si>
    <t>P/PIFI-2012-30MSU0940B-08-212-25</t>
  </si>
  <si>
    <t>P/PIFI-2012-30MSU0940B-08-212-35</t>
  </si>
  <si>
    <t>P/PIFI-2012-30MSU0940B-08-212-36</t>
  </si>
  <si>
    <t>P/PIFI-2012-30MSU0940B-08-212-37</t>
  </si>
  <si>
    <t>P/PIFI-2012-30MSU0940B-08-212-38</t>
  </si>
  <si>
    <t>P/PIFI-2012-30MSU0940B-08-212-39</t>
  </si>
  <si>
    <t>P/PIFI-2012-30MSU0940B-08-212-40</t>
  </si>
  <si>
    <t>P/PIFI-2012-30MSU0940B-08-212-41</t>
  </si>
  <si>
    <t>P/PIFI-2012-30MSU0940B-08-212-42</t>
  </si>
  <si>
    <t>P/PIFI-2012-30MSU0940B-08-212-43</t>
  </si>
  <si>
    <t>P/PIFI-2012-30MSU0940B-08-212-44</t>
  </si>
  <si>
    <t>P/PIFI-2012-30MSU0940B-08-212-45</t>
  </si>
  <si>
    <t>P/PIFI-2012-30MSU0940B-08-213-1</t>
  </si>
  <si>
    <t>P/PIFI-2012-30MSU0940B-08-213-2</t>
  </si>
  <si>
    <t>P/PIFI-2012-30MSU0940B-08-213-3</t>
  </si>
  <si>
    <t>P/PIFI-2012-30MSU0940B-08-213-4</t>
  </si>
  <si>
    <t>P/PIFI-2012-30MSU0940B-08-213-8</t>
  </si>
  <si>
    <t>P/PIFI-2012-30MSU0940B-08-213-9</t>
  </si>
  <si>
    <t>P/PIFI-2012-30MSU0940B-08-213-10</t>
  </si>
  <si>
    <t>P/PIFI-2012-30MSU0940B-08-213-11</t>
  </si>
  <si>
    <t>P/PIFI-2012-30MSU0940B-08-213-12</t>
  </si>
  <si>
    <t>P/PIFI-2012-30MSU0940B-08-213-13</t>
  </si>
  <si>
    <t>P/PIFI-2012-30MSU0940B-08-213-14</t>
  </si>
  <si>
    <t>P/PIFI-2012-30MSU0940B-08-213-15</t>
  </si>
  <si>
    <t>P/PIFI-2012-30MSU0940B-08-213-16</t>
  </si>
  <si>
    <t>P/PIFI-2012-30MSU0940B-08-213-17</t>
  </si>
  <si>
    <t>P/PIFI-2012-30MSU0940B-08-213-18</t>
  </si>
  <si>
    <t>P/PIFI-2012-30MSU0940B-08-213-19</t>
  </si>
  <si>
    <t>P/PIFI-2012-30MSU0940B-08-213-20</t>
  </si>
  <si>
    <t>P/PIFI-2012-30MSU0940B-08-213-21</t>
  </si>
  <si>
    <t>P/PIFI-2012-30MSU0940B-08-213-22</t>
  </si>
  <si>
    <t>P/PIFI-2012-30MSU0940B-08-221-1</t>
  </si>
  <si>
    <t>P/PIFI-2012-30MSU0940B-08-221-11</t>
  </si>
  <si>
    <t>P/PIFI-2012-30MSU0940B-08-221-12</t>
  </si>
  <si>
    <t>P/PIFI-2012-30MSU0940B-08-221-21</t>
  </si>
  <si>
    <t>P/PIFI-2012-30MSU0940B-08-221-41</t>
  </si>
  <si>
    <t>P/PIFI-2012-30MSU0940B-08-222-1</t>
  </si>
  <si>
    <t>P/PIFI-2012-30MSU0940B-08-311-1</t>
  </si>
  <si>
    <t>P/PIFI-2012-30MSU0940B-08-311-5</t>
  </si>
  <si>
    <t>P/PIFI-2012-30MSU0940B-08-311-9</t>
  </si>
  <si>
    <t>P/PIFI-2012-30MSU0940B-08-312-24</t>
  </si>
  <si>
    <t>P/PIFI-2012-30MSU0940B-08-312-25</t>
  </si>
  <si>
    <t>P/PIFI-2012-30MSU0940B-08-312-26</t>
  </si>
  <si>
    <t>P/PIFI-2012-30MSU0940B-08-312-27</t>
  </si>
  <si>
    <t>P/PIFI-2012-30MSU0940B-08-313-7</t>
  </si>
  <si>
    <t>P/PIFI-2012-30MSU0940B-08-313-8</t>
  </si>
  <si>
    <t>P/PIFI-2012-30MSU0940B-08-313-9</t>
  </si>
  <si>
    <t>P/PIFI-2012-30MSU0940B-08-313-10</t>
  </si>
  <si>
    <t>P/PIFI-2012-30MSU0940B-08-322-5</t>
  </si>
  <si>
    <t>P/PIFI-2012-30MSU0940B-08-322-6</t>
  </si>
  <si>
    <t>P/PIFI-2012-30MSU0940B-08-322-7</t>
  </si>
  <si>
    <t>P/PIFI-2012-30MSU0940B-08-322-8</t>
  </si>
  <si>
    <t>P/PIFI-2012-30MSU0940B-08-412-6</t>
  </si>
  <si>
    <t>P/PIFI-2012-30MSU0940B-08-421-13</t>
  </si>
  <si>
    <t>P/PIFI-2012-30MSU0940B-08-421-14</t>
  </si>
  <si>
    <t>P/PIFI-2012-30MSU0940B-08-421-15</t>
  </si>
  <si>
    <t>P/PIFI-2012-30MSU0940B-08-421-16</t>
  </si>
  <si>
    <t>P/PIFI-2012-30MSU0940B-08-421-17</t>
  </si>
  <si>
    <t>P/PIFI-2012-30MSU0940B-08-421-18</t>
  </si>
  <si>
    <t>P/PIFI-2012-30MSU0940B-08-421-19</t>
  </si>
  <si>
    <t>P/PIFI-2012-30MSU0940B-08-421-20</t>
  </si>
  <si>
    <t>P/PIFI-2012-30MSU0940B-08-422-1</t>
  </si>
  <si>
    <t>P/PIFI-2012-30MSU0940B-08-422-2</t>
  </si>
  <si>
    <t>P/PIFI-2012-30MSU0940B-08-432-1</t>
  </si>
  <si>
    <t>P/PIFI-2012-30MSU0940B-09-111-13</t>
  </si>
  <si>
    <t>P/PIFI-2012-30MSU0940B-09-111-14</t>
  </si>
  <si>
    <t>P/PIFI-2012-30MSU0940B-09-211-1</t>
  </si>
  <si>
    <t>P/PIFI-2012-30MSU0940B-09-211-5</t>
  </si>
  <si>
    <t>P/PIFI-2012-30MSU0940B-09-212-8</t>
  </si>
  <si>
    <t>P/PIFI-2012-30MSU0940B-09-212-9</t>
  </si>
  <si>
    <t>P/PIFI-2012-30MSU0940B-09-212-12</t>
  </si>
  <si>
    <t>P/PIFI-2012-30MSU0940B-09-212-13</t>
  </si>
  <si>
    <t>P/PIFI-2012-30MSU0940B-09-212-35</t>
  </si>
  <si>
    <t>P/PIFI-2012-30MSU0940B-09-212-36</t>
  </si>
  <si>
    <t>P/PIFI-2012-30MSU0940B-09-311-2</t>
  </si>
  <si>
    <t>P/PIFI-2012-30MSU0940B-09-311-3</t>
  </si>
  <si>
    <t>P/PIFI-2012-30MSU0940B-09-311-4</t>
  </si>
  <si>
    <t>P/PIFI-2012-30MSU0940B-09-311-5</t>
  </si>
  <si>
    <t>P/PIFI-2012-30MSU0940B-09-311-6</t>
  </si>
  <si>
    <t>P/PIFI-2012-30MSU0940B-09-311-19</t>
  </si>
  <si>
    <t>P/PIFI-2012-30MSU0940B-09-321-2</t>
  </si>
  <si>
    <t>P/PIFI-2012-30MSU0940B-10-111-3</t>
  </si>
  <si>
    <t>P/PIFI-2012-30MSU0940B-10-111-4</t>
  </si>
  <si>
    <t>P/PIFI-2012-30MSU0940B-10-111-5</t>
  </si>
  <si>
    <t>P/PIFI-2012-30MSU0940B-10-112-2</t>
  </si>
  <si>
    <t>P/PIFI-2012-30MSU0940B-10-113-2</t>
  </si>
  <si>
    <t>P/PIFI-2012-30MSU0940B-10-114-3</t>
  </si>
  <si>
    <t>P/PIFI-2012-30MSU0940B-10-114-4</t>
  </si>
  <si>
    <t>P/PIFI-2012-30MSU0940B-10-121-4</t>
  </si>
  <si>
    <t>P/PIFI-2012-30MSU0940B-10-122-3</t>
  </si>
  <si>
    <t>P/PIFI-2012-30MSU0940B-10-122-4</t>
  </si>
  <si>
    <t>P/PIFI-2012-30MSU0940B-10-123-3</t>
  </si>
  <si>
    <t>P/PIFI-2012-30MSU0940B-10-123-4</t>
  </si>
  <si>
    <t>P/PIFI-2012-30MSU0940B-10-123-5</t>
  </si>
  <si>
    <t>P/PIFI-2012-30MSU0940B-10-123-6</t>
  </si>
  <si>
    <t>P/PIFI-2012-30MSU0940B-10-212-19</t>
  </si>
  <si>
    <t>P/PIFI-2012-30MSU0940B-10-311-3</t>
  </si>
  <si>
    <t>P/PIFI-2012-30MSU0940B-10-311-4</t>
  </si>
  <si>
    <t>P/PIFI-2012-30MSU0940B-10-311-5</t>
  </si>
  <si>
    <t>P/PIFI-2012-30MSU0940B-10-311-6</t>
  </si>
  <si>
    <t>P/PIFI-2012-30MSU0940B-10-321-1</t>
  </si>
  <si>
    <t>P/PIFI-2012-30MSU0940B-10-331-22</t>
  </si>
  <si>
    <t>P/PIFI-2012-30MSU0940B-10-331-23</t>
  </si>
  <si>
    <t>P/PIFI-2012-30MSU0940B-10-331-24</t>
  </si>
  <si>
    <t>P/PIFI-2012-30MSU0940B-11-111-3</t>
  </si>
  <si>
    <t>P/PIFI-2012-30MSU0940B-11-112-3</t>
  </si>
  <si>
    <t>P/PIFI-2012-30MSU0940B-11-113-3</t>
  </si>
  <si>
    <t>P/PIFI-2012-30MSU0940B-11-114-5</t>
  </si>
  <si>
    <t>P/PIFI-2012-30MSU0940B-11-121-4</t>
  </si>
  <si>
    <t>P/PIFI-2012-30MSU0940B-11-121-5</t>
  </si>
  <si>
    <t>P/PIFI-2012-30MSU0940B-11-122-2</t>
  </si>
  <si>
    <t>P/PIFI-2012-30MSU0940B-11-123-2</t>
  </si>
  <si>
    <t>P/PIFI-2012-30MSU0940B-11-124-1</t>
  </si>
  <si>
    <t>P/PIFI-2012-30MSU0940B-11-131-2</t>
  </si>
  <si>
    <t>P/PIFI-2012-30MSU0940B-11-131-11</t>
  </si>
  <si>
    <t>P/PIFI-2012-30MSU0940B-11-131-12</t>
  </si>
  <si>
    <t>P/PIFI-2012-30MSU0940B-11-132-3</t>
  </si>
  <si>
    <t>P/PIFI-2012-30MSU0940B-11-133-1</t>
  </si>
  <si>
    <t>P/PIFI-2012-30MSU0940B-11-134-1</t>
  </si>
  <si>
    <t>P/PIFI-2012-30MSU0940B-11-141-3</t>
  </si>
  <si>
    <t>P/PIFI-2012-30MSU0940B-11-142-3</t>
  </si>
  <si>
    <t>P/PIFI-2012-30MSU0940B-11-211-2</t>
  </si>
  <si>
    <t>P/PIFI-2012-30MSU0940B-11-213-29</t>
  </si>
  <si>
    <t>P/PIFI-2012-30MSU0940B-11-213-30</t>
  </si>
  <si>
    <t>P/PIFI-2012-30MSU0940B-11-213-31</t>
  </si>
  <si>
    <t>P/PIFI-2012-30MSU0940B-11-213-32</t>
  </si>
  <si>
    <t>P/PIFI-2012-30MSU0940B-11-213-33</t>
  </si>
  <si>
    <t>P/PIFI-2012-30MSU0940B-11-213-35</t>
  </si>
  <si>
    <t>P/PIFI-2012-30MSU0940B-11-213-36</t>
  </si>
  <si>
    <t>P/PIFI-2012-30MSU0940B-11-214-3</t>
  </si>
  <si>
    <t>P/PIFI-2012-30MSU0940B-11-214-4</t>
  </si>
  <si>
    <t>P/PIFI-2012-30MSU0940B-11-221-5</t>
  </si>
  <si>
    <t>P/PIFI-2012-30MSU0940B-11-223-1</t>
  </si>
  <si>
    <t>P/PIFI-2012-30MSU0940B-11-223-2</t>
  </si>
  <si>
    <t>P/PIFI-2012-30MSU0940B-11-223-6</t>
  </si>
  <si>
    <t>P/PIFI-2012-30MSU0940B-11-224-5</t>
  </si>
  <si>
    <t>P/PIFI-2012-30MSU0940B-11-224-12</t>
  </si>
  <si>
    <t>P/PIFI-2012-30MSU0940B-11-311-2</t>
  </si>
  <si>
    <t>P/PIFI-2012-30MSU0940B-11-312-7</t>
  </si>
  <si>
    <t>P/PIFI-2012-30MSU0940B-11-322-1</t>
  </si>
  <si>
    <t>P/PIFI-2012-30MSU0940B-11-323-2</t>
  </si>
  <si>
    <t>P/PIFI-2012-30MSU0940B-11-331-1</t>
  </si>
  <si>
    <t>P/PIFI-2012-30MSU0940B-11-331-2</t>
  </si>
  <si>
    <t>P/PIFI-2012-30MSU0940B-11-331-3</t>
  </si>
  <si>
    <t>P/PIFI-2012-30MSU0940B-12-111-3</t>
  </si>
  <si>
    <t>P/PIFI-2012-30MSU0940B-12-111-4</t>
  </si>
  <si>
    <t>P/PIFI-2012-30MSU0940B-12-112-1</t>
  </si>
  <si>
    <t>P/PIFI-2012-30MSU0940B-12-112-2</t>
  </si>
  <si>
    <t>P/PIFI-2012-30MSU0940B-12-113-13</t>
  </si>
  <si>
    <t>P/PIFI-2012-30MSU0940B-12-113-14</t>
  </si>
  <si>
    <t>P/PIFI-2012-30MSU0940B-12-113-15</t>
  </si>
  <si>
    <t>P/PIFI-2012-30MSU0940B-12-113-16</t>
  </si>
  <si>
    <t>P/PIFI-2012-30MSU0940B-12-113-17</t>
  </si>
  <si>
    <t>P/PIFI-2012-30MSU0940B-12-114-9</t>
  </si>
  <si>
    <t>P/PIFI-2012-30MSU0940B-12-114-10</t>
  </si>
  <si>
    <t>P/PIFI-2012-30MSU0940B-12-114-11</t>
  </si>
  <si>
    <t>P/PIFI-2012-30MSU0940B-12-114-12</t>
  </si>
  <si>
    <t>P/PIFI-2012-30MSU0940B-12-114-13</t>
  </si>
  <si>
    <t>P/PIFI-2012-30MSU0940B-12-114-14</t>
  </si>
  <si>
    <t>P/PIFI-2012-30MSU0940B-12-121-6</t>
  </si>
  <si>
    <t>P/PIFI-2012-30MSU0940B-12-121-7</t>
  </si>
  <si>
    <t>P/PIFI-2012-30MSU0940B-12-122-2</t>
  </si>
  <si>
    <t>P/PIFI-2012-30MSU0940B-12-131-13</t>
  </si>
  <si>
    <t>P/PIFI-2012-30MSU0940B-12-131-14</t>
  </si>
  <si>
    <t>P/PIFI-2012-30MSU0940B-12-131-15</t>
  </si>
  <si>
    <t>P/PIFI-2012-30MSU0940B-12-131-16</t>
  </si>
  <si>
    <t>P/PIFI-2012-30MSU0940B-12-131-17</t>
  </si>
  <si>
    <t>P/PIFI-2012-30MSU0940B-12-131-18</t>
  </si>
  <si>
    <t>P/PIFI-2012-30MSU0940B-12-131-19</t>
  </si>
  <si>
    <t>P/PIFI-2012-30MSU0940B-12-131-20</t>
  </si>
  <si>
    <t>P/PIFI-2012-30MSU0940B-12-131-21</t>
  </si>
  <si>
    <t>P/PIFI-2012-30MSU0940B-12-131-22</t>
  </si>
  <si>
    <t>P/PIFI-2012-30MSU0940B-12-132-5</t>
  </si>
  <si>
    <t>P/PIFI-2012-30MSU0940B-12-132-6</t>
  </si>
  <si>
    <t>P/PIFI-2012-30MSU0940B-12-211-7</t>
  </si>
  <si>
    <t>P/PIFI-2012-30MSU0940B-12-211-8</t>
  </si>
  <si>
    <t>P/PIFI-2012-30MSU0940B-12-211-9</t>
  </si>
  <si>
    <t>P/PIFI-2012-30MSU0940B-12-212-3</t>
  </si>
  <si>
    <t>P/PIFI-2012-30MSU0940B-12-212-4</t>
  </si>
  <si>
    <t>P/PIFI-2012-30MSU0940B-12-212-5</t>
  </si>
  <si>
    <t>P/PIFI-2012-30MSU0940B-12-221-5</t>
  </si>
  <si>
    <t>P/PIFI-2012-30MSU0940B-12-221-9</t>
  </si>
  <si>
    <t>P/PIFI-2012-30MSU0940B-12-221-13</t>
  </si>
  <si>
    <t>P/PIFI-2012-30MSU0940B-12-221-14</t>
  </si>
  <si>
    <t>P/PIFI-2012-30MSU0940B-12-221-15</t>
  </si>
  <si>
    <t>P/PIFI-2012-30MSU0940B-12-222-3</t>
  </si>
  <si>
    <t>P/PIFI-2012-30MSU0940B-12-222-4</t>
  </si>
  <si>
    <t>P/PIFI-2012-30MSU0940B-12-222-5</t>
  </si>
  <si>
    <t>P/PIFI-2012-30MSU0940B-12-223-1</t>
  </si>
  <si>
    <t>P/PIFI-2012-30MSU0940B-12-223-2</t>
  </si>
  <si>
    <t>P/PIFI-2012-30MSU0940B-12-223-4</t>
  </si>
  <si>
    <t>P/PIFI-2012-30MSU0940B-12-223-6</t>
  </si>
  <si>
    <t>P/PIFI-2012-30MSU0940B-12-231-3</t>
  </si>
  <si>
    <t>P/PIFI-2012-30MSU0940B-12-232-8</t>
  </si>
  <si>
    <t>P/PIFI-2012-30MSU0940B-12-232-9</t>
  </si>
  <si>
    <t>P/PIFI-2012-30MSU0940B-12-311-4</t>
  </si>
  <si>
    <t>P/PIFI-2012-30MSU0940B-12-311-12</t>
  </si>
  <si>
    <t>P/PIFI-2012-30MSU0940B-12-311-20</t>
  </si>
  <si>
    <t>P/PIFI-2012-30MSU0940B-12-311-21</t>
  </si>
  <si>
    <t>P/PIFI-2012-30MSU0940B-12-321-2</t>
  </si>
  <si>
    <t>P/PIFI-2012-30MSU0940B-13-111-1</t>
  </si>
  <si>
    <t>P/PIFI-2012-30MSU0940B-13-111-7</t>
  </si>
  <si>
    <t>P/PIFI-2012-30MSU0940B-13-111-14</t>
  </si>
  <si>
    <t>P/PIFI-2012-30MSU0940B-13-111-16</t>
  </si>
  <si>
    <t>P/PIFI-2012-30MSU0940B-13-111-17</t>
  </si>
  <si>
    <t>P/PIFI-2012-30MSU0940B-13-111-22</t>
  </si>
  <si>
    <t>P/PIFI-2012-30MSU0940B-13-111-23</t>
  </si>
  <si>
    <t>P/PIFI-2012-30MSU0940B-13-111-24</t>
  </si>
  <si>
    <t>P/PIFI-2012-30MSU0940B-13-111-25</t>
  </si>
  <si>
    <t>P/PIFI-2012-30MSU0940B-13-112-34</t>
  </si>
  <si>
    <t>P/PIFI-2012-30MSU0940B-13-112-35</t>
  </si>
  <si>
    <t>P/PIFI-2012-30MSU0940B-13-112-36</t>
  </si>
  <si>
    <t>P/PIFI-2012-30MSU0940B-13-112-37</t>
  </si>
  <si>
    <t>P/PIFI-2012-30MSU0940B-13-112-38</t>
  </si>
  <si>
    <t>P/PIFI-2012-30MSU0940B-13-112-39</t>
  </si>
  <si>
    <t>P/PIFI-2012-30MSU0940B-13-112-40</t>
  </si>
  <si>
    <t>P/PIFI-2012-30MSU0940B-13-112-41</t>
  </si>
  <si>
    <t>P/PIFI-2012-30MSU0940B-13-113-9</t>
  </si>
  <si>
    <t>P/PIFI-2012-30MSU0940B-13-114-3</t>
  </si>
  <si>
    <t>P/PIFI-2012-30MSU0940B-13-121-2</t>
  </si>
  <si>
    <t>P/PIFI-2012-30MSU0940B-13-121-10</t>
  </si>
  <si>
    <t>P/PIFI-2012-30MSU0940B-13-121-11</t>
  </si>
  <si>
    <t>P/PIFI-2012-30MSU0940B-13-121-12</t>
  </si>
  <si>
    <t>P/PIFI-2012-30MSU0940B-13-121-13</t>
  </si>
  <si>
    <t>P/PIFI-2012-30MSU0940B-13-121-14</t>
  </si>
  <si>
    <t>P/PIFI-2012-30MSU0940B-13-121-15</t>
  </si>
  <si>
    <t>P/PIFI-2012-30MSU0940B-13-121-18</t>
  </si>
  <si>
    <t>P/PIFI-2012-30MSU0940B-13-121-19</t>
  </si>
  <si>
    <t>P/PIFI-2012-30MSU0940B-13-121-25</t>
  </si>
  <si>
    <t>P/PIFI-2012-30MSU0940B-13-123-2</t>
  </si>
  <si>
    <t>P/PIFI-2012-30MSU0940B-13-123-3</t>
  </si>
  <si>
    <t>P/PIFI-2012-30MSU0940B-13-131-7</t>
  </si>
  <si>
    <t>P/PIFI-2012-30MSU0940B-13-131-8</t>
  </si>
  <si>
    <t>P/PIFI-2012-30MSU0940B-13-131-9</t>
  </si>
  <si>
    <t>P/PIFI-2012-30MSU0940B-13-131-10</t>
  </si>
  <si>
    <t>P/PIFI-2012-30MSU0940B-13-132-5</t>
  </si>
  <si>
    <t>P/PIFI-2012-30MSU0940B-13-142-1</t>
  </si>
  <si>
    <t>P/PIFI-2012-30MSU0940B-13-221-5</t>
  </si>
  <si>
    <t>P/PIFI-2012-30MSU0940B-13-221-6</t>
  </si>
  <si>
    <t>P/PIFI-2012-30MSU0940B-13-222-5</t>
  </si>
  <si>
    <t>P/PIFI-2012-30MSU0940B-13-222-6</t>
  </si>
  <si>
    <t>P/PIFI-2012-30MSU0940B-13-233-9</t>
  </si>
  <si>
    <t>P/PIFI-2012-30MSU0940B-13-233-10</t>
  </si>
  <si>
    <t>P/PIFI-2012-30MSU0940B-13-233-11</t>
  </si>
  <si>
    <t>P/PIFI-2012-30MSU0940B-13-233-12</t>
  </si>
  <si>
    <t>P/PIFI-2012-30MSU0940B-13-234-1</t>
  </si>
  <si>
    <t>P/PIFI-2012-30MSU0940B-13-242-3</t>
  </si>
  <si>
    <t>P/PIFI-2012-30MSU0940B-13-311-10</t>
  </si>
  <si>
    <t>P/PIFI-2012-30MSU0940B-13-311-11</t>
  </si>
  <si>
    <t>P/PIFI-2012-30MSU0940B-13-311-13</t>
  </si>
  <si>
    <t>P/PIFI-2012-30MSU0940B-13-311-15</t>
  </si>
  <si>
    <t>P/PIFI-2012-30MSU0940B-13-312-2</t>
  </si>
  <si>
    <t>P/PIFI-2012-30MSU0940B-13-312-3</t>
  </si>
  <si>
    <t>P/PIFI-2012-30MSU0940B-13-321-22</t>
  </si>
  <si>
    <t>P/PIFI-2012-30MSU0940B-13-321-23</t>
  </si>
  <si>
    <t>P/PIFI-2012-30MSU0940B-13-321-24</t>
  </si>
  <si>
    <t>P/PIFI-2012-30MSU0940B-13-321-25</t>
  </si>
  <si>
    <t>P/PIFI-2012-30MSU0940B-13-321-26</t>
  </si>
  <si>
    <t>P/PIFI-2012-30MSU0940B-13-321-27</t>
  </si>
  <si>
    <t>P/PIFI-2012-30MSU0940B-13-321-28</t>
  </si>
  <si>
    <t>P/PIFI-2012-30MSU0940B-13-321-29</t>
  </si>
  <si>
    <t>P/PIFI-2012-30MSU0940B-13-321-30</t>
  </si>
  <si>
    <t>P/PIFI-2012-30MSU0940B-13-321-31</t>
  </si>
  <si>
    <t>P/PIFI-2012-30MSU0940B-13-321-32</t>
  </si>
  <si>
    <t>P/PIFI-2012-30MSU0940B-13-321-33</t>
  </si>
  <si>
    <t>P/PIFI-2012-30MSU0940B-13-331-2</t>
  </si>
  <si>
    <t>P/PIFI-2012-30MSU0940B-13-331-8</t>
  </si>
  <si>
    <t>P/PIFI-2012-30MSU0940B-13-331-10</t>
  </si>
  <si>
    <t>P/PIFI-2012-30MSU0940B-13-331-12</t>
  </si>
  <si>
    <t>P/PIFI-2012-30MSU0940B-13-331-13</t>
  </si>
  <si>
    <t>P/PIFI-2012-30MSU0940B-13-331-14</t>
  </si>
  <si>
    <t>P/PIFI-2012-30MSU0940B-13-411-7</t>
  </si>
  <si>
    <t>P/PIFI-2012-30MSU0940B-13-411-8</t>
  </si>
  <si>
    <t>P/PIFI-2012-30MSU0940B-13-412-3</t>
  </si>
  <si>
    <t>P/PIFI-2012-30MSU0940B-13-412-4</t>
  </si>
  <si>
    <t>P/PIFI-2012-30MSU0940B-13-412-5</t>
  </si>
  <si>
    <t>P/PIFI-2012-30MSU0940B-13-421-7</t>
  </si>
  <si>
    <t>P/PIFI-2012-30MSU0940B-13-431-5</t>
  </si>
  <si>
    <t>P/PIFI-2012-30MSU0940B-13-432-7</t>
  </si>
  <si>
    <t>P/PIFI-2012-30MSU0940B-13-432-8</t>
  </si>
  <si>
    <t>P/PIFI-2012-30MSU0940B-13-432-9</t>
  </si>
  <si>
    <t>P/PIFI-2012-30MSU0940B-13-441-3</t>
  </si>
  <si>
    <t>P/PIFI-2012-30MSU0940B-13-442-7</t>
  </si>
  <si>
    <t>P/PIFI-2012-30MSU0940B-13-442-8</t>
  </si>
  <si>
    <t>P/PIFI-2012-30MSU0940B-14-111-5</t>
  </si>
  <si>
    <t>P/PIFI-2012-30MSU0940B-14-111-6</t>
  </si>
  <si>
    <t>P/PIFI-2012-30MSU0940B-14-111-7</t>
  </si>
  <si>
    <t>P/PIFI-2012-30MSU0940B-14-112-9</t>
  </si>
  <si>
    <t>P/PIFI-2012-30MSU0940B-14-112-10</t>
  </si>
  <si>
    <t>P/PIFI-2012-30MSU0940B-14-113-1</t>
  </si>
  <si>
    <t>P/PIFI-2012-30MSU0940B-14-122-2</t>
  </si>
  <si>
    <t>P/PIFI-2012-30MSU0940B-14-122-3</t>
  </si>
  <si>
    <t>P/PIFI-2012-30MSU0940B-14-132-3</t>
  </si>
  <si>
    <t>P/PIFI-2012-30MSU0940B-14-132-4</t>
  </si>
  <si>
    <t>P/PIFI-2012-30MSU0940B-14-133-6</t>
  </si>
  <si>
    <t>P/PIFI-2012-30MSU0940B-14-141-7</t>
  </si>
  <si>
    <t>P/PIFI-2012-30MSU0940B-14-141-8</t>
  </si>
  <si>
    <t>P/PIFI-2012-30MSU0940B-14-211-2</t>
  </si>
  <si>
    <t>P/PIFI-2012-30MSU0940B-14-211-3</t>
  </si>
  <si>
    <t>P/PIFI-2012-30MSU0940B-14-212-2</t>
  </si>
  <si>
    <t>P/PIFI-2012-30MSU0940B-14-221-3</t>
  </si>
  <si>
    <t>P/PIFI-2012-30MSU0940B-14-221-4</t>
  </si>
  <si>
    <t>P/PIFI-2012-30MSU0940B-14-231-11</t>
  </si>
  <si>
    <t>P/PIFI-2012-30MSU0940B-14-231-12</t>
  </si>
  <si>
    <t>P/PIFI-2012-30MSU0940B-14-231-13</t>
  </si>
  <si>
    <t>P/PIFI-2012-30MSU0940B-14-231-14</t>
  </si>
  <si>
    <t>P/PIFI-2012-30MSU0940B-14-231-15</t>
  </si>
  <si>
    <t>P/PIFI-2012-30MSU0940B-14-232-3</t>
  </si>
  <si>
    <t>P/PIFI-2012-30MSU0940B-14-232-4</t>
  </si>
  <si>
    <t>P/PIFI-2012-30MSU0940B-14-241-4</t>
  </si>
  <si>
    <t>P/PIFI-2012-30MSU0940B-14-241-5</t>
  </si>
  <si>
    <t>P/PIFI-2012-30MSU0940B-14-241-6</t>
  </si>
  <si>
    <t>P/PIFI-2012-30MSU0940B-14-241-7</t>
  </si>
  <si>
    <t>P/PIFI-2012-30MSU0940B-14-241-8</t>
  </si>
  <si>
    <t>P/PIFI-2012-30MSU0940B-14-242-4</t>
  </si>
  <si>
    <t>P/PIFI-2012-30MSU0940B-14-242-5</t>
  </si>
  <si>
    <t>P/PIFI-2012-30MSU0940B-14-311-2</t>
  </si>
  <si>
    <t>P/PIFI-2012-30MSU0940B-14-312-2</t>
  </si>
  <si>
    <t>P/PIFI-2012-30MSU0940B-14-321-2</t>
  </si>
  <si>
    <t>P/PIFI-2012-30MSU0940B-14-331-4</t>
  </si>
  <si>
    <t>P/PIFI-2012-30MSU0940B-14-331-5</t>
  </si>
  <si>
    <t>P/PIFI-2012-30MSU0940B-14-332-5</t>
  </si>
  <si>
    <t>P/PIFI-2012-30MSU0940B-14-332-6</t>
  </si>
  <si>
    <t>P/PIFI-2012-30MSU0940B-14-332-7</t>
  </si>
  <si>
    <t>P/PIFI-2012-30MSU0940B-14-332-8</t>
  </si>
  <si>
    <t>P/PIFI-2012-30MSU0940B-14-332-9</t>
  </si>
  <si>
    <t>P/PIFI-2012-30MSU0940B-14-333-38</t>
  </si>
  <si>
    <t>P/PIFI-2012-30MSU0940B-14-333-39</t>
  </si>
  <si>
    <t>P/PIFI-2012-30MSU0940B-14-334-2</t>
  </si>
  <si>
    <t>P/PIFI-2012-30MSU0940B-14-334-3</t>
  </si>
  <si>
    <t>P/PIFI-2012-30MSU0940B-14-341-5</t>
  </si>
  <si>
    <t>P/PIFI-2012-30MSU0940B-14-341-6</t>
  </si>
  <si>
    <t>P/PIFI-2012-30MSU0940B-14-341-7</t>
  </si>
  <si>
    <t>P/PIFI-2012-30MSU0940B-14-341-8</t>
  </si>
  <si>
    <t>P/PIFI-2012-30MSU0940B-14-342-6</t>
  </si>
  <si>
    <t>P/PIFI-2012-30MSU0940B-14-342-7</t>
  </si>
  <si>
    <t>P/PIFI-2012-30MSU0940B-14-342-8</t>
  </si>
  <si>
    <t>P/PIFI-2012-30MSU0940B-14-342-9</t>
  </si>
  <si>
    <t>P/PIFI-2012-30MSU0940B-14-342-10</t>
  </si>
  <si>
    <t>P/PIFI-2012-30MSU0940B-14-343-6</t>
  </si>
  <si>
    <t>P/PIFI-2012-30MSU0940B-14-343-7</t>
  </si>
  <si>
    <t>P/PIFI-2012-30MSU0940B-14-343-8</t>
  </si>
  <si>
    <t>P/PIFI-2012-30MSU0940B-14-344-3</t>
  </si>
  <si>
    <t>P/PIFI-2012-30MSU0940B-14-344-4</t>
  </si>
  <si>
    <t>P/PIFI-2012-30MSU0940B-14-411-4</t>
  </si>
  <si>
    <t>P/PIFI-2012-30MSU0940B-14-411-5</t>
  </si>
  <si>
    <t>P/PIFI-2012-30MSU0940B-14-412-2</t>
  </si>
  <si>
    <t>P/PIFI-2012-30MSU0940B-14-412-3</t>
  </si>
  <si>
    <t>P/PIFI-2012-30MSU0940B-14-413-6</t>
  </si>
  <si>
    <t>P/PIFI-2012-30MSU0940B-14-413-7</t>
  </si>
  <si>
    <t>P/PIFI-2012-30MSU0940B-14-413-8</t>
  </si>
  <si>
    <t>P/PIFI-2012-30MSU0940B-14-413-9</t>
  </si>
  <si>
    <t>P/PIFI-2012-30MSU0940B-14-413-10</t>
  </si>
  <si>
    <t>P/PIFI-2012-30MSU0940B-14-414-5</t>
  </si>
  <si>
    <t>P/PIFI-2012-30MSU0940B-14-414-6</t>
  </si>
  <si>
    <t>P/PIFI-2012-30MSU0940B-14-414-7</t>
  </si>
  <si>
    <t>P/PIFI-2012-30MSU0940B-14-414-8</t>
  </si>
  <si>
    <t>P/PIFI-2012-30MSU0940B-14-414-9</t>
  </si>
  <si>
    <t>P/PIFI-2012-30MSU0940B-14-421-5</t>
  </si>
  <si>
    <t>P/PIFI-2012-30MSU0940B-14-421-6</t>
  </si>
  <si>
    <t>P/PIFI-2012-30MSU0940B-14-421-7</t>
  </si>
  <si>
    <t>P/PIFI-2012-30MSU0940B-14-432-3</t>
  </si>
  <si>
    <t>P/PIFI-2012-30MSU0940B-14-432-4</t>
  </si>
  <si>
    <t>P/PIFI-2012-30MSU0940B-14-433-2</t>
  </si>
  <si>
    <t>P/PIFI-2012-30MSU0940B-14-433-3</t>
  </si>
  <si>
    <t>P/PIFI-2012-30MSU0940B-14-441-12</t>
  </si>
  <si>
    <t>P/PIFI-2012-30MSU0940B-14-442-14</t>
  </si>
  <si>
    <t>P/PIFI-2012-30MSU0940B-14-442-15</t>
  </si>
  <si>
    <t>P/PIFI-2012-30MSU0940B-14-443-11</t>
  </si>
  <si>
    <t>P/PIFI-2012-30MSU0940B-14-444-13</t>
  </si>
  <si>
    <t>P/PIFI-2012-30MSU0940B-14-444-14</t>
  </si>
  <si>
    <t>P/PIFI-2012-30MSU0940B-14-444-15</t>
  </si>
  <si>
    <t>P/PIFI-2012-30MSU0940B-15-111-17</t>
  </si>
  <si>
    <t>P/PIFI-2012-30MSU0940B-15-111-18</t>
  </si>
  <si>
    <t>P/PIFI-2012-30MSU0940B-15-111-19</t>
  </si>
  <si>
    <t>P/PIFI-2012-30MSU0940B-15-111-20</t>
  </si>
  <si>
    <t>P/PIFI-2012-30MSU0940B-15-111-21</t>
  </si>
  <si>
    <t>P/PIFI-2012-30MSU0940B-15-111-22</t>
  </si>
  <si>
    <t>P/PIFI-2012-30MSU0940B-15-121-15</t>
  </si>
  <si>
    <t>P/PIFI-2012-30MSU0940B-15-121-16</t>
  </si>
  <si>
    <t>P/PIFI-2012-30MSU0940B-15-121-17</t>
  </si>
  <si>
    <t>P/PIFI-2012-30MSU0940B-15-121-18</t>
  </si>
  <si>
    <t>P/PIFI-2012-30MSU0940B-15-121-19</t>
  </si>
  <si>
    <t>P/PIFI-2012-30MSU0940B-15-122-2</t>
  </si>
  <si>
    <t>P/PIFI-2012-30MSU0940B-15-122-4</t>
  </si>
  <si>
    <t>P/PIFI-2012-30MSU0940B-15-122-6</t>
  </si>
  <si>
    <t>P/PIFI-2012-30MSU0940B-15-122-7</t>
  </si>
  <si>
    <t>P/PIFI-2012-30MSU0940B-15-122-9</t>
  </si>
  <si>
    <t>P/PIFI-2012-30MSU0940B-15-131-3</t>
  </si>
  <si>
    <t>P/PIFI-2012-30MSU0940B-15-131-4</t>
  </si>
  <si>
    <t>P/PIFI-2012-30MSU0940B-15-131-5</t>
  </si>
  <si>
    <t>P/PIFI-2012-30MSU0940B-15-131-6</t>
  </si>
  <si>
    <t>P/PIFI-2012-30MSU0940B-15-131-7</t>
  </si>
  <si>
    <t>P/PIFI-2012-30MSU0940B-15-131-8</t>
  </si>
  <si>
    <t>P/PIFI-2012-30MSU0940B-15-132-4</t>
  </si>
  <si>
    <t>P/PIFI-2012-30MSU0940B-15-133-4</t>
  </si>
  <si>
    <t>P/PIFI-2012-30MSU0940B-15-133-5</t>
  </si>
  <si>
    <t>P/PIFI-2012-30MSU0940B-15-133-6</t>
  </si>
  <si>
    <t>P/PIFI-2012-30MSU0940B-15-211-2</t>
  </si>
  <si>
    <t>P/PIFI-2012-30MSU0940B-15-211-4</t>
  </si>
  <si>
    <t>P/PIFI-2012-30MSU0940B-15-211-5</t>
  </si>
  <si>
    <t>P/PIFI-2012-30MSU0940B-15-211-9</t>
  </si>
  <si>
    <t>P/PIFI-2012-30MSU0940B-15-212-5</t>
  </si>
  <si>
    <t>P/PIFI-2012-30MSU0940B-15-212-6</t>
  </si>
  <si>
    <t>P/PIFI-2012-30MSU0940B-15-213-3</t>
  </si>
  <si>
    <t>P/PIFI-2012-30MSU0940B-15-213-4</t>
  </si>
  <si>
    <t>P/PIFI-2012-30MSU0940B-15-213-6</t>
  </si>
  <si>
    <t>P/PIFI-2012-30MSU0940B-15-221-1</t>
  </si>
  <si>
    <t>P/PIFI-2012-30MSU0940B-15-221-4</t>
  </si>
  <si>
    <t>P/PIFI-2012-30MSU0940B-15-221-5</t>
  </si>
  <si>
    <t>P/PIFI-2012-30MSU0940B-15-222-7</t>
  </si>
  <si>
    <t>P/PIFI-2012-30MSU0940B-15-222-8</t>
  </si>
  <si>
    <t>P/PIFI-2012-30MSU0940B-15-222-9</t>
  </si>
  <si>
    <t>P/PIFI-2012-30MSU0940B-15-223-5</t>
  </si>
  <si>
    <t>P/PIFI-2012-30MSU0940B-15-224-2</t>
  </si>
  <si>
    <t>P/PIFI-2012-30MSU0940B-15-231-5</t>
  </si>
  <si>
    <t>P/PIFI-2012-30MSU0940B-15-232-11</t>
  </si>
  <si>
    <t>P/PIFI-2012-30MSU0940B-15-232-12</t>
  </si>
  <si>
    <t>P/PIFI-2012-30MSU0940B-15-233-5</t>
  </si>
  <si>
    <t>P/PIFI-2012-30MSU0940B-15-234-4</t>
  </si>
  <si>
    <t>P/PIFI-2012-30MSU0940B-15-234-5</t>
  </si>
  <si>
    <t>P/PIFI-2012-30MSU0940B-15-234-6</t>
  </si>
  <si>
    <t>P/PIFI-2012-30MSU0940B-15-241-1</t>
  </si>
  <si>
    <t>P/PIFI-2012-30MSU0940B-15-241-4</t>
  </si>
  <si>
    <t>P/PIFI-2012-30MSU0940B-15-242-11</t>
  </si>
  <si>
    <t>P/PIFI-2012-30MSU0940B-15-243-2</t>
  </si>
  <si>
    <t>P/PIFI-2012-30MSU0940B-15-244-3</t>
  </si>
  <si>
    <t>P/PIFI-2012-30MSU0940B-15-244-4</t>
  </si>
  <si>
    <t>P/PIFI-2012-30MSU0940B-15-311-15</t>
  </si>
  <si>
    <t>P/PIFI-2012-30MSU0940B-15-312-20</t>
  </si>
  <si>
    <t>P/PIFI-2012-30MSU0940B-15-312-21</t>
  </si>
  <si>
    <t>P/PIFI-2012-30MSU0940B-15-312-22</t>
  </si>
  <si>
    <t>P/PIFI-2012-30MSU0940B-15-313-12</t>
  </si>
  <si>
    <t>P/PIFI-2012-30MSU0940B-15-321-23</t>
  </si>
  <si>
    <t>P/PIFI-2012-30MSU0940B-15-321-24</t>
  </si>
  <si>
    <t>P/PIFI-2012-30MSU0940B-15-322-12</t>
  </si>
  <si>
    <t>P/PIFI-2012-30MSU0940B-15-322-13</t>
  </si>
  <si>
    <t>P/PIFI-2012-30MSU0940B-15-322-14</t>
  </si>
  <si>
    <t>P/PIFI-2012-30MSU0940B-15-322-15</t>
  </si>
  <si>
    <t>P/PIFI-2012-30MSU0940B-15-323-11</t>
  </si>
  <si>
    <t>P/PIFI-2012-30MSU0940B-15-323-12</t>
  </si>
  <si>
    <t>P/PIFI-2012-30MSU0940B-15-323-13</t>
  </si>
  <si>
    <t>P/PIFI-2012-30MSU0940B-15-323-14</t>
  </si>
  <si>
    <t>P/PIFI-2012-30MSU0940B-15-324-6</t>
  </si>
  <si>
    <t>P/PIFI-2012-30MSU0940B-15-331-1</t>
  </si>
  <si>
    <t>P/PIFI-2012-30MSU0940B-15-331-6</t>
  </si>
  <si>
    <t>P/PIFI-2012-30MSU0940B-15-331-7</t>
  </si>
  <si>
    <t>P/PIFI-2012-30MSU0940B-15-332-33</t>
  </si>
  <si>
    <t>P/PIFI-2012-30MSU0940B-15-332-34</t>
  </si>
  <si>
    <t>P/PIFI-2012-30MSU0940B-15-332-35</t>
  </si>
  <si>
    <t>P/PIFI-2012-30MSU0940B-15-332-36</t>
  </si>
  <si>
    <t>P/PIFI-2012-30MSU0940B-15-332-37</t>
  </si>
  <si>
    <t>P/PIFI-2012-30MSU0940B-15-333-15</t>
  </si>
  <si>
    <t>P/PIFI-2012-30MSU0940B-15-333-16</t>
  </si>
  <si>
    <t>P/PIFI-2012-30MSU0940B-15-334-10</t>
  </si>
  <si>
    <t>P/PIFI-2012-30MSU0940B-15-334-11</t>
  </si>
  <si>
    <t>P/PIFI-2012-30MSU0940B-15-334-12</t>
  </si>
  <si>
    <t>P/PIFI-2012-30MSU0940B-15-341-5</t>
  </si>
  <si>
    <t>P/PIFI-2012-30MSU0940B-15-341-6</t>
  </si>
  <si>
    <t>P/PIFI-2012-30MSU0940B-15-341-7</t>
  </si>
  <si>
    <t>P/PIFI-2012-30MSU0940B-15-341-8</t>
  </si>
  <si>
    <t>P/PIFI-2012-30MSU0940B-15-341-9</t>
  </si>
  <si>
    <t>P/PIFI-2012-30MSU0940B-15-342-1</t>
  </si>
  <si>
    <t>P/PIFI-2012-30MSU0940B-15-342-5</t>
  </si>
  <si>
    <t>P/PIFI-2012-30MSU0940B-15-342-10</t>
  </si>
  <si>
    <t>P/PIFI-2012-30MSU0940B-15-342-11</t>
  </si>
  <si>
    <t>P/PIFI-2012-30MSU0940B-15-343-22</t>
  </si>
  <si>
    <t>P/PIFI-2012-30MSU0940B-15-343-23</t>
  </si>
  <si>
    <t>P/PIFI-2012-30MSU0940B-15-343-24</t>
  </si>
  <si>
    <t>P/PIFI-2012-30MSU0940B-15-343-25</t>
  </si>
  <si>
    <t>P/PIFI-2012-30MSU0940B-15-344-2</t>
  </si>
  <si>
    <t>P/PIFI-2012-30MSU0940B-15-411-23</t>
  </si>
  <si>
    <t>P/PIFI-2012-30MSU0940B-15-411-24</t>
  </si>
  <si>
    <t>P/PIFI-2012-30MSU0940B-15-411-25</t>
  </si>
  <si>
    <t>P/PIFI-2012-30MSU0940B-15-412-6</t>
  </si>
  <si>
    <t>P/PIFI-2012-30MSU0940B-15-412-7</t>
  </si>
  <si>
    <t>P/PIFI-2012-30MSU0940B-15-413-11</t>
  </si>
  <si>
    <t>P/PIFI-2012-30MSU0940B-15-413-12</t>
  </si>
  <si>
    <t>P/PIFI-2012-30MSU0940B-15-413-13</t>
  </si>
  <si>
    <t>P/PIFI-2012-30MSU0940B-15-414-6</t>
  </si>
  <si>
    <t>P/PIFI-2012-30MSU0940B-15-414-7</t>
  </si>
  <si>
    <t>P/PIFI-2012-30MSU0940B-15-414-8</t>
  </si>
  <si>
    <t>P/PIFI-2012-30MSU0940B-15-414-9</t>
  </si>
  <si>
    <t>P/PIFI-2012-30MSU0940B-15-414-10</t>
  </si>
  <si>
    <t>P/PIFI-2012-30MSU0940B-15-421-5</t>
  </si>
  <si>
    <t>P/PIFI-2012-30MSU0940B-15-421-6</t>
  </si>
  <si>
    <t>P/PIFI-2012-30MSU0940B-15-421-7</t>
  </si>
  <si>
    <t>P/PIFI-2012-30MSU0940B-15-421-8</t>
  </si>
  <si>
    <t>P/PIFI-2012-30MSU0940B-15-421-9</t>
  </si>
  <si>
    <t>P/PIFI-2012-30MSU0940B-15-422-2</t>
  </si>
  <si>
    <t>P/PIFI-2012-30MSU0940B-15-422-9</t>
  </si>
  <si>
    <t>P/PIFI-2012-30MSU0940B-15-422-10</t>
  </si>
  <si>
    <t>P/PIFI-2012-30MSU0940B-15-422-11</t>
  </si>
  <si>
    <t>P/PIFI-2012-30MSU0940B-15-423-5</t>
  </si>
  <si>
    <t>P/PIFI-2012-30MSU0940B-15-423-6</t>
  </si>
  <si>
    <t>P/PIFI-2012-30MSU0940B-15-423-7</t>
  </si>
  <si>
    <t>P/PIFI-2012-30MSU0940B-15-424-11</t>
  </si>
  <si>
    <t>P/PIFI-2012-30MSU0940B-15-424-12</t>
  </si>
  <si>
    <t>P/PIFI-2012-30MSU0940B-15-424-13</t>
  </si>
  <si>
    <t>P/PIFI-2012-30MSU0940B-15-431-4</t>
  </si>
  <si>
    <t>P/PIFI-2012-30MSU0940B-15-431-5</t>
  </si>
  <si>
    <t>P/PIFI-2012-30MSU0940B-15-431-6</t>
  </si>
  <si>
    <t>P/PIFI-2012-30MSU0940B-15-433-7</t>
  </si>
  <si>
    <t>P/PIFI-2012-30MSU0940B-15-433-8</t>
  </si>
  <si>
    <t>P/PIFI-2012-30MSU0940B-15-441-1</t>
  </si>
  <si>
    <t>P/PIFI-2012-30MSU0940B-15-442-1</t>
  </si>
  <si>
    <t>P/PIFI-2012-30MSU0940B-15-443-2</t>
  </si>
  <si>
    <t>P/PIFI-2012-30MSU0940B-16-111-9</t>
  </si>
  <si>
    <t>P/PIFI-2012-30MSU0940B-16-111-10</t>
  </si>
  <si>
    <t>P/PIFI-2012-30MSU0940B-16-111-11</t>
  </si>
  <si>
    <t>P/PIFI-2012-30MSU0940B-16-112-8</t>
  </si>
  <si>
    <t>P/PIFI-2012-30MSU0940B-16-112-9</t>
  </si>
  <si>
    <t>P/PIFI-2012-30MSU0940B-16-112-10</t>
  </si>
  <si>
    <t>P/PIFI-2012-30MSU0940B-16-112-11</t>
  </si>
  <si>
    <t>P/PIFI-2012-30MSU0940B-16-113-4</t>
  </si>
  <si>
    <t>P/PIFI-2012-30MSU0940B-16-121-9</t>
  </si>
  <si>
    <t>P/PIFI-2012-30MSU0940B-16-121-10</t>
  </si>
  <si>
    <t>P/PIFI-2012-30MSU0940B-16-121-11</t>
  </si>
  <si>
    <t>P/PIFI-2012-30MSU0940B-16-122-5</t>
  </si>
  <si>
    <t>P/PIFI-2012-30MSU0940B-16-122-6</t>
  </si>
  <si>
    <t>P/PIFI-2012-30MSU0940B-16-122-7</t>
  </si>
  <si>
    <t>P/PIFI-2012-30MSU0940B-16-123-3</t>
  </si>
  <si>
    <t>P/PIFI-2012-30MSU0940B-16-123-4</t>
  </si>
  <si>
    <t>P/PIFI-2012-30MSU0940B-16-124-5</t>
  </si>
  <si>
    <t>P/PIFI-2012-30MSU0940B-16-124-6</t>
  </si>
  <si>
    <t>P/PIFI-2012-30MSU0940B-16-131-3</t>
  </si>
  <si>
    <t>P/PIFI-2012-30MSU0940B-16-131-4</t>
  </si>
  <si>
    <t>P/PIFI-2012-30MSU0940B-16-132-3</t>
  </si>
  <si>
    <t>P/PIFI-2012-30MSU0940B-16-132-4</t>
  </si>
  <si>
    <t>P/PIFI-2012-30MSU0940B-16-133-3</t>
  </si>
  <si>
    <t>P/PIFI-2012-30MSU0940B-16-133-4</t>
  </si>
  <si>
    <t>P/PIFI-2012-30MSU0940B-16-211-6</t>
  </si>
  <si>
    <t>P/PIFI-2012-30MSU0940B-16-211-7</t>
  </si>
  <si>
    <t>P/PIFI-2012-30MSU0940B-16-211-8</t>
  </si>
  <si>
    <t>P/PIFI-2012-30MSU0940B-16-211-9</t>
  </si>
  <si>
    <t>P/PIFI-2012-30MSU0940B-16-212-4</t>
  </si>
  <si>
    <t>P/PIFI-2012-30MSU0940B-16-212-5</t>
  </si>
  <si>
    <t>P/PIFI-2012-30MSU0940B-16-212-6</t>
  </si>
  <si>
    <t>P/PIFI-2012-30MSU0940B-16-221-7</t>
  </si>
  <si>
    <t>P/PIFI-2012-30MSU0940B-16-222-4</t>
  </si>
  <si>
    <t>P/PIFI-2012-30MSU0940B-16-222-5</t>
  </si>
  <si>
    <t>P/PIFI-2012-30MSU0940B-16-231-2</t>
  </si>
  <si>
    <t>P/PIFI-2012-30MSU0940B-16-231-3</t>
  </si>
  <si>
    <t>P/PIFI-2012-30MSU0940B-16-232-3</t>
  </si>
  <si>
    <t>P/PIFI-2012-30MSU0940B-16-232-4</t>
  </si>
  <si>
    <t>P/PIFI-2012-30MSU0940B-16-232-5</t>
  </si>
  <si>
    <t>P/PIFI-2012-30MSU0940B-16-311-2</t>
  </si>
  <si>
    <t>P/PIFI-2012-30MSU0940B-16-312-3</t>
  </si>
  <si>
    <t>P/PIFI-2012-30MSU0940B-16-312-4</t>
  </si>
  <si>
    <t>P/PIFI-2012-30MSU0940B-16-313-5</t>
  </si>
  <si>
    <t>P/PIFI-2012-30MSU0940B-16-321-4</t>
  </si>
  <si>
    <t>P/PIFI-2012-30MSU0940B-16-321-5</t>
  </si>
  <si>
    <t>P/PIFI-2012-30MSU0940B-16-331-3</t>
  </si>
  <si>
    <t>P/PIFI-2012-30MSU0940B-16-331-4</t>
  </si>
  <si>
    <t>P/PIFI-2012-30MSU0940B-16-332-3</t>
  </si>
  <si>
    <t>P/PIFI-2012-30MSU0940B-16-332-4</t>
  </si>
  <si>
    <t>P/PIFI-2012-30MSU0940B-16-333-2</t>
  </si>
  <si>
    <t>P/PIFI-2012-30MSU0940B-16-341-7</t>
  </si>
  <si>
    <t>P/PIFI-2012-30MSU0940B-16-341-8</t>
  </si>
  <si>
    <t>P/PIFI-2012-30MSU0940B-16-341-9</t>
  </si>
  <si>
    <t>P/PIFI-2012-30MSU0940B-17-111-16</t>
  </si>
  <si>
    <t>P/PIFI-2012-30MSU0940B-17-111-17</t>
  </si>
  <si>
    <t>P/PIFI-2012-30MSU0940B-17-111-36</t>
  </si>
  <si>
    <t>P/PIFI-2012-30MSU0940B-17-111-37</t>
  </si>
  <si>
    <t>P/PIFI-2012-30MSU0940B-17-111-38</t>
  </si>
  <si>
    <t>P/PIFI-2012-30MSU0940B-17-111-39</t>
  </si>
  <si>
    <t>P/PIFI-2012-30MSU0940B-17-111-40</t>
  </si>
  <si>
    <t>P/PIFI-2012-30MSU0940B-17-111-41</t>
  </si>
  <si>
    <t>P/PIFI-2012-30MSU0940B-17-111-42</t>
  </si>
  <si>
    <t>P/PIFI-2012-30MSU0940B-17-111-43</t>
  </si>
  <si>
    <t>P/PIFI-2012-30MSU0940B-17-111-44</t>
  </si>
  <si>
    <t>P/PIFI-2012-30MSU0940B-17-111-45</t>
  </si>
  <si>
    <t>P/PIFI-2012-30MSU0940B-17-111-46</t>
  </si>
  <si>
    <t>P/PIFI-2012-30MSU0940B-17-111-47</t>
  </si>
  <si>
    <t>P/PIFI-2012-30MSU0940B-17-112-5</t>
  </si>
  <si>
    <t>P/PIFI-2012-30MSU0940B-17-113-4</t>
  </si>
  <si>
    <t>P/PIFI-2012-30MSU0940B-17-113-6</t>
  </si>
  <si>
    <t>P/PIFI-2012-30MSU0940B-17-113-7</t>
  </si>
  <si>
    <t>P/PIFI-2012-30MSU0940B-17-113-8</t>
  </si>
  <si>
    <t>P/PIFI-2012-30MSU0940B-17-121-7</t>
  </si>
  <si>
    <t>P/PIFI-2012-30MSU0940B-17-131-5</t>
  </si>
  <si>
    <t>P/PIFI-2012-30MSU0940B-17-131-15</t>
  </si>
  <si>
    <t>P/PIFI-2012-30MSU0940B-17-131-16</t>
  </si>
  <si>
    <t>P/PIFI-2012-30MSU0940B-17-131-17</t>
  </si>
  <si>
    <t>P/PIFI-2012-30MSU0940B-17-131-18</t>
  </si>
  <si>
    <t>P/PIFI-2012-30MSU0940B-17-211-27</t>
  </si>
  <si>
    <t>P/PIFI-2012-30MSU0940B-17-211-28</t>
  </si>
  <si>
    <t>P/PIFI-2012-30MSU0940B-17-211-29</t>
  </si>
  <si>
    <t>P/PIFI-2012-30MSU0940B-17-211-30</t>
  </si>
  <si>
    <t>P/PIFI-2012-30MSU0940B-17-211-31</t>
  </si>
  <si>
    <t>P/PIFI-2012-30MSU0940B-17-211-32</t>
  </si>
  <si>
    <t>P/PIFI-2012-30MSU0940B-17-211-33</t>
  </si>
  <si>
    <t>P/PIFI-2012-30MSU0940B-17-211-34</t>
  </si>
  <si>
    <t>P/PIFI-2012-30MSU0940B-17-212-13</t>
  </si>
  <si>
    <t>P/PIFI-2012-30MSU0940B-17-212-14</t>
  </si>
  <si>
    <t>P/PIFI-2012-30MSU0940B-17-212-15</t>
  </si>
  <si>
    <t>P/PIFI-2012-30MSU0940B-17-212-16</t>
  </si>
  <si>
    <t>P/PIFI-2012-30MSU0940B-17-212-17</t>
  </si>
  <si>
    <t>P/PIFI-2012-30MSU0940B-17-212-18</t>
  </si>
  <si>
    <t>P/PIFI-2012-30MSU0940B-17-213-15</t>
  </si>
  <si>
    <t>P/PIFI-2012-30MSU0940B-17-213-16</t>
  </si>
  <si>
    <t>P/PIFI-2012-30MSU0940B-17-213-17</t>
  </si>
  <si>
    <t>P/PIFI-2012-30MSU0940B-17-213-18</t>
  </si>
  <si>
    <t>P/PIFI-2012-30MSU0940B-17-213-19</t>
  </si>
  <si>
    <t>P/PIFI-2012-30MSU0940B-17-213-20</t>
  </si>
  <si>
    <t>P/PIFI-2012-30MSU0940B-17-213-21</t>
  </si>
  <si>
    <t>P/PIFI-2012-30MSU0940B-17-213-22</t>
  </si>
  <si>
    <t>P/PIFI-2012-30MSU0940B-17-213-23</t>
  </si>
  <si>
    <t>P/PIFI-2012-30MSU0940B-17-214-11</t>
  </si>
  <si>
    <t>P/PIFI-2012-30MSU0940B-17-214-12</t>
  </si>
  <si>
    <t>P/PIFI-2012-30MSU0940B-17-214-13</t>
  </si>
  <si>
    <t>P/PIFI-2012-30MSU0940B-17-221-52</t>
  </si>
  <si>
    <t>P/PIFI-2012-30MSU0940B-17-221-53</t>
  </si>
  <si>
    <t>P/PIFI-2012-30MSU0940B-17-221-54</t>
  </si>
  <si>
    <t>P/PIFI-2012-30MSU0940B-17-221-55</t>
  </si>
  <si>
    <t>P/PIFI-2012-30MSU0940B-17-221-56</t>
  </si>
  <si>
    <t>P/PIFI-2012-30MSU0940B-17-221-57</t>
  </si>
  <si>
    <t>P/PIFI-2012-30MSU0940B-17-221-58</t>
  </si>
  <si>
    <t>P/PIFI-2012-30MSU0940B-17-221-59</t>
  </si>
  <si>
    <t>P/PIFI-2012-30MSU0940B-17-222-2</t>
  </si>
  <si>
    <t>P/PIFI-2012-30MSU0940B-17-222-3</t>
  </si>
  <si>
    <t>P/PIFI-2012-30MSU0940B-17-231-2</t>
  </si>
  <si>
    <t>P/PIFI-2012-30MSU0940B-17-231-4</t>
  </si>
  <si>
    <t>P/PIFI-2012-30MSU0940B-17-231-11</t>
  </si>
  <si>
    <t>P/PIFI-2012-30MSU0940B-17-231-12</t>
  </si>
  <si>
    <t>P/PIFI-2012-30MSU0940B-17-232-6</t>
  </si>
  <si>
    <t>P/PIFI-2012-30MSU0940B-17-232-10</t>
  </si>
  <si>
    <t>P/PIFI-2012-30MSU0940B-17-232-11</t>
  </si>
  <si>
    <t>P/PIFI-2012-30MSU0940B-17-232-12</t>
  </si>
  <si>
    <t>P/PIFI-2012-30MSU0940B-17-232-14</t>
  </si>
  <si>
    <t>P/PIFI-2012-30MSU0940B-17-232-15</t>
  </si>
  <si>
    <t>P/PIFI-2012-30MSU0940B-17-232-16</t>
  </si>
  <si>
    <t>P/PIFI-2012-30MSU0940B-17-232-17</t>
  </si>
  <si>
    <t>P/PIFI-2012-30MSU0940B-17-232-18</t>
  </si>
  <si>
    <t>P/PIFI-2012-30MSU0940B-17-232-19</t>
  </si>
  <si>
    <t>P/PIFI-2012-30MSU0940B-17-232-20</t>
  </si>
  <si>
    <t>P/PIFI-2012-30MSU0940B-17-233-6</t>
  </si>
  <si>
    <t>P/PIFI-2012-30MSU0940B-17-234-2</t>
  </si>
  <si>
    <t>P/PIFI-2012-30MSU0940B-17-234-3</t>
  </si>
  <si>
    <t>P/PIFI-2012-30MSU0940B-17-234-4</t>
  </si>
  <si>
    <t>P/PIFI-2012-30MSU0940B-17-234-7</t>
  </si>
  <si>
    <t>P/PIFI-2012-30MSU0940B-17-234-9</t>
  </si>
  <si>
    <t>P/PIFI-2012-30MSU0940B-17-234-11</t>
  </si>
  <si>
    <t>P/PIFI-2012-30MSU0940B-17-241-6</t>
  </si>
  <si>
    <t>P/PIFI-2012-30MSU0940B-17-241-7</t>
  </si>
  <si>
    <t>P/PIFI-2012-30MSU0940B-17-241-8</t>
  </si>
  <si>
    <t>P/PIFI-2012-30MSU0940B-17-241-9</t>
  </si>
  <si>
    <t>P/PIFI-2012-30MSU0940B-17-241-10</t>
  </si>
  <si>
    <t>P/PIFI-2012-30MSU0940B-17-241-11</t>
  </si>
  <si>
    <t>P/PIFI-2012-30MSU0940B-17-241-12</t>
  </si>
  <si>
    <t>P/PIFI-2012-30MSU0940B-17-241-13</t>
  </si>
  <si>
    <t>P/PIFI-2012-30MSU0940B-17-241-14</t>
  </si>
  <si>
    <t>P/PIFI-2012-30MSU0940B-17-241-15</t>
  </si>
  <si>
    <t>P/PIFI-2012-30MSU0940B-17-241-16</t>
  </si>
  <si>
    <t>P/PIFI-2012-30MSU0940B-17-241-17</t>
  </si>
  <si>
    <t>P/PIFI-2012-30MSU0940B-17-241-18</t>
  </si>
  <si>
    <t>P/PIFI-2012-30MSU0940B-17-241-19</t>
  </si>
  <si>
    <t>P/PIFI-2012-30MSU0940B-17-241-20</t>
  </si>
  <si>
    <t>P/PIFI-2012-30MSU0940B-17-241-21</t>
  </si>
  <si>
    <t>P/PIFI-2012-30MSU0940B-17-241-22</t>
  </si>
  <si>
    <t>P/PIFI-2012-30MSU0940B-17-241-23</t>
  </si>
  <si>
    <t>P/PIFI-2012-30MSU0940B-17-241-24</t>
  </si>
  <si>
    <t>P/PIFI-2012-30MSU0940B-17-241-25</t>
  </si>
  <si>
    <t>P/PIFI-2012-30MSU0940B-17-241-26</t>
  </si>
  <si>
    <t>P/PIFI-2012-30MSU0940B-17-312-2</t>
  </si>
  <si>
    <t>P/PIFI-2012-30MSU0940B-17-312-3</t>
  </si>
  <si>
    <t>P/PIFI-2012-30MSU0940B-17-312-5</t>
  </si>
  <si>
    <t>P/PIFI-2012-30MSU0940B-17-312-6</t>
  </si>
  <si>
    <t>P/PIFI-2012-30MSU0940B-17-321-6</t>
  </si>
  <si>
    <t>P/PIFI-2012-30MSU0940B-17-321-9</t>
  </si>
  <si>
    <t>P/PIFI-2012-30MSU0940B-17-321-11</t>
  </si>
  <si>
    <t>P/PIFI-2012-30MSU0940B-17-321-12</t>
  </si>
  <si>
    <t>P/PIFI-2012-30MSU0940B-17-322-1</t>
  </si>
  <si>
    <t>P/PIFI-2012-30MSU0940B-17-322-4</t>
  </si>
  <si>
    <t>P/PIFI-2012-30MSU0940B-17-331-7</t>
  </si>
  <si>
    <t>P/PIFI-2012-30MSU0940B-17-331-9</t>
  </si>
  <si>
    <t>P/PIFI-2012-30MSU0940B-18-121-1</t>
  </si>
  <si>
    <t>P/PIFI-2012-30MSU0940B-18-121-2</t>
  </si>
  <si>
    <t>P/PIFI-2012-30MSU0940B-18-121-3</t>
  </si>
  <si>
    <t>P/PIFI-2012-30MSU0940B-18-121-5</t>
  </si>
  <si>
    <t>P/PIFI-2012-30MSU0940B-18-121-6</t>
  </si>
  <si>
    <t>P/PIFI-2012-30MSU0940B-18-123-3</t>
  </si>
  <si>
    <t>P/PIFI-2012-30MSU0940B-18-123-5</t>
  </si>
  <si>
    <t>P/PIFI-2012-30MSU0940B-18-123-6</t>
  </si>
  <si>
    <t>P/PIFI-2012-30MSU0940B-18-123-7</t>
  </si>
  <si>
    <t>P/PIFI-2012-30MSU0940B-18-124-1</t>
  </si>
  <si>
    <t>P/PIFI-2012-30MSU0940B-18-124-3</t>
  </si>
  <si>
    <t>P/PIFI-2012-30MSU0940B-18-124-4</t>
  </si>
  <si>
    <t>P/PIFI-2012-30MSU0940B-18-211-3</t>
  </si>
  <si>
    <t>P/PIFI-2012-30MSU0940B-18-211-4</t>
  </si>
  <si>
    <t>P/PIFI-2012-30MSU0940B-18-211-5</t>
  </si>
  <si>
    <t>P/PIFI-2012-30MSU0940B-18-212-4</t>
  </si>
  <si>
    <t>P/PIFI-2012-30MSU0940B-18-212-5</t>
  </si>
  <si>
    <t>P/PIFI-2012-30MSU0940B-19-111-20</t>
  </si>
  <si>
    <t>P/PIFI-2012-30MSU0940B-19-111-21</t>
  </si>
  <si>
    <t>P/PIFI-2012-30MSU0940B-19-111-22</t>
  </si>
  <si>
    <t>P/PIFI-2012-30MSU0940B-19-111-23</t>
  </si>
  <si>
    <t>P/PIFI-2012-30MSU0940B-19-111-24</t>
  </si>
  <si>
    <t>P/PIFI-2012-30MSU0940B-19-111-25</t>
  </si>
  <si>
    <t>P/PIFI-2012-30MSU0940B-19-111-26</t>
  </si>
  <si>
    <t>P/PIFI-2012-30MSU0940B-19-111-27</t>
  </si>
  <si>
    <t>P/PIFI-2012-30MSU0940B-19-111-28</t>
  </si>
  <si>
    <t>P/PIFI-2012-30MSU0940B-19-111-29</t>
  </si>
  <si>
    <t>P/PIFI-2012-30MSU0940B-19-111-30</t>
  </si>
  <si>
    <t>P/PIFI-2012-30MSU0940B-19-111-31</t>
  </si>
  <si>
    <t>P/PIFI-2012-30MSU0940B-19-111-32</t>
  </si>
  <si>
    <t>P/PIFI-2012-30MSU0940B-19-111-33</t>
  </si>
  <si>
    <t>P/PIFI-2012-30MSU0940B-19-111-34</t>
  </si>
  <si>
    <t>P/PIFI-2012-30MSU0940B-19-111-35</t>
  </si>
  <si>
    <t>P/PIFI-2012-30MSU0940B-19-112-4</t>
  </si>
  <si>
    <t>P/PIFI-2012-30MSU0940B-19-112-5</t>
  </si>
  <si>
    <t>P/PIFI-2012-30MSU0940B-19-121-5</t>
  </si>
  <si>
    <t>P/PIFI-2012-30MSU0940B-19-121-6</t>
  </si>
  <si>
    <t>P/PIFI-2012-30MSU0940B-19-121-7</t>
  </si>
  <si>
    <t>P/PIFI-2012-30MSU0940B-19-122-4</t>
  </si>
  <si>
    <t>P/PIFI-2012-30MSU0940B-19-122-5</t>
  </si>
  <si>
    <t>P/PIFI-2012-30MSU0940B-19-122-6</t>
  </si>
  <si>
    <t>P/PIFI-2012-30MSU0940B-19-131-2</t>
  </si>
  <si>
    <t>P/PIFI-2012-30MSU0940B-19-132-3</t>
  </si>
  <si>
    <t>P/PIFI-2012-30MSU0940B-19-132-4</t>
  </si>
  <si>
    <t>P/PIFI-2012-30MSU0940B-19-211-2</t>
  </si>
  <si>
    <t>P/PIFI-2012-30MSU0940B-19-211-3</t>
  </si>
  <si>
    <t>P/PIFI-2012-30MSU0940B-19-212-2</t>
  </si>
  <si>
    <t>P/PIFI-2012-30MSU0940B-19-212-3</t>
  </si>
  <si>
    <t>P/PIFI-2012-30MSU0940B-19-222-3</t>
  </si>
  <si>
    <t>P/PIFI-2012-30MSU0940B-19-222-4</t>
  </si>
  <si>
    <t>P/PIFI-2012-30MSU0940B-19-231-2</t>
  </si>
  <si>
    <t>P/PIFI-2012-30MSU0940B-19-231-3</t>
  </si>
  <si>
    <t>P/PIFI-2012-30MSU0940B-19-231-7</t>
  </si>
  <si>
    <t>P/PIFI-2012-30MSU0940B-19-231-8</t>
  </si>
  <si>
    <t>P/PIFI-2012-30MSU0940B-19-231-9</t>
  </si>
  <si>
    <t>P/PIFI-2012-30MSU0940B-19-231-10</t>
  </si>
  <si>
    <t>P/PIFI-2012-30MSU0940B-19-241-2</t>
  </si>
  <si>
    <t>P/PIFI-2012-30MSU0940B-19-241-3</t>
  </si>
  <si>
    <t>P/PIFI-2012-30MSU0940B-19-321-1</t>
  </si>
  <si>
    <t>P/PIFI-2012-30MSU0940B-19-321-2</t>
  </si>
  <si>
    <t>P/PIFI-2012-30MSU0940B-19-321-3</t>
  </si>
  <si>
    <t>P/PIFI-2012-30MSU0940B-19-322-2</t>
  </si>
  <si>
    <t>P/PIFI-2012-30MSU0940B-19-322-3</t>
  </si>
  <si>
    <t>P/PIFI-2012-30MSU0940B-20-111-85</t>
  </si>
  <si>
    <t>P/PIFI-2012-30MSU0940B-20-111-86</t>
  </si>
  <si>
    <t>P/PIFI-2012-30MSU0940B-20-111-87</t>
  </si>
  <si>
    <t>P/PIFI-2012-30MSU0940B-20-111-88</t>
  </si>
  <si>
    <t>P/PIFI-2012-30MSU0940B-20-111-89</t>
  </si>
  <si>
    <t>P/PIFI-2012-30MSU0940B-20-111-90</t>
  </si>
  <si>
    <t>P/PIFI-2012-30MSU0940B-20-111-91</t>
  </si>
  <si>
    <t>P/PIFI-2012-30MSU0940B-20-111-92</t>
  </si>
  <si>
    <t>P/PIFI-2012-30MSU0940B-20-111-93</t>
  </si>
  <si>
    <t>P/PIFI-2012-30MSU0940B-20-111-94</t>
  </si>
  <si>
    <t>P/PIFI-2012-30MSU0940B-20-111-95</t>
  </si>
  <si>
    <t>P/PIFI-2012-30MSU0940B-20-111-96</t>
  </si>
  <si>
    <t>P/PIFI-2012-30MSU0940B-20-111-97</t>
  </si>
  <si>
    <t>P/PIFI-2012-30MSU0940B-20-111-98</t>
  </si>
  <si>
    <t>P/PIFI-2012-30MSU0940B-20-111-99</t>
  </si>
  <si>
    <t>P/PIFI-2012-30MSU0940B-20-111-100</t>
  </si>
  <si>
    <t>P/PIFI-2012-30MSU0940B-20-112-10</t>
  </si>
  <si>
    <t>P/PIFI-2012-30MSU0940B-20-112-11</t>
  </si>
  <si>
    <t>P/PIFI-2012-30MSU0940B-20-112-12</t>
  </si>
  <si>
    <t>P/PIFI-2012-30MSU0940B-20-112-13</t>
  </si>
  <si>
    <t>P/PIFI-2012-30MSU0940B-20-113-11</t>
  </si>
  <si>
    <t>P/PIFI-2012-30MSU0940B-20-113-12</t>
  </si>
  <si>
    <t>P/PIFI-2012-30MSU0940B-20-113-13</t>
  </si>
  <si>
    <t>P/PIFI-2012-30MSU0940B-20-113-14</t>
  </si>
  <si>
    <t>P/PIFI-2012-30MSU0940B-20-114-4</t>
  </si>
  <si>
    <t>P/PIFI-2012-30MSU0940B-20-114-5</t>
  </si>
  <si>
    <t>P/PIFI-2012-30MSU0940B-20-121-38</t>
  </si>
  <si>
    <t>P/PIFI-2012-30MSU0940B-20-121-39</t>
  </si>
  <si>
    <t>P/PIFI-2012-30MSU0940B-20-121-40</t>
  </si>
  <si>
    <t>P/PIFI-2012-30MSU0940B-20-121-41</t>
  </si>
  <si>
    <t>P/PIFI-2012-30MSU0940B-20-121-42</t>
  </si>
  <si>
    <t>P/PIFI-2012-30MSU0940B-20-121-43</t>
  </si>
  <si>
    <t>P/PIFI-2012-30MSU0940B-20-121-44</t>
  </si>
  <si>
    <t>P/PIFI-2012-30MSU0940B-20-121-45</t>
  </si>
  <si>
    <t>P/PIFI-2012-30MSU0940B-20-121-51</t>
  </si>
  <si>
    <t>P/PIFI-2012-30MSU0940B-20-121-52</t>
  </si>
  <si>
    <t>P/PIFI-2012-30MSU0940B-20-122-11</t>
  </si>
  <si>
    <t>P/PIFI-2012-30MSU0940B-20-122-12</t>
  </si>
  <si>
    <t>P/PIFI-2012-30MSU0940B-20-122-13</t>
  </si>
  <si>
    <t>P/PIFI-2012-30MSU0940B-20-123-3</t>
  </si>
  <si>
    <t>P/PIFI-2012-30MSU0940B-20-123-4</t>
  </si>
  <si>
    <t>P/PIFI-2012-30MSU0940B-20-123-5</t>
  </si>
  <si>
    <t>P/PIFI-2012-30MSU0940B-20-124-15</t>
  </si>
  <si>
    <t>P/PIFI-2012-30MSU0940B-20-124-16</t>
  </si>
  <si>
    <t>P/PIFI-2012-30MSU0940B-20-124-17</t>
  </si>
  <si>
    <t>P/PIFI-2012-30MSU0940B-20-124-18</t>
  </si>
  <si>
    <t>P/PIFI-2012-30MSU0940B-20-124-19</t>
  </si>
  <si>
    <t>P/PIFI-2012-30MSU0940B-20-124-20</t>
  </si>
  <si>
    <t>P/PIFI-2012-30MSU0940B-20-131-3</t>
  </si>
  <si>
    <t>P/PIFI-2012-30MSU0940B-20-132-2</t>
  </si>
  <si>
    <t>P/PIFI-2012-30MSU0940B-20-133-10</t>
  </si>
  <si>
    <t>P/PIFI-2012-30MSU0940B-20-133-11</t>
  </si>
  <si>
    <t>P/PIFI-2012-30MSU0940B-20-133-12</t>
  </si>
  <si>
    <t>P/PIFI-2012-30MSU0940B-20-211-4</t>
  </si>
  <si>
    <t>P/PIFI-2012-30MSU0940B-20-212-4</t>
  </si>
  <si>
    <t>P/PIFI-2012-30MSU0940B-20-213-4</t>
  </si>
  <si>
    <t>P/PIFI-2012-30MSU0940B-20-214-4</t>
  </si>
  <si>
    <t>P/PIFI-2012-30MSU0940B-20-214-5</t>
  </si>
  <si>
    <t>P/PIFI-2012-30MSU0940B-20-214-6</t>
  </si>
  <si>
    <t>P/PIFI-2012-30MSU0940B-20-221-6</t>
  </si>
  <si>
    <t>P/PIFI-2012-30MSU0940B-20-221-7</t>
  </si>
  <si>
    <t>P/PIFI-2012-30MSU0940B-20-222-1</t>
  </si>
  <si>
    <t>P/PIFI-2012-30MSU0940B-20-222-5</t>
  </si>
  <si>
    <t>P/PIFI-2012-30MSU0940B-20-222-6</t>
  </si>
  <si>
    <t>P/PIFI-2012-30MSU0940B-20-222-7</t>
  </si>
  <si>
    <t>P/PIFI-2012-30MSU0940B-20-223-5</t>
  </si>
  <si>
    <t>P/PIFI-2012-30MSU0940B-20-223-6</t>
  </si>
  <si>
    <t>P/PIFI-2012-30MSU0940B-20-224-2</t>
  </si>
  <si>
    <t>P/PIFI-2012-30MSU0940B-20-232-2</t>
  </si>
  <si>
    <t>P/PIFI-2012-30MSU0940B-20-232-3</t>
  </si>
  <si>
    <t>P/PIFI-2012-30MSU0940B-20-311-6</t>
  </si>
  <si>
    <t>P/PIFI-2012-30MSU0940B-20-311-7</t>
  </si>
  <si>
    <t>P/PIFI-2012-30MSU0940B-20-312-5</t>
  </si>
  <si>
    <t>P/PIFI-2012-30MSU0940B-20-312-6</t>
  </si>
  <si>
    <t>P/PIFI-2012-30MSU0940B-20-312-7</t>
  </si>
  <si>
    <t>P/PIFI-2012-30MSU0940B-20-312-8</t>
  </si>
  <si>
    <t>P/PIFI-2012-30MSU0940B-20-312-9</t>
  </si>
  <si>
    <t>P/PIFI-2012-30MSU0940B-20-313-3</t>
  </si>
  <si>
    <t>P/PIFI-2012-30MSU0940B-20-313-4</t>
  </si>
  <si>
    <t>P/PIFI-2012-30MSU0940B-20-314-1</t>
  </si>
  <si>
    <t>P/PIFI-2012-30MSU0940B-20-314-2</t>
  </si>
  <si>
    <t>P/PIFI-2012-30MSU0940B-20-314-3</t>
  </si>
  <si>
    <t>P/PIFI-2012-30MSU0940B-20-314-5</t>
  </si>
  <si>
    <t>P/PIFI-2012-30MSU0940B-20-314-7</t>
  </si>
  <si>
    <t>P/PIFI-2012-30MSU0940B-20-314-10</t>
  </si>
  <si>
    <t>P/PIFI-2012-30MSU0940B-20-314-11</t>
  </si>
  <si>
    <t>P/PIFI-2012-30MSU0940B-20-321-2</t>
  </si>
  <si>
    <t>P/PIFI-2012-30MSU0940B-20-321-4</t>
  </si>
  <si>
    <t>P/PIFI-2012-30MSU0940B-20-321-7</t>
  </si>
  <si>
    <t>P/PIFI-2012-30MSU0940B-20-331-3</t>
  </si>
  <si>
    <t>P/PIFI-2012-30MSU0940B-20-332-2</t>
  </si>
  <si>
    <t>P/PIFI-2012-30MSU0940B-20-332-3</t>
  </si>
  <si>
    <t>P/PIFI-2012-30MSU0940B-20-333-1</t>
  </si>
  <si>
    <t>P/PIFI-2012-30MSU0940B-20-421-6</t>
  </si>
  <si>
    <t>P/PIFI-2012-30MSU0940B-20-421-7</t>
  </si>
  <si>
    <t>P/PIFI-2012-30MSU0940B-20-421-8</t>
  </si>
  <si>
    <t>P/PIFI-2012-30MSU0940B-20-421-9</t>
  </si>
  <si>
    <t>P/PIFI-2012-30MSU0940B-20-421-10</t>
  </si>
  <si>
    <t>P/PIFI-2012-30MSU0940B-20-422-6</t>
  </si>
  <si>
    <t>P/PIFI-2012-30MSU0940B-20-422-9</t>
  </si>
  <si>
    <t>P/PIFI-2012-30MSU0940B-20-422-10</t>
  </si>
  <si>
    <t>P/PIFI-2012-30MSU0940B-20-422-11</t>
  </si>
  <si>
    <t>P/PIFI-2012-30MSU0940B-20-422-12</t>
  </si>
  <si>
    <t>P/PIFI-2012-30MSU0940B-20-422-13</t>
  </si>
  <si>
    <t>P/PIFI-2012-30MSU0940B-20-422-14</t>
  </si>
  <si>
    <t>P/PIFI-2012-30MSU0940B-20-422-15</t>
  </si>
  <si>
    <t>P/PIFI-2012-30MSU0940B-20-422-16</t>
  </si>
  <si>
    <t>P/PIFI-2012-30MSU0940B-20-423-10</t>
  </si>
  <si>
    <t>P/PIFI-2012-30MSU0940B-20-423-11</t>
  </si>
  <si>
    <t>P/PIFI-2012-30MSU0940B-20-423-12</t>
  </si>
  <si>
    <t>P/PIFI-2012-30MSU0940B-20-423-13</t>
  </si>
  <si>
    <t>P/PIFI-2012-30MSU0940B-20-423-14</t>
  </si>
  <si>
    <t>P/PIFI-2012-30MSU0940B-20-423-15</t>
  </si>
  <si>
    <t>P/PIFI-2012-30MSU0940B-20-423-16</t>
  </si>
  <si>
    <t>P/PIFI-2012-30MSU0940B-20-424-3</t>
  </si>
  <si>
    <t>P/PIFI-2012-30MSU0940B-20-424-4</t>
  </si>
  <si>
    <t>P/PIFI-2012-30MSU0940B-21-111-3</t>
  </si>
  <si>
    <t>P/PIFI-2012-30MSU0940B-21-111-4</t>
  </si>
  <si>
    <t>P/PIFI-2012-30MSU0940B-21-111-5</t>
  </si>
  <si>
    <t>P/PIFI-2012-30MSU0940B-21-131-60</t>
  </si>
  <si>
    <t>P/PIFI-2012-30MSU0940B-21-131-61</t>
  </si>
  <si>
    <t>P/PIFI-2012-30MSU0940B-21-131-62</t>
  </si>
  <si>
    <t>P/PIFI-2012-30MSU0940B-21-131-63</t>
  </si>
  <si>
    <t>P/PIFI-2012-30MSU0940B-21-131-64</t>
  </si>
  <si>
    <t>P/PIFI-2012-30MSU0940B-21-131-65</t>
  </si>
  <si>
    <t>P/PIFI-2012-30MSU0940B-21-212-8</t>
  </si>
  <si>
    <t>P/PIFI-2012-30MSU0940B-21-212-9</t>
  </si>
  <si>
    <t>Autoclave vertical eléctrica fabricada de acero inoxidable con tapa de bronce cromada que opere a 121 °C, presión de 1.4 kg con medidas de 30 x 60 cm con capacidad de 42.5 litros</t>
  </si>
  <si>
    <t>P/PIFI-2012-30MSU0940B-21-213-32</t>
  </si>
  <si>
    <t>Incubadora de baja temperatura para la demanda bioquímica de oxigeno con rango de temperaturas de -10°C a 45°C de 110 a 120 V, 50/60 Hz</t>
  </si>
  <si>
    <t>P/PIFI-2012-30MSU0940B-21-213-33</t>
  </si>
  <si>
    <t>AquaLab Series 4 TEV con bloque de sensor dual. Sensores integrados del punto de roció y de capacitancia, control de temperatura de 15 a 50 °C, tiempo de medición menor a 5 minutos. Exactitud de mas menos 0.003 y resolución mas, menos 0.001.</t>
  </si>
  <si>
    <t>P/PIFI-2012-30MSU0940B-21-213-34</t>
  </si>
  <si>
    <t>Contador de colonias tipo pluma con iluminador fluorescente con baterias tipo "C" y medidas de :158.8 x 136.3 x 44.5 cm</t>
  </si>
  <si>
    <t>P/PIFI-2012-30MSU0940B-21-213-35</t>
  </si>
  <si>
    <t>Horno de convención gravitacional con rango de temperaturas desde el ambiente hasta 270 °C y dimensiones 64x44x50cm.</t>
  </si>
  <si>
    <t>P/PIFI-2012-30MSU0940B-21-213-36</t>
  </si>
  <si>
    <t>P/PIFI-2012-30MSU0940B-21-221-2</t>
  </si>
  <si>
    <t>P/PIFI-2012-30MSU0940B-21-221-3</t>
  </si>
  <si>
    <t>P/PIFI-2012-30MSU0940B-21-231-19</t>
  </si>
  <si>
    <t>P/PIFI-2012-30MSU0940B-21-231-20</t>
  </si>
  <si>
    <t>P/PIFI-2012-30MSU0940B-21-321-2</t>
  </si>
  <si>
    <t>P/PIFI-2012-30MSU0940B-21-321-3</t>
  </si>
  <si>
    <t>P/PIFI-2012-30MSU0940B-21-321-4</t>
  </si>
  <si>
    <t>P/PIFI-2012-30MSU0940B-21-321-5</t>
  </si>
  <si>
    <t>P/PIFI-2012-30MSU0940B-21-321-6</t>
  </si>
  <si>
    <t>P/PIFI-2012-30MSU0940B-21-321-7</t>
  </si>
  <si>
    <t>P/PIFI-2012-30MSU0940B-21-321-8</t>
  </si>
  <si>
    <t>P/PIFI-2012-30MSU0940B-21-321-9</t>
  </si>
  <si>
    <t>P/PIFI-2012-30MSU0940B-21-331-4</t>
  </si>
  <si>
    <t>P/PIFI-2012-30MSU0940B-22-111-1</t>
  </si>
  <si>
    <t>P/PIFI-2012-30MSU0940B-22-111-2</t>
  </si>
  <si>
    <t>P/PIFI-2012-30MSU0940B-22-112-1</t>
  </si>
  <si>
    <t>P/PIFI-2012-30MSU0940B-22-112-10</t>
  </si>
  <si>
    <t>P/PIFI-2012-30MSU0940B-22-113-3</t>
  </si>
  <si>
    <t>P/PIFI-2012-30MSU0940B-22-113-4</t>
  </si>
  <si>
    <t>P/PIFI-2012-30MSU0940B-22-113-5</t>
  </si>
  <si>
    <t>P/PIFI-2012-30MSU0940B-22-113-6</t>
  </si>
  <si>
    <t>P/PIFI-2012-30MSU0940B-22-114-1</t>
  </si>
  <si>
    <t>P/PIFI-2012-30MSU0940B-22-114-4</t>
  </si>
  <si>
    <t>P/PIFI-2012-30MSU0940B-22-121-4</t>
  </si>
  <si>
    <t>P/PIFI-2012-30MSU0940B-22-121-5</t>
  </si>
  <si>
    <t>P/PIFI-2012-30MSU0940B-22-122-2</t>
  </si>
  <si>
    <t>P/PIFI-2012-30MSU0940B-22-211-1</t>
  </si>
  <si>
    <t>P/PIFI-2012-30MSU0940B-22-211-3</t>
  </si>
  <si>
    <t>P/PIFI-2012-30MSU0940B-22-211-6</t>
  </si>
  <si>
    <t>P/PIFI-2012-30MSU0940B-22-211-8</t>
  </si>
  <si>
    <t>P/PIFI-2012-30MSU0940B-22-211-9</t>
  </si>
  <si>
    <t>P/PIFI-2012-30MSU0940B-22-211-10</t>
  </si>
  <si>
    <t>P/PIFI-2012-30MSU0940B-22-212-7</t>
  </si>
  <si>
    <t>P/PIFI-2012-30MSU0940B-22-212-8</t>
  </si>
  <si>
    <t>P/PIFI-2012-30MSU0940B-22-212-9</t>
  </si>
  <si>
    <t>P/PIFI-2012-30MSU0940B-22-213-14</t>
  </si>
  <si>
    <t>P/PIFI-2012-30MSU0940B-22-213-15</t>
  </si>
  <si>
    <t>P/PIFI-2012-30MSU0940B-22-214-1</t>
  </si>
  <si>
    <t>P/PIFI-2012-30MSU0940B-22-311-15</t>
  </si>
  <si>
    <t>P/PIFI-2012-30MSU0940B-22-311-16</t>
  </si>
  <si>
    <t>P/PIFI-2012-30MSU0940B-22-313-3</t>
  </si>
  <si>
    <t>P/PIFI-2012-30MSU0940B-22-313-4</t>
  </si>
  <si>
    <t>P/PIFI-2012-30MSU0940B-22-314-5</t>
  </si>
  <si>
    <t>P/PIFI-2012-30MSU0940B-22-314-6</t>
  </si>
  <si>
    <t>P/PIFI-2012-30MSU0940B-22-314-7</t>
  </si>
  <si>
    <t>P/PIFI-2012-30MSU0940B-22-321-3</t>
  </si>
  <si>
    <t>P/PIFI-2012-30MSU0940B-22-321-4</t>
  </si>
  <si>
    <t>P/PIFI-2012-30MSU0940B-22-321-5</t>
  </si>
  <si>
    <t>P/PIFI-2012-30MSU0940B-22-321-6</t>
  </si>
  <si>
    <t>P/PIFI-2012-30MSU0940B-22-323-2</t>
  </si>
  <si>
    <t>P/PIFI-2012-30MSU0940B-22-323-6</t>
  </si>
  <si>
    <t>P/PIFI-2012-30MSU0940B-22-323-17</t>
  </si>
  <si>
    <t>P/PIFI-2012-30MSU0940B-22-323-18</t>
  </si>
  <si>
    <t>P/PIFI-2012-30MSU0940B-22-331-1</t>
  </si>
  <si>
    <t>P/PIFI-2012-30MSU0940B-22-331-3</t>
  </si>
  <si>
    <t>P/PIFI-2012-30MSU0940B-22-331-10</t>
  </si>
  <si>
    <t>P/PIFI-2012-30MSU0940B-22-331-11</t>
  </si>
  <si>
    <t>P/PIFI-2012-30MSU0940B-22-331-12</t>
  </si>
  <si>
    <t>P/PIFI-2012-30MSU0940B-22-411-2</t>
  </si>
  <si>
    <t>P/PIFI-2012-30MSU0940B-22-412-5</t>
  </si>
  <si>
    <t>P/PIFI-2012-30MSU0940B-22-412-6</t>
  </si>
  <si>
    <t>P/PIFI-2012-30MSU0940B-23-111-6</t>
  </si>
  <si>
    <t>P/PIFI-2012-30MSU0940B-23-121-28</t>
  </si>
  <si>
    <t>P/PIFI-2012-30MSU0940B-23-121-29</t>
  </si>
  <si>
    <t>P/PIFI-2012-30MSU0940B-23-121-34</t>
  </si>
  <si>
    <t>P/PIFI-2012-30MSU0940B-23-121-39</t>
  </si>
  <si>
    <t>P/PIFI-2012-30MSU0940B-23-121-40</t>
  </si>
  <si>
    <t>P/PIFI-2012-30MSU0940B-23-121-41</t>
  </si>
  <si>
    <t>P/PIFI-2012-30MSU0940B-23-121-42</t>
  </si>
  <si>
    <t>P/PIFI-2012-30MSU0940B-23-121-43</t>
  </si>
  <si>
    <t>P/PIFI-2012-30MSU0940B-23-121-44</t>
  </si>
  <si>
    <t>P/PIFI-2012-30MSU0940B-23-121-50</t>
  </si>
  <si>
    <t>P/PIFI-2012-30MSU0940B-23-121-51</t>
  </si>
  <si>
    <t>P/PIFI-2012-30MSU0940B-23-121-52</t>
  </si>
  <si>
    <t>P/PIFI-2012-30MSU0940B-23-121-53</t>
  </si>
  <si>
    <t>P/PIFI-2012-30MSU0940B-23-121-54</t>
  </si>
  <si>
    <t>P/PIFI-2012-30MSU0940B-23-121-55</t>
  </si>
  <si>
    <t>P/PIFI-2012-30MSU0940B-23-121-56</t>
  </si>
  <si>
    <t>P/PIFI-2012-30MSU0940B-23-121-57</t>
  </si>
  <si>
    <t>P/PIFI-2012-30MSU0940B-23-121-58</t>
  </si>
  <si>
    <t>P/PIFI-2012-30MSU0940B-23-121-59</t>
  </si>
  <si>
    <t>P/PIFI-2012-30MSU0940B-23-121-60</t>
  </si>
  <si>
    <t>P/PIFI-2012-30MSU0940B-23-121-61</t>
  </si>
  <si>
    <t>P/PIFI-2012-30MSU0940B-23-121-62</t>
  </si>
  <si>
    <t>P/PIFI-2012-30MSU0940B-23-131-12</t>
  </si>
  <si>
    <t>P/PIFI-2012-30MSU0940B-23-131-13</t>
  </si>
  <si>
    <t>P/PIFI-2012-30MSU0940B-23-131-14</t>
  </si>
  <si>
    <t>P/PIFI-2012-30MSU0940B-23-131-15</t>
  </si>
  <si>
    <t>P/PIFI-2012-30MSU0940B-23-131-16</t>
  </si>
  <si>
    <t>P/PIFI-2012-30MSU0940B-23-212-2</t>
  </si>
  <si>
    <t>P/PIFI-2012-30MSU0940B-23-213-3</t>
  </si>
  <si>
    <t>P/PIFI-2012-30MSU0940B-23-213-4</t>
  </si>
  <si>
    <t>P/PIFI-2012-30MSU0940B-23-221-2</t>
  </si>
  <si>
    <t>P/PIFI-2012-30MSU0940B-23-221-6</t>
  </si>
  <si>
    <t>P/PIFI-2012-30MSU0940B-23-222-8</t>
  </si>
  <si>
    <t>P/PIFI-2012-30MSU0940B-23-222-9</t>
  </si>
  <si>
    <t>P/PIFI-2012-30MSU0940B-23-223-5</t>
  </si>
  <si>
    <t>P/PIFI-2012-30MSU0940B-23-223-6</t>
  </si>
  <si>
    <t>P/PIFI-2012-30MSU0940B-23-223-7</t>
  </si>
  <si>
    <t>P/PIFI-2012-30MSU0940B-23-223-8</t>
  </si>
  <si>
    <t>P/PIFI-2012-30MSU0940B-23-224-17</t>
  </si>
  <si>
    <t>P/PIFI-2012-30MSU0940B-23-224-18</t>
  </si>
  <si>
    <t>P/PIFI-2012-30MSU0940B-23-224-19</t>
  </si>
  <si>
    <t>P/PIFI-2012-30MSU0940B-23-224-20</t>
  </si>
  <si>
    <t>P/PIFI-2012-30MSU0940B-23-224-21</t>
  </si>
  <si>
    <t>P/PIFI-2012-30MSU0940B-23-224-22</t>
  </si>
  <si>
    <t>P/PIFI-2012-30MSU0940B-23-224-23</t>
  </si>
  <si>
    <t>P/PIFI-2012-30MSU0940B-23-224-24</t>
  </si>
  <si>
    <t>P/PIFI-2012-30MSU0940B-23-224-25</t>
  </si>
  <si>
    <t>P/PIFI-2012-30MSU0940B-23-224-26</t>
  </si>
  <si>
    <t>P/PIFI-2012-30MSU0940B-23-224-27</t>
  </si>
  <si>
    <t>P/PIFI-2012-30MSU0940B-23-224-28</t>
  </si>
  <si>
    <t>P/PIFI-2012-30MSU0940B-23-224-29</t>
  </si>
  <si>
    <t>P/PIFI-2012-30MSU0940B-23-224-30</t>
  </si>
  <si>
    <t>P/PIFI-2012-30MSU0940B-23-231-6</t>
  </si>
  <si>
    <t>P/PIFI-2012-30MSU0940B-23-231-19</t>
  </si>
  <si>
    <t>P/PIFI-2012-30MSU0940B-23-231-20</t>
  </si>
  <si>
    <t>P/PIFI-2012-30MSU0940B-23-231-21</t>
  </si>
  <si>
    <t>P/PIFI-2012-30MSU0940B-23-231-22</t>
  </si>
  <si>
    <t>P/PIFI-2012-30MSU0940B-23-231-23</t>
  </si>
  <si>
    <t>P/PIFI-2012-30MSU0940B-23-231-24</t>
  </si>
  <si>
    <t>P/PIFI-2012-30MSU0940B-23-231-25</t>
  </si>
  <si>
    <t>P/PIFI-2012-30MSU0940B-23-231-26</t>
  </si>
  <si>
    <t>P/PIFI-2012-30MSU0940B-23-232-1</t>
  </si>
  <si>
    <t>P/PIFI-2012-30MSU0940B-23-232-7</t>
  </si>
  <si>
    <t>P/PIFI-2012-30MSU0940B-23-232-8</t>
  </si>
  <si>
    <t>P/PIFI-2012-30MSU0940B-23-234-15</t>
  </si>
  <si>
    <t>P/PIFI-2012-30MSU0940B-23-234-19</t>
  </si>
  <si>
    <t>P/PIFI-2012-30MSU0940B-23-234-20</t>
  </si>
  <si>
    <t>P/PIFI-2012-30MSU0940B-23-234-21</t>
  </si>
  <si>
    <t>P/PIFI-2012-30MSU0940B-23-234-22</t>
  </si>
  <si>
    <t>P/PIFI-2012-30MSU0940B-23-234-23</t>
  </si>
  <si>
    <t>P/PIFI-2012-30MSU0940B-23-234-24</t>
  </si>
  <si>
    <t>P/PIFI-2012-30MSU0940B-23-234-25</t>
  </si>
  <si>
    <t>P/PIFI-2012-30MSU0940B-23-234-26</t>
  </si>
  <si>
    <t>P/PIFI-2012-30MSU0940B-23-234-27</t>
  </si>
  <si>
    <t>P/PIFI-2012-30MSU0940B-23-234-28</t>
  </si>
  <si>
    <t>P/PIFI-2012-30MSU0940B-23-234-29</t>
  </si>
  <si>
    <t>P/PIFI-2012-30MSU0940B-23-234-30</t>
  </si>
  <si>
    <t>P/PIFI-2012-30MSU0940B-23-234-31</t>
  </si>
  <si>
    <t>P/PIFI-2012-30MSU0940B-23-311-3</t>
  </si>
  <si>
    <t>P/PIFI-2012-30MSU0940B-23-312-5</t>
  </si>
  <si>
    <t>P/PIFI-2012-30MSU0940B-23-312-9</t>
  </si>
  <si>
    <t>P/PIFI-2012-30MSU0940B-23-312-10</t>
  </si>
  <si>
    <t>P/PIFI-2012-30MSU0940B-23-312-12</t>
  </si>
  <si>
    <t>P/PIFI-2012-30MSU0940B-23-313-5</t>
  </si>
  <si>
    <t>P/PIFI-2012-30MSU0940B-23-313-21</t>
  </si>
  <si>
    <t>P/PIFI-2012-30MSU0940B-23-313-22</t>
  </si>
  <si>
    <t>P/PIFI-2012-30MSU0940B-23-313-23</t>
  </si>
  <si>
    <t>P/PIFI-2012-30MSU0940B-23-321-12</t>
  </si>
  <si>
    <t>P/PIFI-2012-30MSU0940B-23-321-13</t>
  </si>
  <si>
    <t>P/PIFI-2012-30MSU0940B-23-321-14</t>
  </si>
  <si>
    <t>P/PIFI-2012-30MSU0940B-23-321-15</t>
  </si>
  <si>
    <t>P/PIFI-2012-30MSU0940B-23-321-16</t>
  </si>
  <si>
    <t>P/PIFI-2012-30MSU0940B-23-321-17</t>
  </si>
  <si>
    <t>P/PIFI-2012-30MSU0940B-23-321-18</t>
  </si>
  <si>
    <t>P/PIFI-2012-30MSU0940B-23-322-1</t>
  </si>
  <si>
    <t>P/PIFI-2012-30MSU0940B-23-322-11</t>
  </si>
  <si>
    <t>P/PIFI-2012-30MSU0940B-23-322-12</t>
  </si>
  <si>
    <t>P/PIFI-2012-30MSU0940B-23-323-5</t>
  </si>
  <si>
    <t>P/PIFI-2012-30MSU0940B-23-323-6</t>
  </si>
  <si>
    <t>P/PIFI-2012-30MSU0940B-23-323-7</t>
  </si>
  <si>
    <t>P/PIFI-2012-30MSU0940B-23-324-2</t>
  </si>
  <si>
    <t>P/PIFI-2012-30MSU0940B-23-324-3</t>
  </si>
  <si>
    <t>P/PIFI-2012-30MSU0940B-23-331-1</t>
  </si>
  <si>
    <t>P/PIFI-2012-30MSU0940B-23-331-2</t>
  </si>
  <si>
    <t>P/PIFI-2012-30MSU0940B-23-331-7</t>
  </si>
  <si>
    <t>P/PIFI-2012-30MSU0940B-23-332-2</t>
  </si>
  <si>
    <t>P/PIFI-2012-30MSU0940B-23-332-3</t>
  </si>
  <si>
    <t>P/PIFI-2012-30MSU0940B-23-334-3</t>
  </si>
  <si>
    <t>P/PIFI-2012-30MSU0940B-23-334-4</t>
  </si>
  <si>
    <t>P/PIFI-2012-30MSU0940B-23-334-5</t>
  </si>
  <si>
    <t>P/PIFI-2012-30MSU0940B-23-334-6</t>
  </si>
  <si>
    <t>P/PIFI-2012-30MSU0940B-23-412-15</t>
  </si>
  <si>
    <t>P/PIFI-2012-30MSU0940B-23-414-3</t>
  </si>
  <si>
    <t>P/PIFI-2012-30MSU0940B-23-414-4</t>
  </si>
  <si>
    <t>P/PIFI-2012-30MSU0940B-23-414-5</t>
  </si>
  <si>
    <t>P/PIFI-2012-30MSU0940B-23-414-6</t>
  </si>
  <si>
    <t>P/PIFI-2012-30MSU0940B-23-421-2</t>
  </si>
  <si>
    <t>P/PIFI-2012-30MSU0940B-23-421-3</t>
  </si>
  <si>
    <t>P/PIFI-2012-30MSU0940B-24-121-1</t>
  </si>
  <si>
    <t>P/PIFI-2012-30MSU0940B-24-121-2</t>
  </si>
  <si>
    <t>P/PIFI-2012-30MSU0940B-24-121-3</t>
  </si>
  <si>
    <t>P/PIFI-2012-30MSU0940B-24-122-3</t>
  </si>
  <si>
    <t>P/PIFI-2012-30MSU0940B-24-122-4</t>
  </si>
  <si>
    <t>P/PIFI-2012-30MSU0940B-24-123-2</t>
  </si>
  <si>
    <t>P/PIFI-2012-30MSU0940B-24-123-3</t>
  </si>
  <si>
    <t>P/PIFI-2012-30MSU0940B-24-131-2</t>
  </si>
  <si>
    <t>P/PIFI-2012-30MSU0940B-24-131-5</t>
  </si>
  <si>
    <t>P/PIFI-2012-30MSU0940B-24-131-6</t>
  </si>
  <si>
    <t>P/PIFI-2012-30MSU0940B-24-132-2</t>
  </si>
  <si>
    <t>P/PIFI-2012-30MSU0940B-24-132-3</t>
  </si>
  <si>
    <t>P/PIFI-2012-30MSU0940B-24-132-4</t>
  </si>
  <si>
    <t>P/PIFI-2012-30MSU0940B-24-132-6</t>
  </si>
  <si>
    <t>P/PIFI-2012-30MSU0940B-24-133-8</t>
  </si>
  <si>
    <t>P/PIFI-2012-30MSU0940B-24-133-11</t>
  </si>
  <si>
    <t>P/PIFI-2012-30MSU0940B-24-133-12</t>
  </si>
  <si>
    <t>P/PIFI-2012-30MSU0940B-24-134-3</t>
  </si>
  <si>
    <t>P/PIFI-2012-30MSU0940B-24-141-2</t>
  </si>
  <si>
    <t>P/PIFI-2012-30MSU0940B-24-142-3</t>
  </si>
  <si>
    <t>P/PIFI-2012-30MSU0940B-24-142-4</t>
  </si>
  <si>
    <t>P/PIFI-2012-30MSU0940B-24-211-3</t>
  </si>
  <si>
    <t>P/PIFI-2012-30MSU0940B-24-211-4</t>
  </si>
  <si>
    <t>P/PIFI-2012-30MSU0940B-24-212-3</t>
  </si>
  <si>
    <t>P/PIFI-2012-30MSU0940B-24-212-4</t>
  </si>
  <si>
    <t>P/PIFI-2012-30MSU0940B-24-221-1</t>
  </si>
  <si>
    <t>P/PIFI-2012-30MSU0940B-24-222-1</t>
  </si>
  <si>
    <t>P/PIFI-2012-30MSU0940B-24-222-2</t>
  </si>
  <si>
    <t>P/PIFI-2012-30MSU0940B-24-222-3</t>
  </si>
  <si>
    <t>P/PIFI-2012-30MSU0940B-24-224-9</t>
  </si>
  <si>
    <t>P/PIFI-2012-30MSU0940B-24-231-1</t>
  </si>
  <si>
    <t>P/PIFI-2012-30MSU0940B-24-231-2</t>
  </si>
  <si>
    <t>P/PIFI-2012-30MSU0940B-24-232-2</t>
  </si>
  <si>
    <t>P/PIFI-2012-30MSU0940B-24-232-3</t>
  </si>
  <si>
    <t>P/PIFI-2012-30MSU0940B-24-233-5</t>
  </si>
  <si>
    <t>P/PIFI-2012-30MSU0940B-24-233-6</t>
  </si>
  <si>
    <t>P/PIFI-2012-30MSU0940B-24-233-7</t>
  </si>
  <si>
    <t>P/PIFI-2012-30MSU0940B-24-233-8</t>
  </si>
  <si>
    <t>P/PIFI-2012-30MSU0940B-24-234-2</t>
  </si>
  <si>
    <t>P/PIFI-2012-30MSU0940B-24-234-4</t>
  </si>
  <si>
    <t>P/PIFI-2012-30MSU0940B-24-241-1</t>
  </si>
  <si>
    <t>P/PIFI-2012-30MSU0940B-24-311-1</t>
  </si>
  <si>
    <t>P/PIFI-2012-30MSU0940B-24-312-1</t>
  </si>
  <si>
    <t>P/PIFI-2012-30MSU0940B-24-312-5</t>
  </si>
  <si>
    <t>P/PIFI-2012-30MSU0940B-24-313-2</t>
  </si>
  <si>
    <t>P/PIFI-2012-30MSU0940B-24-313-3</t>
  </si>
  <si>
    <t>P/PIFI-2012-30MSU0940B-24-313-4</t>
  </si>
  <si>
    <t>P/PIFI-2012-30MSU0940B-24-313-5</t>
  </si>
  <si>
    <t>P/PIFI-2012-30MSU0940B-24-313-6</t>
  </si>
  <si>
    <t>P/PIFI-2012-30MSU0940B-24-313-7</t>
  </si>
  <si>
    <t>P/PIFI-2012-30MSU0940B-24-321-1</t>
  </si>
  <si>
    <t>P/PIFI-2012-30MSU0940B-24-321-3</t>
  </si>
  <si>
    <t>P/PIFI-2012-30MSU0940B-24-321-4</t>
  </si>
  <si>
    <t>P/PIFI-2012-30MSU0940B-24-322-2</t>
  </si>
  <si>
    <t>P/PIFI-2012-30MSU0940B-24-331-2</t>
  </si>
  <si>
    <t>P/PIFI-2012-30MSU0940B-24-331-3</t>
  </si>
  <si>
    <t>P/PIFI-2012-30MSU0940B-24-331-4</t>
  </si>
  <si>
    <t>P/PIFI-2012-30MSU0940B-24-331-5</t>
  </si>
  <si>
    <t>P/PIFI-2012-30MSU0940B-24-331-6</t>
  </si>
  <si>
    <t>P/PIFI-2012-30MSU0940B-24-332-2</t>
  </si>
  <si>
    <t>P/PIFI-2012-30MSU0940B-24-332-3</t>
  </si>
  <si>
    <t>P/PIFI-2012-30MSU0940B-24-333-2</t>
  </si>
  <si>
    <t>P/PIFI-2012-30MSU0940B-24-333-3</t>
  </si>
  <si>
    <t>P/PIFI-2012-30MSU0940B-25-111-3</t>
  </si>
  <si>
    <t>P/PIFI-2012-30MSU0940B-25-111-4</t>
  </si>
  <si>
    <t>P/PIFI-2012-30MSU0940B-25-111-5</t>
  </si>
  <si>
    <t>P/PIFI-2012-30MSU0940B-25-111-6</t>
  </si>
  <si>
    <t>P/PIFI-2012-30MSU0940B-25-111-7</t>
  </si>
  <si>
    <t>P/PIFI-2012-30MSU0940B-25-111-8</t>
  </si>
  <si>
    <t>P/PIFI-2012-30MSU0940B-25-111-25</t>
  </si>
  <si>
    <t>P/PIFI-2012-30MSU0940B-25-111-26</t>
  </si>
  <si>
    <t>P/PIFI-2012-30MSU0940B-25-112-1</t>
  </si>
  <si>
    <t>P/PIFI-2012-30MSU0940B-25-112-2</t>
  </si>
  <si>
    <t>P/PIFI-2012-30MSU0940B-25-113-5</t>
  </si>
  <si>
    <t>P/PIFI-2012-30MSU0940B-25-121-2</t>
  </si>
  <si>
    <t>P/PIFI-2012-30MSU0940B-25-121-5</t>
  </si>
  <si>
    <t>P/PIFI-2012-30MSU0940B-25-131-3</t>
  </si>
  <si>
    <t>P/PIFI-2012-30MSU0940B-25-131-4</t>
  </si>
  <si>
    <t>P/PIFI-2012-30MSU0940B-25-131-5</t>
  </si>
  <si>
    <t>P/PIFI-2012-30MSU0940B-25-211-2</t>
  </si>
  <si>
    <t>P/PIFI-2012-30MSU0940B-25-211-3</t>
  </si>
  <si>
    <t>P/PIFI-2012-30MSU0940B-25-211-5</t>
  </si>
  <si>
    <t>P/PIFI-2012-30MSU0940B-25-223-7</t>
  </si>
  <si>
    <t>P/PIFI-2012-30MSU0940B-25-223-8</t>
  </si>
  <si>
    <t>P/PIFI-2012-30MSU0940B-25-223-9</t>
  </si>
  <si>
    <t>P/PIFI-2012-30MSU0940B-25-224-2</t>
  </si>
  <si>
    <t>P/PIFI-2012-30MSU0940B-25-234-1</t>
  </si>
  <si>
    <t>P/PIFI-2012-30MSU0940B-25-311-2</t>
  </si>
  <si>
    <t>P/PIFI-2012-30MSU0940B-25-321-5</t>
  </si>
  <si>
    <t>P/PIFI-2012-30MSU0940B-25-321-8</t>
  </si>
  <si>
    <t>P/PIFI-2012-30MSU0940B-25-321-9</t>
  </si>
  <si>
    <t>P/PIFI-2012-30MSU0940B-25-321-10</t>
  </si>
  <si>
    <t>P/PIFI-2012-30MSU0940B-25-321-17</t>
  </si>
  <si>
    <t>P/PIFI-2012-30MSU0940B-25-321-18</t>
  </si>
  <si>
    <t>P/PIFI-2012-30MSU0940B-25-321-25</t>
  </si>
  <si>
    <t>P/PIFI-2012-30MSU0940B-25-321-32</t>
  </si>
  <si>
    <t>P/PIFI-2012-30MSU0940B-25-321-35</t>
  </si>
  <si>
    <t>P/PIFI-2012-30MSU0940B-25-322-1</t>
  </si>
  <si>
    <t>P/PIFI-2012-30MSU0940B-25-322-2</t>
  </si>
  <si>
    <t>P/PIFI-2012-30MSU0940B-25-341-5</t>
  </si>
  <si>
    <t>P/PIFI-2012-30MSU0940B-25-341-6</t>
  </si>
  <si>
    <t>P/PIFI-2012-30MSU0940B-25-343-4</t>
  </si>
  <si>
    <t>P/PIFI-2012-30MSU0940B-25-343-5</t>
  </si>
  <si>
    <t>P/PIFI-2012-30MSU0940B-26-112-1</t>
  </si>
  <si>
    <t>P/PIFI-2012-30MSU0940B-26-112-2</t>
  </si>
  <si>
    <t>P/PIFI-2012-30MSU0940B-26-112-6</t>
  </si>
  <si>
    <t>P/PIFI-2012-30MSU0940B-26-112-14</t>
  </si>
  <si>
    <t>P/PIFI-2012-30MSU0940B-26-121-10</t>
  </si>
  <si>
    <t>P/PIFI-2012-30MSU0940B-26-121-11</t>
  </si>
  <si>
    <t>P/PIFI-2012-30MSU0940B-26-121-12</t>
  </si>
  <si>
    <t>P/PIFI-2012-30MSU0940B-26-121-13</t>
  </si>
  <si>
    <t>P/PIFI-2012-30MSU0940B-26-122-3</t>
  </si>
  <si>
    <t>P/PIFI-2012-30MSU0940B-26-122-4</t>
  </si>
  <si>
    <t>P/PIFI-2012-30MSU0940B-26-131-1</t>
  </si>
  <si>
    <t>P/PIFI-2012-30MSU0940B-26-131-3</t>
  </si>
  <si>
    <t>P/PIFI-2012-30MSU0940B-26-131-5</t>
  </si>
  <si>
    <t>P/PIFI-2012-30MSU0940B-26-131-8</t>
  </si>
  <si>
    <t>P/PIFI-2012-30MSU0940B-26-131-34</t>
  </si>
  <si>
    <t>P/PIFI-2012-30MSU0940B-26-211-1</t>
  </si>
  <si>
    <t>P/PIFI-2012-30MSU0940B-26-212-4</t>
  </si>
  <si>
    <t>P/PIFI-2012-30MSU0940B-26-212-5</t>
  </si>
  <si>
    <t>P/PIFI-2012-30MSU0940B-26-212-6</t>
  </si>
  <si>
    <t>P/PIFI-2012-30MSU0940B-26-212-7</t>
  </si>
  <si>
    <t>P/PIFI-2012-30MSU0940B-26-212-8</t>
  </si>
  <si>
    <t>P/PIFI-2012-30MSU0940B-26-212-9</t>
  </si>
  <si>
    <t>P/PIFI-2012-30MSU0940B-26-212-11</t>
  </si>
  <si>
    <t>P/PIFI-2012-30MSU0940B-26-212-12</t>
  </si>
  <si>
    <t>P/PIFI-2012-30MSU0940B-26-212-13</t>
  </si>
  <si>
    <t>P/PIFI-2012-30MSU0940B-26-213-15</t>
  </si>
  <si>
    <t>P/PIFI-2012-30MSU0940B-26-213-16</t>
  </si>
  <si>
    <t>P/PIFI-2012-30MSU0940B-26-213-17</t>
  </si>
  <si>
    <t>P/PIFI-2012-30MSU0940B-26-213-18</t>
  </si>
  <si>
    <t>P/PIFI-2012-30MSU0940B-26-213-19</t>
  </si>
  <si>
    <t>P/PIFI-2012-30MSU0940B-26-213-20</t>
  </si>
  <si>
    <t>P/PIFI-2012-30MSU0940B-26-213-21</t>
  </si>
  <si>
    <t>P/PIFI-2012-30MSU0940B-26-213-22</t>
  </si>
  <si>
    <t>P/PIFI-2012-30MSU0940B-26-213-23</t>
  </si>
  <si>
    <t>P/PIFI-2012-30MSU0940B-26-221-9</t>
  </si>
  <si>
    <t>P/PIFI-2012-30MSU0940B-26-221-10</t>
  </si>
  <si>
    <t>P/PIFI-2012-30MSU0940B-26-313-4</t>
  </si>
  <si>
    <t>P/PIFI-2012-30MSU0940B-26-313-5</t>
  </si>
  <si>
    <t>P/PIFI-2012-30MSU0940B-26-313-6</t>
  </si>
  <si>
    <t>P/PIFI-2012-30MSU0940B-26-313-7</t>
  </si>
  <si>
    <t>P/PIFI-2012-30MSU0940B-26-313-8</t>
  </si>
  <si>
    <t>P/PIFI-2012-30MSU0940B-26-313-9</t>
  </si>
  <si>
    <t>P/PIFI-2012-30MSU0940B-26-313-10</t>
  </si>
  <si>
    <t>P/PIFI-2012-30MSU0940B-26-313-11</t>
  </si>
  <si>
    <t>P/PIFI-2012-30MSU0940B-26-313-12</t>
  </si>
  <si>
    <t>P/PIFI-2012-30MSU0940B-26-313-13</t>
  </si>
  <si>
    <t>P/PIFI-2012-30MSU0940B-26-313-14</t>
  </si>
  <si>
    <t>P/PIFI-2012-30MSU0940B-26-313-15</t>
  </si>
  <si>
    <t>P/PIFI-2012-30MSU0940B-26-321-5</t>
  </si>
  <si>
    <t>P/PIFI-2012-30MSU0940B-26-321-6</t>
  </si>
  <si>
    <t>P/PIFI-2012-30MSU0940B-26-322-10</t>
  </si>
  <si>
    <t>P/PIFI-2012-30MSU0940B-26-322-11</t>
  </si>
  <si>
    <t>P/PIFI-2012-30MSU0940B-26-322-12</t>
  </si>
  <si>
    <t>P/PIFI-2012-30MSU0940B-26-322-13</t>
  </si>
  <si>
    <t>P/PIFI-2012-30MSU0940B-26-322-14</t>
  </si>
  <si>
    <t>P/PIFI-2012-30MSU0940B-26-322-15</t>
  </si>
  <si>
    <t>P/PIFI-2012-30MSU0940B-27-131-12</t>
  </si>
  <si>
    <t>P/PIFI-2012-30MSU0940B-27-131-13</t>
  </si>
  <si>
    <t>P/PIFI-2012-30MSU0940B-27-131-14</t>
  </si>
  <si>
    <t>P/PIFI-2012-30MSU0940B-27-131-15</t>
  </si>
  <si>
    <t>P/PIFI-2012-30MSU0940B-27-131-16</t>
  </si>
  <si>
    <t>P/PIFI-2012-30MSU0940B-27-131-17</t>
  </si>
  <si>
    <t>P/PIFI-2012-30MSU0940B-27-131-18</t>
  </si>
  <si>
    <t>P/PIFI-2012-30MSU0940B-27-131-19</t>
  </si>
  <si>
    <t>P/PIFI-2012-30MSU0940B-27-211-4</t>
  </si>
  <si>
    <t>P/PIFI-2012-30MSU0940B-27-211-5</t>
  </si>
  <si>
    <t>P/PIFI-2012-30MSU0940B-27-211-6</t>
  </si>
  <si>
    <t>P/PIFI-2012-30MSU0940B-27-212-5</t>
  </si>
  <si>
    <t>P/PIFI-2012-30MSU0940B-27-212-6</t>
  </si>
  <si>
    <t>P/PIFI-2012-30MSU0940B-27-212-7</t>
  </si>
  <si>
    <t>P/PIFI-2012-30MSU0940B-27-212-8</t>
  </si>
  <si>
    <t>P/PIFI-2012-30MSU0940B-27-212-9</t>
  </si>
  <si>
    <t>P/PIFI-2012-30MSU0940B-27-221-1</t>
  </si>
  <si>
    <t>P/PIFI-2012-30MSU0940B-27-311-6</t>
  </si>
  <si>
    <t>P/PIFI-2012-30MSU0940B-27-311-7</t>
  </si>
  <si>
    <t>P/PIFI-2012-30MSU0940B-27-311-8</t>
  </si>
  <si>
    <t>P/PIFI-2012-30MSU0940B-27-311-9</t>
  </si>
  <si>
    <t>P/PIFI-2012-30MSU0940B-27-312-3</t>
  </si>
  <si>
    <t>P/PIFI-2012-30MSU0940B-27-312-4</t>
  </si>
  <si>
    <t>P/PIFI-2012-30MSU0940B-27-312-5</t>
  </si>
  <si>
    <t>P/PIFI-2012-30MSU0940B-27-312-6</t>
  </si>
  <si>
    <t>P/PIFI-2012-30MSU0940B-27-321-8</t>
  </si>
  <si>
    <t>P/PIFI-2012-30MSU0940B-27-321-9</t>
  </si>
  <si>
    <t>P/PIFI-2012-30MSU0940B-27-321-10</t>
  </si>
  <si>
    <t>P/PIFI-2012-30MSU0940B-27-321-11</t>
  </si>
  <si>
    <t>P/PIFI-2012-30MSU0940B-27-321-12</t>
  </si>
  <si>
    <t>P/PIFI-2012-30MSU0940B-27-321-13</t>
  </si>
  <si>
    <t>P/PIFI-2012-30MSU0940B-27-321-14</t>
  </si>
  <si>
    <t>P/PIFI-2012-30MSU0940B-27-322-1</t>
  </si>
  <si>
    <t>P/PIFI-2012-30MSU0940B-27-323-4</t>
  </si>
  <si>
    <t>P/PIFI-2012-30MSU0940B-27-331-3</t>
  </si>
  <si>
    <t>P/PIFI-2012-30MSU0940B-27-331-4</t>
  </si>
  <si>
    <t>P/PIFI-2012-30MSU0940B-27-331-5</t>
  </si>
  <si>
    <t>P/PIFI-2012-30MSU0940B-28-121-2</t>
  </si>
  <si>
    <t>P/PIFI-2012-30MSU0940B-28-121-3</t>
  </si>
  <si>
    <t>P/PIFI-2012-30MSU0940B-28-123-14</t>
  </si>
  <si>
    <t>P/PIFI-2012-30MSU0940B-28-123-15</t>
  </si>
  <si>
    <t>P/PIFI-2012-30MSU0940B-28-123-16</t>
  </si>
  <si>
    <t>P/PIFI-2012-30MSU0940B-28-123-17</t>
  </si>
  <si>
    <t>P/PIFI-2012-30MSU0940B-28-123-18</t>
  </si>
  <si>
    <t>P/PIFI-2012-30MSU0940B-28-123-19</t>
  </si>
  <si>
    <t>P/PIFI-2012-30MSU0940B-28-123-20</t>
  </si>
  <si>
    <t>P/PIFI-2012-30MSU0940B-28-123-21</t>
  </si>
  <si>
    <t>P/PIFI-2012-30MSU0940B-28-123-22</t>
  </si>
  <si>
    <t>P/PIFI-2012-30MSU0940B-28-123-23</t>
  </si>
  <si>
    <t>P/PIFI-2012-30MSU0940B-28-123-24</t>
  </si>
  <si>
    <t>P/PIFI-2012-30MSU0940B-28-123-25</t>
  </si>
  <si>
    <t>P/PIFI-2012-30MSU0940B-28-123-26</t>
  </si>
  <si>
    <t>P/PIFI-2012-30MSU0940B-28-123-27</t>
  </si>
  <si>
    <t>P/PIFI-2012-30MSU0940B-28-124-5</t>
  </si>
  <si>
    <t>P/PIFI-2012-30MSU0940B-28-124-6</t>
  </si>
  <si>
    <t>P/PIFI-2012-30MSU0940B-28-131-3</t>
  </si>
  <si>
    <t>P/PIFI-2012-30MSU0940B-28-131-4</t>
  </si>
  <si>
    <t>P/PIFI-2012-30MSU0940B-28-132-11</t>
  </si>
  <si>
    <t>P/PIFI-2012-30MSU0940B-28-132-12</t>
  </si>
  <si>
    <t>P/PIFI-2012-30MSU0940B-28-132-13</t>
  </si>
  <si>
    <t>P/PIFI-2012-30MSU0940B-28-132-14</t>
  </si>
  <si>
    <t>P/PIFI-2012-30MSU0940B-28-132-15</t>
  </si>
  <si>
    <t>P/PIFI-2012-30MSU0940B-28-132-16</t>
  </si>
  <si>
    <t>P/PIFI-2012-30MSU0940B-28-132-17</t>
  </si>
  <si>
    <t>P/PIFI-2012-30MSU0940B-28-132-18</t>
  </si>
  <si>
    <t>P/PIFI-2012-30MSU0940B-28-132-19</t>
  </si>
  <si>
    <t>P/PIFI-2012-30MSU0940B-28-132-20</t>
  </si>
  <si>
    <t>P/PIFI-2012-30MSU0940B-28-141-3</t>
  </si>
  <si>
    <t>P/PIFI-2012-30MSU0940B-28-141-4</t>
  </si>
  <si>
    <t>P/PIFI-2012-30MSU0940B-28-142-3</t>
  </si>
  <si>
    <t>P/PIFI-2012-30MSU0940B-28-142-4</t>
  </si>
  <si>
    <t>P/PIFI-2012-30MSU0940B-28-143-3</t>
  </si>
  <si>
    <t>P/PIFI-2012-30MSU0940B-28-143-4</t>
  </si>
  <si>
    <t>P/PIFI-2012-30MSU0940B-28-211-4</t>
  </si>
  <si>
    <t>P/PIFI-2012-30MSU0940B-28-211-5</t>
  </si>
  <si>
    <t>P/PIFI-2012-30MSU0940B-28-212-4</t>
  </si>
  <si>
    <t>P/PIFI-2012-30MSU0940B-28-212-5</t>
  </si>
  <si>
    <t>P/PIFI-2012-30MSU0940B-28-212-6</t>
  </si>
  <si>
    <t>P/PIFI-2012-30MSU0940B-28-221-3</t>
  </si>
  <si>
    <t>P/PIFI-2012-30MSU0940B-28-221-4</t>
  </si>
  <si>
    <t>P/PIFI-2012-30MSU0940B-28-222-5</t>
  </si>
  <si>
    <t>P/PIFI-2012-30MSU0940B-28-222-6</t>
  </si>
  <si>
    <t>P/PIFI-2012-30MSU0940B-28-222-7</t>
  </si>
  <si>
    <t>P/PIFI-2012-30MSU0940B-28-231-36</t>
  </si>
  <si>
    <t>P/PIFI-2012-30MSU0940B-28-231-37</t>
  </si>
  <si>
    <t>P/PIFI-2012-30MSU0940B-28-232-18</t>
  </si>
  <si>
    <t>P/PIFI-2012-30MSU0940B-28-232-19</t>
  </si>
  <si>
    <t>P/PIFI-2012-30MSU0940B-28-241-1</t>
  </si>
  <si>
    <t>P/PIFI-2012-30MSU0940B-28-241-2</t>
  </si>
  <si>
    <t>P/PIFI-2012-30MSU0940B-28-242-3</t>
  </si>
  <si>
    <t>P/PIFI-2012-30MSU0940B-28-242-4</t>
  </si>
  <si>
    <t>P/PIFI-2012-30MSU0940B-28-243-2</t>
  </si>
  <si>
    <t>P/PIFI-2012-30MSU0940B-28-244-5</t>
  </si>
  <si>
    <t>P/PIFI-2012-30MSU0940B-28-244-6</t>
  </si>
  <si>
    <t>P/PIFI-2012-30MSU0940B-28-311-1</t>
  </si>
  <si>
    <t>P/PIFI-2012-30MSU0940B-28-311-2</t>
  </si>
  <si>
    <t>P/PIFI-2012-30MSU0940B-28-311-4</t>
  </si>
  <si>
    <t>P/PIFI-2012-30MSU0940B-28-311-5</t>
  </si>
  <si>
    <t>P/PIFI-2012-30MSU0940B-28-311-6</t>
  </si>
  <si>
    <t>P/PIFI-2012-30MSU0940B-28-312-3</t>
  </si>
  <si>
    <t>P/PIFI-2012-30MSU0940B-28-312-4</t>
  </si>
  <si>
    <t>P/PIFI-2012-30MSU0940B-28-312-5</t>
  </si>
  <si>
    <t>P/PIFI-2012-30MSU0940B-28-321-1</t>
  </si>
  <si>
    <t>P/PIFI-2012-30MSU0940B-28-331-5</t>
  </si>
  <si>
    <t>P/PIFI-2012-30MSU0940B-28-331-6</t>
  </si>
  <si>
    <t>P/PIFI-2012-30MSU0940B-28-331-7</t>
  </si>
  <si>
    <t>P/PIFI-2012-30MSU0940B-28-331-8</t>
  </si>
  <si>
    <t>P/PIFI-2012-30MSU0940B-28-331-9</t>
  </si>
  <si>
    <t>P/PIFI-2012-30MSU0940B-28-341-3</t>
  </si>
  <si>
    <t>P/PIFI-2012-30MSU0940B-28-341-4</t>
  </si>
  <si>
    <t>P/PIFI-2012-30MSU0940B-29-111-2</t>
  </si>
  <si>
    <t>P/PIFI-2012-30MSU0940B-29-111-3</t>
  </si>
  <si>
    <t>P/PIFI-2012-30MSU0940B-29-111-4</t>
  </si>
  <si>
    <t>P/PIFI-2012-30MSU0940B-29-112-5</t>
  </si>
  <si>
    <t>P/PIFI-2012-30MSU0940B-29-112-6</t>
  </si>
  <si>
    <t>P/PIFI-2012-30MSU0940B-29-112-7</t>
  </si>
  <si>
    <t>P/PIFI-2012-30MSU0940B-29-112-8</t>
  </si>
  <si>
    <t>P/PIFI-2012-30MSU0940B-29-112-9</t>
  </si>
  <si>
    <t>P/PIFI-2012-30MSU0940B-29-112-10</t>
  </si>
  <si>
    <t>P/PIFI-2012-30MSU0940B-29-113-3</t>
  </si>
  <si>
    <t>P/PIFI-2012-30MSU0940B-29-113-4</t>
  </si>
  <si>
    <t>P/PIFI-2012-30MSU0940B-29-114-3</t>
  </si>
  <si>
    <t>P/PIFI-2012-30MSU0940B-29-114-4</t>
  </si>
  <si>
    <t>P/PIFI-2012-30MSU0940B-29-114-5</t>
  </si>
  <si>
    <t>P/PIFI-2012-30MSU0940B-29-114-6</t>
  </si>
  <si>
    <t>P/PIFI-2012-30MSU0940B-29-121-7</t>
  </si>
  <si>
    <t>P/PIFI-2012-30MSU0940B-29-121-8</t>
  </si>
  <si>
    <t>P/PIFI-2012-30MSU0940B-29-121-9</t>
  </si>
  <si>
    <t>P/PIFI-2012-30MSU0940B-29-121-10</t>
  </si>
  <si>
    <t>P/PIFI-2012-30MSU0940B-29-121-11</t>
  </si>
  <si>
    <t>P/PIFI-2012-30MSU0940B-29-121-12</t>
  </si>
  <si>
    <t>P/PIFI-2012-30MSU0940B-29-122-5</t>
  </si>
  <si>
    <t>P/PIFI-2012-30MSU0940B-29-122-6</t>
  </si>
  <si>
    <t>P/PIFI-2012-30MSU0940B-29-122-7</t>
  </si>
  <si>
    <t>P/PIFI-2012-30MSU0940B-29-122-8</t>
  </si>
  <si>
    <t>P/PIFI-2012-30MSU0940B-29-122-9</t>
  </si>
  <si>
    <t>P/PIFI-2012-30MSU0940B-29-122-10</t>
  </si>
  <si>
    <t>P/PIFI-2012-30MSU0940B-29-123-5</t>
  </si>
  <si>
    <t>P/PIFI-2012-30MSU0940B-29-123-6</t>
  </si>
  <si>
    <t>P/PIFI-2012-30MSU0940B-29-123-7</t>
  </si>
  <si>
    <t>P/PIFI-2012-30MSU0940B-29-123-8</t>
  </si>
  <si>
    <t>P/PIFI-2012-30MSU0940B-29-141-3</t>
  </si>
  <si>
    <t>P/PIFI-2012-30MSU0940B-29-141-4</t>
  </si>
  <si>
    <t>P/PIFI-2012-30MSU0940B-29-142-3</t>
  </si>
  <si>
    <t>P/PIFI-2012-30MSU0940B-29-142-4</t>
  </si>
  <si>
    <t>P/PIFI-2012-30MSU0940B-29-142-5</t>
  </si>
  <si>
    <t>P/PIFI-2012-30MSU0940B-29-142-6</t>
  </si>
  <si>
    <t>P/PIFI-2012-30MSU0940B-29-143-5</t>
  </si>
  <si>
    <t>P/PIFI-2012-30MSU0940B-29-143-6</t>
  </si>
  <si>
    <t>P/PIFI-2012-30MSU0940B-29-143-7</t>
  </si>
  <si>
    <t>P/PIFI-2012-30MSU0940B-29-143-8</t>
  </si>
  <si>
    <t>P/PIFI-2012-30MSU0940B-29-144-4</t>
  </si>
  <si>
    <t>P/PIFI-2012-30MSU0940B-29-144-5</t>
  </si>
  <si>
    <t>P/PIFI-2012-30MSU0940B-29-144-6</t>
  </si>
  <si>
    <t>P/PIFI-2012-30MSU0940B-29-144-7</t>
  </si>
  <si>
    <t>P/PIFI-2012-30MSU0940B-29-211-2</t>
  </si>
  <si>
    <t>P/PIFI-2012-30MSU0940B-29-211-4</t>
  </si>
  <si>
    <t>P/PIFI-2012-30MSU0940B-29-211-5</t>
  </si>
  <si>
    <t>P/PIFI-2012-30MSU0940B-29-212-4</t>
  </si>
  <si>
    <t>P/PIFI-2012-30MSU0940B-29-212-5</t>
  </si>
  <si>
    <t>P/PIFI-2012-30MSU0940B-29-222-1</t>
  </si>
  <si>
    <t>P/PIFI-2012-30MSU0940B-29-242-4</t>
  </si>
  <si>
    <t>P/PIFI-2012-30MSU0940B-29-242-5</t>
  </si>
  <si>
    <t>P/PIFI-2012-30MSU0940B-29-242-6</t>
  </si>
  <si>
    <t>P/PIFI-2012-30MSU0940B-29-242-7</t>
  </si>
  <si>
    <t>P/PIFI-2012-30MSU0940B-29-242-8</t>
  </si>
  <si>
    <t>P/PIFI-2012-30MSU0940B-29-242-9</t>
  </si>
  <si>
    <t>P/PIFI-2012-30MSU0940B-29-242-10</t>
  </si>
  <si>
    <t>P/PIFI-2012-30MSU0940B-29-242-11</t>
  </si>
  <si>
    <t>P/PIFI-2012-30MSU0940B-29-242-12</t>
  </si>
  <si>
    <t>P/PIFI-2012-30MSU0940B-29-242-13</t>
  </si>
  <si>
    <t>P/PIFI-2012-30MSU0940B-29-242-14</t>
  </si>
  <si>
    <t>P/PIFI-2012-30MSU0940B-29-242-15</t>
  </si>
  <si>
    <t>P/PIFI-2012-30MSU0940B-29-242-16</t>
  </si>
  <si>
    <t>P/PIFI-2012-30MSU0940B-29-242-17</t>
  </si>
  <si>
    <t>P/PIFI-2012-30MSU0940B-29-242-18</t>
  </si>
  <si>
    <t>P/PIFI-2012-30MSU0940B-29-242-19</t>
  </si>
  <si>
    <t>P/PIFI-2012-30MSU0940B-29-242-20</t>
  </si>
  <si>
    <t>P/PIFI-2012-30MSU0940B-29-242-21</t>
  </si>
  <si>
    <t>P/PIFI-2012-30MSU0940B-29-243-3</t>
  </si>
  <si>
    <t>P/PIFI-2012-30MSU0940B-29-243-4</t>
  </si>
  <si>
    <t>P/PIFI-2012-30MSU0940B-29-244-14</t>
  </si>
  <si>
    <t>P/PIFI-2012-30MSU0940B-29-244-15</t>
  </si>
  <si>
    <t>P/PIFI-2012-30MSU0940B-29-244-16</t>
  </si>
  <si>
    <t>P/PIFI-2012-30MSU0940B-29-244-17</t>
  </si>
  <si>
    <t>P/PIFI-2012-30MSU0940B-29-244-18</t>
  </si>
  <si>
    <t>P/PIFI-2012-30MSU0940B-29-244-19</t>
  </si>
  <si>
    <t>P/PIFI-2012-30MSU0940B-29-244-20</t>
  </si>
  <si>
    <t>P/PIFI-2012-30MSU0940B-29-244-21</t>
  </si>
  <si>
    <t>P/PIFI-2012-30MSU0940B-29-244-22</t>
  </si>
  <si>
    <t>P/PIFI-2012-30MSU0940B-29-244-23</t>
  </si>
  <si>
    <t>P/PIFI-2012-30MSU0940B-29-244-24</t>
  </si>
  <si>
    <t>P/PIFI-2012-30MSU0940B-29-311-4</t>
  </si>
  <si>
    <t>P/PIFI-2012-30MSU0940B-29-311-5</t>
  </si>
  <si>
    <t>P/PIFI-2012-30MSU0940B-29-311-6</t>
  </si>
  <si>
    <t>P/PIFI-2012-30MSU0940B-29-311-7</t>
  </si>
  <si>
    <t>P/PIFI-2012-30MSU0940B-29-321-2</t>
  </si>
  <si>
    <t>P/PIFI-2012-30MSU0940B-29-321-3</t>
  </si>
  <si>
    <t>P/PIFI-2012-30MSU0940B-29-322-3</t>
  </si>
  <si>
    <t>P/PIFI-2012-30MSU0940B-29-322-4</t>
  </si>
  <si>
    <t>P/PIFI-2012-30MSU0940B-29-322-5</t>
  </si>
  <si>
    <t>P/PIFI-2012-30MSU0940B-29-322-6</t>
  </si>
  <si>
    <t>P/PIFI-2012-30MSU0940B-29-341-6</t>
  </si>
  <si>
    <t>P/PIFI-2012-30MSU0940B-29-341-7</t>
  </si>
  <si>
    <t>P/PIFI-2012-30MSU0940B-29-342-5</t>
  </si>
  <si>
    <t>P/PIFI-2012-30MSU0940B-29-342-6</t>
  </si>
  <si>
    <t>P/PIFI-2012-30MSU0940B-29-342-7</t>
  </si>
  <si>
    <t>P/PIFI-2012-30MSU0940B-29-342-8</t>
  </si>
  <si>
    <t>P/PIFI-2012-30MSU0940B-29-342-9</t>
  </si>
  <si>
    <t>P/PIFI-2012-30MSU0940B-29-343-3</t>
  </si>
  <si>
    <t>P/PIFI-2012-30MSU0940B-29-343-4</t>
  </si>
  <si>
    <t>P/PIFI-2012-30MSU0940B-29-343-5</t>
  </si>
  <si>
    <t>P/PIFI-2012-30MSU0940B-29-343-6</t>
  </si>
  <si>
    <t>P/PIFI-2012-30MSU0940B-29-344-8</t>
  </si>
  <si>
    <t>P/PIFI-2012-30MSU0940B-29-344-9</t>
  </si>
  <si>
    <t>P/PIFI-2012-30MSU0940B-29-344-10</t>
  </si>
  <si>
    <t>P/PIFI-2012-30MSU0940B-29-344-11</t>
  </si>
  <si>
    <t>P/PIFI-2012-30MSU0940B-29-344-12</t>
  </si>
  <si>
    <t>P/PIFI-2012-30MSU0940B-30-111-4</t>
  </si>
  <si>
    <t>P/PIFI-2012-30MSU0940B-30-111-7</t>
  </si>
  <si>
    <t>P/PIFI-2012-30MSU0940B-30-121-3</t>
  </si>
  <si>
    <t>P/PIFI-2012-30MSU0940B-30-211-9</t>
  </si>
  <si>
    <t>P/PIFI-2012-30MSU0940B-30-211-10</t>
  </si>
  <si>
    <t>P/PIFI-2012-30MSU0940B-30-211-11</t>
  </si>
  <si>
    <t>P/PIFI-2012-30MSU0940B-30-211-12</t>
  </si>
  <si>
    <t>P/PIFI-2012-30MSU0940B-30-211-13</t>
  </si>
  <si>
    <t>P/PIFI-2012-30MSU0940B-30-211-14</t>
  </si>
  <si>
    <t>P/PIFI-2012-30MSU0940B-30-211-15</t>
  </si>
  <si>
    <t>P/PIFI-2012-30MSU0940B-30-211-16</t>
  </si>
  <si>
    <t>P/PIFI-2012-30MSU0940B-30-231-5</t>
  </si>
  <si>
    <t>P/PIFI-2012-30MSU0940B-30-231-6</t>
  </si>
  <si>
    <t>P/PIFI-2012-30MSU0940B-30-231-7</t>
  </si>
  <si>
    <t>P/PIFI-2012-30MSU0940B-30-231-8</t>
  </si>
  <si>
    <t>P/PIFI-2012-30MSU0940B-30-231-9</t>
  </si>
  <si>
    <t>P/PIFI-2012-30MSU0940B-30-241-1</t>
  </si>
  <si>
    <t>P/PIFI-2012-30MSU0940B-30-241-10</t>
  </si>
  <si>
    <t>P/PIFI-2012-30MSU0940B-30-241-15</t>
  </si>
  <si>
    <t>P/PIFI-2012-30MSU0940B-30-321-7</t>
  </si>
  <si>
    <t>P/PIFI-2012-30MSU0940B-30-321-8</t>
  </si>
  <si>
    <t>P/PIFI-2012-30MSU0940B-30-321-9</t>
  </si>
  <si>
    <t>P/PIFI-2012-30MSU0940B-30-321-10</t>
  </si>
  <si>
    <t>P/PIFI-2012-30MSU0940B-30-331-3</t>
  </si>
  <si>
    <t>P/PIFI-2012-30MSU0940B-30-331-4</t>
  </si>
  <si>
    <t>P/PIFI-2012-30MSU0940B-30-331-5</t>
  </si>
  <si>
    <t>P/PIFI-2012-30MSU0940B-30-331-6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</si>
</sst>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color rgb="FF000000"/>
      <name val="Arial Narrow"/>
    </font>
    <font>
      <b/>
      <sz val="10"/>
      <color rgb="FF000000"/>
      <name val="Arial Narrow"/>
      <family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C4BD97"/>
        <bgColor rgb="FF000000"/>
      </patternFill>
    </fill>
    <fill>
      <patternFill patternType="solid">
        <fgColor theme="2" tint="-0.249977111117893"/>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27">
    <xf numFmtId="0" fontId="0" fillId="0" borderId="0" xfId="0"/>
    <xf numFmtId="0" fontId="0" fillId="2" borderId="0" xfId="0" applyFill="1"/>
    <xf numFmtId="0" fontId="0" fillId="3" borderId="0" xfId="0" applyFill="1"/>
    <xf numFmtId="0" fontId="0" fillId="3" borderId="1" xfId="0" applyFill="1" applyBorder="1"/>
    <xf numFmtId="0" fontId="2"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xf numFmtId="0" fontId="0" fillId="2" borderId="1" xfId="0" applyFill="1" applyBorder="1" applyAlignment="1">
      <alignment horizontal="left" vertical="top"/>
    </xf>
    <xf numFmtId="3" fontId="0" fillId="2" borderId="1" xfId="0" applyNumberFormat="1" applyFill="1" applyBorder="1" applyAlignment="1">
      <alignment horizontal="right" vertical="top"/>
    </xf>
    <xf numFmtId="0" fontId="0" fillId="2" borderId="1" xfId="0" applyFill="1" applyBorder="1"/>
    <xf numFmtId="0" fontId="0" fillId="2" borderId="1" xfId="0" applyFill="1" applyBorder="1" applyAlignment="1">
      <alignment horizontal="left" vertical="top" wrapText="1"/>
    </xf>
    <xf numFmtId="0" fontId="3" fillId="4" borderId="1" xfId="0" applyFont="1" applyFill="1" applyBorder="1"/>
    <xf numFmtId="0" fontId="2" fillId="0" borderId="2" xfId="0" applyFont="1" applyBorder="1" applyAlignment="1">
      <alignment horizontal="left" vertical="top"/>
    </xf>
    <xf numFmtId="0" fontId="1" fillId="0" borderId="2" xfId="0" applyFont="1" applyBorder="1" applyAlignment="1">
      <alignment horizontal="left" vertical="top"/>
    </xf>
    <xf numFmtId="0" fontId="3" fillId="0" borderId="2" xfId="0" applyFont="1" applyBorder="1"/>
    <xf numFmtId="0" fontId="0" fillId="0" borderId="0" xfId="0" applyAlignment="1">
      <alignment wrapText="1"/>
    </xf>
    <xf numFmtId="0" fontId="0" fillId="0" borderId="1" xfId="0" applyBorder="1" applyAlignment="1">
      <alignment wrapText="1"/>
    </xf>
    <xf numFmtId="0" fontId="3" fillId="0" borderId="1" xfId="0" applyFont="1" applyBorder="1"/>
    <xf numFmtId="0" fontId="3" fillId="5" borderId="1" xfId="0" applyFont="1" applyFill="1" applyBorder="1"/>
    <xf numFmtId="0" fontId="0" fillId="3" borderId="3" xfId="0" applyFill="1" applyBorder="1"/>
    <xf numFmtId="0" fontId="0" fillId="2" borderId="3" xfId="0" applyFill="1" applyBorder="1" applyAlignment="1">
      <alignment horizontal="left" vertical="top"/>
    </xf>
    <xf numFmtId="3" fontId="0" fillId="2" borderId="3" xfId="0" applyNumberFormat="1" applyFill="1" applyBorder="1" applyAlignment="1">
      <alignment horizontal="right" vertical="top"/>
    </xf>
    <xf numFmtId="0" fontId="0" fillId="2" borderId="3" xfId="0" applyFill="1" applyBorder="1"/>
    <xf numFmtId="0" fontId="3" fillId="4" borderId="3" xfId="0" applyFont="1" applyFill="1" applyBorder="1"/>
    <xf numFmtId="0" fontId="2" fillId="0" borderId="4" xfId="0" applyFont="1" applyBorder="1" applyAlignment="1">
      <alignment horizontal="left" vertical="top"/>
    </xf>
    <xf numFmtId="0" fontId="1" fillId="0" borderId="4" xfId="0" applyFont="1" applyBorder="1" applyAlignment="1">
      <alignment horizontal="left" vertical="top"/>
    </xf>
    <xf numFmtId="0" fontId="3" fillId="0" borderId="4"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22"/>
  <sheetViews>
    <sheetView topLeftCell="A2087" zoomScale="85" zoomScaleNormal="85" workbookViewId="0">
      <selection activeCell="A2106" sqref="A2106:K2132"/>
    </sheetView>
  </sheetViews>
  <sheetFormatPr baseColWidth="10" defaultRowHeight="15" x14ac:dyDescent="0.25"/>
  <cols>
    <col min="2" max="2" width="25.85546875" bestFit="1" customWidth="1"/>
    <col min="3" max="3" width="3.140625" bestFit="1" customWidth="1"/>
    <col min="4" max="4" width="5" bestFit="1" customWidth="1"/>
    <col min="5" max="5" width="6.5703125" bestFit="1" customWidth="1"/>
    <col min="6" max="6" width="16.140625" customWidth="1"/>
    <col min="7" max="7" width="4.5703125" bestFit="1" customWidth="1"/>
    <col min="8" max="8" width="33.7109375" customWidth="1"/>
    <col min="9" max="9" width="8.140625" bestFit="1" customWidth="1"/>
    <col min="10" max="10" width="23.42578125" customWidth="1"/>
    <col min="11" max="11" width="17.140625" customWidth="1"/>
    <col min="12" max="12" width="0.140625" customWidth="1"/>
    <col min="13" max="13" width="11.42578125" hidden="1" customWidth="1"/>
  </cols>
  <sheetData>
    <row r="1" spans="1:13" x14ac:dyDescent="0.25">
      <c r="A1" s="3" t="s">
        <v>2172</v>
      </c>
      <c r="B1" s="4" t="s">
        <v>0</v>
      </c>
      <c r="C1" s="4" t="s">
        <v>40</v>
      </c>
      <c r="D1" s="5" t="s">
        <v>37</v>
      </c>
      <c r="E1" s="5" t="s">
        <v>38</v>
      </c>
      <c r="F1" s="5" t="s">
        <v>39</v>
      </c>
      <c r="G1" s="4" t="s">
        <v>41</v>
      </c>
      <c r="H1" s="5" t="s">
        <v>2175</v>
      </c>
      <c r="I1" s="5" t="s">
        <v>36</v>
      </c>
      <c r="J1" s="4" t="s">
        <v>2173</v>
      </c>
      <c r="K1" s="6"/>
      <c r="L1" s="6"/>
    </row>
    <row r="2" spans="1:13" x14ac:dyDescent="0.25">
      <c r="A2" s="3" t="s">
        <v>42</v>
      </c>
      <c r="B2" s="7" t="s">
        <v>1</v>
      </c>
      <c r="C2" s="7">
        <v>1</v>
      </c>
      <c r="D2" s="8">
        <v>1</v>
      </c>
      <c r="E2" s="8">
        <v>1</v>
      </c>
      <c r="F2" s="7" t="s">
        <v>31</v>
      </c>
      <c r="G2" s="7">
        <v>7</v>
      </c>
      <c r="H2" s="7" t="s">
        <v>2176</v>
      </c>
      <c r="I2" s="8">
        <v>2</v>
      </c>
      <c r="J2" s="9" t="str">
        <f>CONCATENATE(,B2,-C2,D2,E2,-G2)</f>
        <v>P/PIFI-2012-30MSU0940B-01-111-7</v>
      </c>
      <c r="K2" s="9"/>
      <c r="L2" s="9" t="str">
        <f t="shared" ref="L2:L65" si="0">CONCATENATE(M2,J2)</f>
        <v>OP/PIFI-2012-30MSU0940B-01-111-7</v>
      </c>
      <c r="M2" t="s">
        <v>2174</v>
      </c>
    </row>
    <row r="3" spans="1:13" x14ac:dyDescent="0.25">
      <c r="A3" s="3" t="s">
        <v>43</v>
      </c>
      <c r="B3" s="7" t="s">
        <v>1</v>
      </c>
      <c r="C3" s="7">
        <v>1</v>
      </c>
      <c r="D3" s="8">
        <v>1</v>
      </c>
      <c r="E3" s="8">
        <v>1</v>
      </c>
      <c r="F3" s="7" t="s">
        <v>32</v>
      </c>
      <c r="G3" s="7">
        <v>8</v>
      </c>
      <c r="H3" s="7" t="s">
        <v>2177</v>
      </c>
      <c r="I3" s="8">
        <v>2</v>
      </c>
      <c r="J3" s="9" t="str">
        <f t="shared" ref="J3:J6" si="1">CONCATENATE(B3,-C3,D3,E3,-G3)</f>
        <v>P/PIFI-2012-30MSU0940B-01-111-8</v>
      </c>
      <c r="K3" s="9"/>
      <c r="L3" s="9" t="str">
        <f t="shared" si="0"/>
        <v>OP/PIFI-2012-30MSU0940B-01-111-8</v>
      </c>
      <c r="M3" t="s">
        <v>2174</v>
      </c>
    </row>
    <row r="4" spans="1:13" x14ac:dyDescent="0.25">
      <c r="A4" s="3" t="s">
        <v>44</v>
      </c>
      <c r="B4" s="7" t="s">
        <v>1</v>
      </c>
      <c r="C4" s="7">
        <v>1</v>
      </c>
      <c r="D4" s="8">
        <v>1</v>
      </c>
      <c r="E4" s="8">
        <v>1</v>
      </c>
      <c r="F4" s="7" t="s">
        <v>31</v>
      </c>
      <c r="G4" s="7">
        <v>9</v>
      </c>
      <c r="H4" s="7" t="s">
        <v>2178</v>
      </c>
      <c r="I4" s="8">
        <v>1</v>
      </c>
      <c r="J4" s="9" t="str">
        <f t="shared" si="1"/>
        <v>P/PIFI-2012-30MSU0940B-01-111-9</v>
      </c>
      <c r="K4" s="9"/>
      <c r="L4" s="9" t="str">
        <f t="shared" si="0"/>
        <v>OP/PIFI-2012-30MSU0940B-01-111-9</v>
      </c>
      <c r="M4" t="s">
        <v>2174</v>
      </c>
    </row>
    <row r="5" spans="1:13" x14ac:dyDescent="0.25">
      <c r="A5" s="3" t="s">
        <v>45</v>
      </c>
      <c r="B5" s="7" t="s">
        <v>1</v>
      </c>
      <c r="C5" s="7">
        <v>1</v>
      </c>
      <c r="D5" s="8">
        <v>1</v>
      </c>
      <c r="E5" s="8">
        <v>2</v>
      </c>
      <c r="F5" s="7" t="s">
        <v>31</v>
      </c>
      <c r="G5" s="7">
        <v>4</v>
      </c>
      <c r="H5" s="7" t="s">
        <v>2179</v>
      </c>
      <c r="I5" s="8">
        <v>2</v>
      </c>
      <c r="J5" s="9" t="str">
        <f t="shared" si="1"/>
        <v>P/PIFI-2012-30MSU0940B-01-112-4</v>
      </c>
      <c r="K5" s="9"/>
      <c r="L5" s="9" t="str">
        <f t="shared" si="0"/>
        <v>OP/PIFI-2012-30MSU0940B-01-112-4</v>
      </c>
      <c r="M5" t="s">
        <v>2174</v>
      </c>
    </row>
    <row r="6" spans="1:13" x14ac:dyDescent="0.25">
      <c r="A6" s="3" t="s">
        <v>46</v>
      </c>
      <c r="B6" s="7" t="s">
        <v>1</v>
      </c>
      <c r="C6" s="7">
        <v>1</v>
      </c>
      <c r="D6" s="8">
        <v>1</v>
      </c>
      <c r="E6" s="8">
        <v>2</v>
      </c>
      <c r="F6" s="7" t="s">
        <v>32</v>
      </c>
      <c r="G6" s="7">
        <v>5</v>
      </c>
      <c r="H6" s="7" t="s">
        <v>2177</v>
      </c>
      <c r="I6" s="8">
        <v>2</v>
      </c>
      <c r="J6" s="9" t="str">
        <f t="shared" si="1"/>
        <v>P/PIFI-2012-30MSU0940B-01-112-5</v>
      </c>
      <c r="K6" s="9"/>
      <c r="L6" s="9" t="str">
        <f t="shared" si="0"/>
        <v>OP/PIFI-2012-30MSU0940B-01-112-5</v>
      </c>
      <c r="M6" t="s">
        <v>2174</v>
      </c>
    </row>
    <row r="7" spans="1:13" x14ac:dyDescent="0.25">
      <c r="A7" s="3" t="s">
        <v>47</v>
      </c>
      <c r="B7" s="7" t="s">
        <v>1</v>
      </c>
      <c r="C7" s="7">
        <v>1</v>
      </c>
      <c r="D7" s="8">
        <v>1</v>
      </c>
      <c r="E7" s="8">
        <v>3</v>
      </c>
      <c r="F7" s="7" t="s">
        <v>32</v>
      </c>
      <c r="G7" s="7">
        <v>4</v>
      </c>
      <c r="H7" s="7" t="s">
        <v>2180</v>
      </c>
      <c r="I7" s="8">
        <v>428</v>
      </c>
      <c r="J7" s="9" t="str">
        <f>CONCATENATE(B7,-C7,D7,E7,-G7)</f>
        <v>P/PIFI-2012-30MSU0940B-01-113-4</v>
      </c>
      <c r="K7" s="9"/>
      <c r="L7" s="9" t="str">
        <f t="shared" si="0"/>
        <v>OP/PIFI-2012-30MSU0940B-01-113-4</v>
      </c>
      <c r="M7" t="s">
        <v>2174</v>
      </c>
    </row>
    <row r="8" spans="1:13" x14ac:dyDescent="0.25">
      <c r="A8" s="3" t="s">
        <v>48</v>
      </c>
      <c r="B8" s="7" t="s">
        <v>1</v>
      </c>
      <c r="C8" s="7">
        <v>1</v>
      </c>
      <c r="D8" s="8">
        <v>1</v>
      </c>
      <c r="E8" s="8">
        <v>3</v>
      </c>
      <c r="F8" s="7" t="s">
        <v>32</v>
      </c>
      <c r="G8" s="7">
        <v>5</v>
      </c>
      <c r="H8" s="7" t="s">
        <v>2181</v>
      </c>
      <c r="I8" s="8">
        <v>1</v>
      </c>
      <c r="J8" s="9" t="str">
        <f>CONCATENATE(B8,-C8,D8,E8,-G8)</f>
        <v>P/PIFI-2012-30MSU0940B-01-113-5</v>
      </c>
      <c r="K8" s="9"/>
      <c r="L8" s="9" t="str">
        <f t="shared" si="0"/>
        <v>OP/PIFI-2012-30MSU0940B-01-113-5</v>
      </c>
      <c r="M8" t="s">
        <v>2174</v>
      </c>
    </row>
    <row r="9" spans="1:13" x14ac:dyDescent="0.25">
      <c r="A9" s="3" t="s">
        <v>49</v>
      </c>
      <c r="B9" s="7" t="s">
        <v>1</v>
      </c>
      <c r="C9" s="7">
        <v>1</v>
      </c>
      <c r="D9" s="8">
        <v>3</v>
      </c>
      <c r="E9" s="8">
        <v>1</v>
      </c>
      <c r="F9" s="7" t="s">
        <v>32</v>
      </c>
      <c r="G9" s="7">
        <v>19</v>
      </c>
      <c r="H9" s="7" t="s">
        <v>2182</v>
      </c>
      <c r="I9" s="8">
        <v>1</v>
      </c>
      <c r="J9" s="9" t="str">
        <f t="shared" ref="J9:J72" si="2">CONCATENATE(B9,-C9,D9,E9,-G9)</f>
        <v>P/PIFI-2012-30MSU0940B-01-131-19</v>
      </c>
      <c r="K9" s="9"/>
      <c r="L9" s="9" t="str">
        <f t="shared" si="0"/>
        <v>OP/PIFI-2012-30MSU0940B-01-131-19</v>
      </c>
      <c r="M9" t="s">
        <v>2174</v>
      </c>
    </row>
    <row r="10" spans="1:13" x14ac:dyDescent="0.25">
      <c r="A10" s="3" t="s">
        <v>50</v>
      </c>
      <c r="B10" s="7" t="s">
        <v>1</v>
      </c>
      <c r="C10" s="7">
        <v>1</v>
      </c>
      <c r="D10" s="8">
        <v>3</v>
      </c>
      <c r="E10" s="8">
        <v>1</v>
      </c>
      <c r="F10" s="7" t="s">
        <v>32</v>
      </c>
      <c r="G10" s="7">
        <v>20</v>
      </c>
      <c r="H10" s="7" t="s">
        <v>2183</v>
      </c>
      <c r="I10" s="8">
        <v>1</v>
      </c>
      <c r="J10" s="9" t="str">
        <f t="shared" si="2"/>
        <v>P/PIFI-2012-30MSU0940B-01-131-20</v>
      </c>
      <c r="K10" s="9"/>
      <c r="L10" s="9" t="str">
        <f t="shared" si="0"/>
        <v>OP/PIFI-2012-30MSU0940B-01-131-20</v>
      </c>
      <c r="M10" t="s">
        <v>2174</v>
      </c>
    </row>
    <row r="11" spans="1:13" x14ac:dyDescent="0.25">
      <c r="A11" s="3" t="s">
        <v>51</v>
      </c>
      <c r="B11" s="7" t="s">
        <v>1</v>
      </c>
      <c r="C11" s="7">
        <v>1</v>
      </c>
      <c r="D11" s="8">
        <v>3</v>
      </c>
      <c r="E11" s="8">
        <v>1</v>
      </c>
      <c r="F11" s="7" t="s">
        <v>32</v>
      </c>
      <c r="G11" s="7">
        <v>21</v>
      </c>
      <c r="H11" s="7" t="s">
        <v>2184</v>
      </c>
      <c r="I11" s="8">
        <v>2</v>
      </c>
      <c r="J11" s="9" t="str">
        <f t="shared" si="2"/>
        <v>P/PIFI-2012-30MSU0940B-01-131-21</v>
      </c>
      <c r="K11" s="9"/>
      <c r="L11" s="9" t="str">
        <f t="shared" si="0"/>
        <v>OP/PIFI-2012-30MSU0940B-01-131-21</v>
      </c>
      <c r="M11" t="s">
        <v>2174</v>
      </c>
    </row>
    <row r="12" spans="1:13" x14ac:dyDescent="0.25">
      <c r="A12" s="3" t="s">
        <v>52</v>
      </c>
      <c r="B12" s="7" t="s">
        <v>1</v>
      </c>
      <c r="C12" s="7">
        <v>1</v>
      </c>
      <c r="D12" s="8">
        <v>3</v>
      </c>
      <c r="E12" s="8">
        <v>1</v>
      </c>
      <c r="F12" s="7" t="s">
        <v>32</v>
      </c>
      <c r="G12" s="7">
        <v>22</v>
      </c>
      <c r="H12" s="7" t="s">
        <v>2185</v>
      </c>
      <c r="I12" s="8">
        <v>2</v>
      </c>
      <c r="J12" s="9" t="str">
        <f t="shared" si="2"/>
        <v>P/PIFI-2012-30MSU0940B-01-131-22</v>
      </c>
      <c r="K12" s="9"/>
      <c r="L12" s="9" t="str">
        <f t="shared" si="0"/>
        <v>OP/PIFI-2012-30MSU0940B-01-131-22</v>
      </c>
      <c r="M12" t="s">
        <v>2174</v>
      </c>
    </row>
    <row r="13" spans="1:13" x14ac:dyDescent="0.25">
      <c r="A13" s="3" t="s">
        <v>53</v>
      </c>
      <c r="B13" s="7" t="s">
        <v>1</v>
      </c>
      <c r="C13" s="7">
        <v>1</v>
      </c>
      <c r="D13" s="8">
        <v>3</v>
      </c>
      <c r="E13" s="8">
        <v>1</v>
      </c>
      <c r="F13" s="7" t="s">
        <v>32</v>
      </c>
      <c r="G13" s="7">
        <v>23</v>
      </c>
      <c r="H13" s="7" t="s">
        <v>2186</v>
      </c>
      <c r="I13" s="8">
        <v>1</v>
      </c>
      <c r="J13" s="9" t="str">
        <f t="shared" si="2"/>
        <v>P/PIFI-2012-30MSU0940B-01-131-23</v>
      </c>
      <c r="K13" s="9"/>
      <c r="L13" s="9" t="str">
        <f t="shared" si="0"/>
        <v>OP/PIFI-2012-30MSU0940B-01-131-23</v>
      </c>
      <c r="M13" t="s">
        <v>2174</v>
      </c>
    </row>
    <row r="14" spans="1:13" x14ac:dyDescent="0.25">
      <c r="A14" s="3" t="s">
        <v>54</v>
      </c>
      <c r="B14" s="7" t="s">
        <v>1</v>
      </c>
      <c r="C14" s="7">
        <v>1</v>
      </c>
      <c r="D14" s="8">
        <v>3</v>
      </c>
      <c r="E14" s="8">
        <v>1</v>
      </c>
      <c r="F14" s="7" t="s">
        <v>32</v>
      </c>
      <c r="G14" s="7">
        <v>24</v>
      </c>
      <c r="H14" s="7" t="s">
        <v>2187</v>
      </c>
      <c r="I14" s="8">
        <v>2</v>
      </c>
      <c r="J14" s="9" t="str">
        <f t="shared" si="2"/>
        <v>P/PIFI-2012-30MSU0940B-01-131-24</v>
      </c>
      <c r="K14" s="9"/>
      <c r="L14" s="9" t="str">
        <f t="shared" si="0"/>
        <v>OP/PIFI-2012-30MSU0940B-01-131-24</v>
      </c>
      <c r="M14" t="s">
        <v>2174</v>
      </c>
    </row>
    <row r="15" spans="1:13" x14ac:dyDescent="0.25">
      <c r="A15" s="3" t="s">
        <v>55</v>
      </c>
      <c r="B15" s="7" t="s">
        <v>1</v>
      </c>
      <c r="C15" s="7">
        <v>1</v>
      </c>
      <c r="D15" s="8">
        <v>3</v>
      </c>
      <c r="E15" s="8">
        <v>1</v>
      </c>
      <c r="F15" s="7" t="s">
        <v>32</v>
      </c>
      <c r="G15" s="7">
        <v>25</v>
      </c>
      <c r="H15" s="7" t="s">
        <v>2188</v>
      </c>
      <c r="I15" s="8">
        <v>1</v>
      </c>
      <c r="J15" s="9" t="str">
        <f t="shared" si="2"/>
        <v>P/PIFI-2012-30MSU0940B-01-131-25</v>
      </c>
      <c r="K15" s="9"/>
      <c r="L15" s="9" t="str">
        <f t="shared" si="0"/>
        <v>OP/PIFI-2012-30MSU0940B-01-131-25</v>
      </c>
      <c r="M15" t="s">
        <v>2174</v>
      </c>
    </row>
    <row r="16" spans="1:13" x14ac:dyDescent="0.25">
      <c r="A16" s="3" t="s">
        <v>56</v>
      </c>
      <c r="B16" s="7" t="s">
        <v>1</v>
      </c>
      <c r="C16" s="7">
        <v>1</v>
      </c>
      <c r="D16" s="8">
        <v>3</v>
      </c>
      <c r="E16" s="8">
        <v>1</v>
      </c>
      <c r="F16" s="7" t="s">
        <v>33</v>
      </c>
      <c r="G16" s="7">
        <v>26</v>
      </c>
      <c r="H16" s="7" t="s">
        <v>2189</v>
      </c>
      <c r="I16" s="8">
        <v>1</v>
      </c>
      <c r="J16" s="9" t="str">
        <f t="shared" si="2"/>
        <v>P/PIFI-2012-30MSU0940B-01-131-26</v>
      </c>
      <c r="K16" s="9"/>
      <c r="L16" s="9" t="str">
        <f t="shared" si="0"/>
        <v>OP/PIFI-2012-30MSU0940B-01-131-26</v>
      </c>
      <c r="M16" t="s">
        <v>2174</v>
      </c>
    </row>
    <row r="17" spans="1:13" x14ac:dyDescent="0.25">
      <c r="A17" s="3" t="s">
        <v>57</v>
      </c>
      <c r="B17" s="7" t="s">
        <v>1</v>
      </c>
      <c r="C17" s="7">
        <v>1</v>
      </c>
      <c r="D17" s="8">
        <v>3</v>
      </c>
      <c r="E17" s="8">
        <v>1</v>
      </c>
      <c r="F17" s="7" t="s">
        <v>32</v>
      </c>
      <c r="G17" s="7">
        <v>27</v>
      </c>
      <c r="H17" s="7" t="s">
        <v>2190</v>
      </c>
      <c r="I17" s="8">
        <v>5</v>
      </c>
      <c r="J17" s="9" t="str">
        <f t="shared" si="2"/>
        <v>P/PIFI-2012-30MSU0940B-01-131-27</v>
      </c>
      <c r="K17" s="9"/>
      <c r="L17" s="9" t="str">
        <f t="shared" si="0"/>
        <v>OP/PIFI-2012-30MSU0940B-01-131-27</v>
      </c>
      <c r="M17" t="s">
        <v>2174</v>
      </c>
    </row>
    <row r="18" spans="1:13" x14ac:dyDescent="0.25">
      <c r="A18" s="3" t="s">
        <v>58</v>
      </c>
      <c r="B18" s="7" t="s">
        <v>1</v>
      </c>
      <c r="C18" s="7">
        <v>1</v>
      </c>
      <c r="D18" s="8">
        <v>3</v>
      </c>
      <c r="E18" s="8">
        <v>1</v>
      </c>
      <c r="F18" s="7" t="s">
        <v>32</v>
      </c>
      <c r="G18" s="7">
        <v>28</v>
      </c>
      <c r="H18" s="7" t="s">
        <v>2191</v>
      </c>
      <c r="I18" s="8">
        <v>2</v>
      </c>
      <c r="J18" s="9" t="str">
        <f t="shared" si="2"/>
        <v>P/PIFI-2012-30MSU0940B-01-131-28</v>
      </c>
      <c r="K18" s="9"/>
      <c r="L18" s="9" t="str">
        <f t="shared" si="0"/>
        <v>OP/PIFI-2012-30MSU0940B-01-131-28</v>
      </c>
      <c r="M18" t="s">
        <v>2174</v>
      </c>
    </row>
    <row r="19" spans="1:13" x14ac:dyDescent="0.25">
      <c r="A19" s="3" t="s">
        <v>59</v>
      </c>
      <c r="B19" s="7" t="s">
        <v>1</v>
      </c>
      <c r="C19" s="7">
        <v>1</v>
      </c>
      <c r="D19" s="8">
        <v>3</v>
      </c>
      <c r="E19" s="8">
        <v>2</v>
      </c>
      <c r="F19" s="7" t="s">
        <v>32</v>
      </c>
      <c r="G19" s="7">
        <v>7</v>
      </c>
      <c r="H19" s="7" t="s">
        <v>2192</v>
      </c>
      <c r="I19" s="8">
        <v>1</v>
      </c>
      <c r="J19" s="9" t="str">
        <f t="shared" si="2"/>
        <v>P/PIFI-2012-30MSU0940B-01-132-7</v>
      </c>
      <c r="K19" s="9"/>
      <c r="L19" s="9" t="str">
        <f t="shared" si="0"/>
        <v>OP/PIFI-2012-30MSU0940B-01-132-7</v>
      </c>
      <c r="M19" t="s">
        <v>2174</v>
      </c>
    </row>
    <row r="20" spans="1:13" x14ac:dyDescent="0.25">
      <c r="A20" s="3" t="s">
        <v>60</v>
      </c>
      <c r="B20" s="7" t="s">
        <v>1</v>
      </c>
      <c r="C20" s="7">
        <v>1</v>
      </c>
      <c r="D20" s="8">
        <v>3</v>
      </c>
      <c r="E20" s="8">
        <v>2</v>
      </c>
      <c r="F20" s="7" t="s">
        <v>31</v>
      </c>
      <c r="G20" s="7">
        <v>8</v>
      </c>
      <c r="H20" s="7" t="s">
        <v>2193</v>
      </c>
      <c r="I20" s="8">
        <v>1</v>
      </c>
      <c r="J20" s="9" t="str">
        <f t="shared" si="2"/>
        <v>P/PIFI-2012-30MSU0940B-01-132-8</v>
      </c>
      <c r="K20" s="9"/>
      <c r="L20" s="9" t="str">
        <f t="shared" si="0"/>
        <v>OP/PIFI-2012-30MSU0940B-01-132-8</v>
      </c>
      <c r="M20" t="s">
        <v>2174</v>
      </c>
    </row>
    <row r="21" spans="1:13" x14ac:dyDescent="0.25">
      <c r="A21" s="3" t="s">
        <v>61</v>
      </c>
      <c r="B21" s="7" t="s">
        <v>1</v>
      </c>
      <c r="C21" s="7">
        <v>1</v>
      </c>
      <c r="D21" s="8">
        <v>3</v>
      </c>
      <c r="E21" s="8">
        <v>2</v>
      </c>
      <c r="F21" s="7" t="s">
        <v>31</v>
      </c>
      <c r="G21" s="7">
        <v>9</v>
      </c>
      <c r="H21" s="7" t="s">
        <v>2194</v>
      </c>
      <c r="I21" s="8">
        <v>1</v>
      </c>
      <c r="J21" s="9" t="str">
        <f t="shared" si="2"/>
        <v>P/PIFI-2012-30MSU0940B-01-132-9</v>
      </c>
      <c r="K21" s="9"/>
      <c r="L21" s="9" t="str">
        <f t="shared" si="0"/>
        <v>OP/PIFI-2012-30MSU0940B-01-132-9</v>
      </c>
      <c r="M21" t="s">
        <v>2174</v>
      </c>
    </row>
    <row r="22" spans="1:13" x14ac:dyDescent="0.25">
      <c r="A22" s="3" t="s">
        <v>62</v>
      </c>
      <c r="B22" s="7" t="s">
        <v>1</v>
      </c>
      <c r="C22" s="7">
        <v>1</v>
      </c>
      <c r="D22" s="8">
        <v>3</v>
      </c>
      <c r="E22" s="8">
        <v>2</v>
      </c>
      <c r="F22" s="7" t="s">
        <v>32</v>
      </c>
      <c r="G22" s="7">
        <v>10</v>
      </c>
      <c r="H22" s="7" t="s">
        <v>2195</v>
      </c>
      <c r="I22" s="8">
        <v>1</v>
      </c>
      <c r="J22" s="9" t="str">
        <f t="shared" si="2"/>
        <v>P/PIFI-2012-30MSU0940B-01-132-10</v>
      </c>
      <c r="K22" s="9"/>
      <c r="L22" s="9" t="str">
        <f t="shared" si="0"/>
        <v>OP/PIFI-2012-30MSU0940B-01-132-10</v>
      </c>
      <c r="M22" t="s">
        <v>2174</v>
      </c>
    </row>
    <row r="23" spans="1:13" x14ac:dyDescent="0.25">
      <c r="A23" s="3" t="s">
        <v>63</v>
      </c>
      <c r="B23" s="7" t="s">
        <v>1</v>
      </c>
      <c r="C23" s="7">
        <v>1</v>
      </c>
      <c r="D23" s="8">
        <v>3</v>
      </c>
      <c r="E23" s="8">
        <v>3</v>
      </c>
      <c r="F23" s="7" t="s">
        <v>33</v>
      </c>
      <c r="G23" s="7">
        <v>8</v>
      </c>
      <c r="H23" s="7" t="s">
        <v>2196</v>
      </c>
      <c r="I23" s="8">
        <v>1</v>
      </c>
      <c r="J23" s="9" t="str">
        <f t="shared" si="2"/>
        <v>P/PIFI-2012-30MSU0940B-01-133-8</v>
      </c>
      <c r="K23" s="9"/>
      <c r="L23" s="9" t="str">
        <f t="shared" si="0"/>
        <v>OP/PIFI-2012-30MSU0940B-01-133-8</v>
      </c>
      <c r="M23" t="s">
        <v>2174</v>
      </c>
    </row>
    <row r="24" spans="1:13" x14ac:dyDescent="0.25">
      <c r="A24" s="3" t="s">
        <v>64</v>
      </c>
      <c r="B24" s="7" t="s">
        <v>1</v>
      </c>
      <c r="C24" s="7">
        <v>1</v>
      </c>
      <c r="D24" s="8">
        <v>3</v>
      </c>
      <c r="E24" s="8">
        <v>3</v>
      </c>
      <c r="F24" s="7" t="s">
        <v>32</v>
      </c>
      <c r="G24" s="7">
        <v>9</v>
      </c>
      <c r="H24" s="7" t="s">
        <v>2197</v>
      </c>
      <c r="I24" s="8">
        <v>1</v>
      </c>
      <c r="J24" s="9" t="str">
        <f t="shared" si="2"/>
        <v>P/PIFI-2012-30MSU0940B-01-133-9</v>
      </c>
      <c r="K24" s="9"/>
      <c r="L24" s="9" t="str">
        <f t="shared" si="0"/>
        <v>OP/PIFI-2012-30MSU0940B-01-133-9</v>
      </c>
      <c r="M24" t="s">
        <v>2174</v>
      </c>
    </row>
    <row r="25" spans="1:13" x14ac:dyDescent="0.25">
      <c r="A25" s="3" t="s">
        <v>65</v>
      </c>
      <c r="B25" s="7" t="s">
        <v>1</v>
      </c>
      <c r="C25" s="7">
        <v>1</v>
      </c>
      <c r="D25" s="8">
        <v>3</v>
      </c>
      <c r="E25" s="8">
        <v>3</v>
      </c>
      <c r="F25" s="7" t="s">
        <v>34</v>
      </c>
      <c r="G25" s="7">
        <v>10</v>
      </c>
      <c r="H25" s="7" t="s">
        <v>2198</v>
      </c>
      <c r="I25" s="8">
        <v>1</v>
      </c>
      <c r="J25" s="9" t="str">
        <f t="shared" si="2"/>
        <v>P/PIFI-2012-30MSU0940B-01-133-10</v>
      </c>
      <c r="K25" s="9"/>
      <c r="L25" s="9" t="str">
        <f t="shared" si="0"/>
        <v>OP/PIFI-2012-30MSU0940B-01-133-10</v>
      </c>
      <c r="M25" t="s">
        <v>2174</v>
      </c>
    </row>
    <row r="26" spans="1:13" x14ac:dyDescent="0.25">
      <c r="A26" s="3" t="s">
        <v>66</v>
      </c>
      <c r="B26" s="7" t="s">
        <v>1</v>
      </c>
      <c r="C26" s="7">
        <v>1</v>
      </c>
      <c r="D26" s="8">
        <v>3</v>
      </c>
      <c r="E26" s="8">
        <v>3</v>
      </c>
      <c r="F26" s="7" t="s">
        <v>33</v>
      </c>
      <c r="G26" s="7">
        <v>11</v>
      </c>
      <c r="H26" s="7" t="s">
        <v>2199</v>
      </c>
      <c r="I26" s="8">
        <v>1</v>
      </c>
      <c r="J26" s="9" t="str">
        <f t="shared" si="2"/>
        <v>P/PIFI-2012-30MSU0940B-01-133-11</v>
      </c>
      <c r="K26" s="9"/>
      <c r="L26" s="9" t="str">
        <f t="shared" si="0"/>
        <v>OP/PIFI-2012-30MSU0940B-01-133-11</v>
      </c>
      <c r="M26" t="s">
        <v>2174</v>
      </c>
    </row>
    <row r="27" spans="1:13" x14ac:dyDescent="0.25">
      <c r="A27" s="3" t="s">
        <v>67</v>
      </c>
      <c r="B27" s="7" t="s">
        <v>1</v>
      </c>
      <c r="C27" s="7">
        <v>2</v>
      </c>
      <c r="D27" s="8">
        <v>1</v>
      </c>
      <c r="E27" s="8">
        <v>1</v>
      </c>
      <c r="F27" s="7" t="s">
        <v>34</v>
      </c>
      <c r="G27" s="7">
        <v>8</v>
      </c>
      <c r="H27" s="7" t="s">
        <v>2200</v>
      </c>
      <c r="I27" s="8">
        <v>1</v>
      </c>
      <c r="J27" s="9" t="str">
        <f t="shared" si="2"/>
        <v>P/PIFI-2012-30MSU0940B-01-211-8</v>
      </c>
      <c r="K27" s="9"/>
      <c r="L27" s="9" t="str">
        <f t="shared" si="0"/>
        <v>OP/PIFI-2012-30MSU0940B-01-211-8</v>
      </c>
      <c r="M27" t="s">
        <v>2174</v>
      </c>
    </row>
    <row r="28" spans="1:13" x14ac:dyDescent="0.25">
      <c r="A28" s="3" t="s">
        <v>68</v>
      </c>
      <c r="B28" s="7" t="s">
        <v>1</v>
      </c>
      <c r="C28" s="7">
        <v>2</v>
      </c>
      <c r="D28" s="8">
        <v>1</v>
      </c>
      <c r="E28" s="8">
        <v>1</v>
      </c>
      <c r="F28" s="7" t="s">
        <v>34</v>
      </c>
      <c r="G28" s="7">
        <v>35</v>
      </c>
      <c r="H28" s="7" t="s">
        <v>2201</v>
      </c>
      <c r="I28" s="8">
        <v>1</v>
      </c>
      <c r="J28" s="9" t="str">
        <f t="shared" si="2"/>
        <v>P/PIFI-2012-30MSU0940B-01-211-35</v>
      </c>
      <c r="K28" s="9"/>
      <c r="L28" s="9" t="str">
        <f t="shared" si="0"/>
        <v>OP/PIFI-2012-30MSU0940B-01-211-35</v>
      </c>
      <c r="M28" t="s">
        <v>2174</v>
      </c>
    </row>
    <row r="29" spans="1:13" x14ac:dyDescent="0.25">
      <c r="A29" s="3" t="s">
        <v>69</v>
      </c>
      <c r="B29" s="7" t="s">
        <v>1</v>
      </c>
      <c r="C29" s="7">
        <v>2</v>
      </c>
      <c r="D29" s="8">
        <v>1</v>
      </c>
      <c r="E29" s="8">
        <v>1</v>
      </c>
      <c r="F29" s="7" t="s">
        <v>34</v>
      </c>
      <c r="G29" s="7">
        <v>37</v>
      </c>
      <c r="H29" s="7" t="s">
        <v>2201</v>
      </c>
      <c r="I29" s="8">
        <v>1</v>
      </c>
      <c r="J29" s="9" t="str">
        <f t="shared" si="2"/>
        <v>P/PIFI-2012-30MSU0940B-01-211-37</v>
      </c>
      <c r="K29" s="9"/>
      <c r="L29" s="9" t="str">
        <f t="shared" si="0"/>
        <v>OP/PIFI-2012-30MSU0940B-01-211-37</v>
      </c>
      <c r="M29" t="s">
        <v>2174</v>
      </c>
    </row>
    <row r="30" spans="1:13" x14ac:dyDescent="0.25">
      <c r="A30" s="3" t="s">
        <v>70</v>
      </c>
      <c r="B30" s="7" t="s">
        <v>1</v>
      </c>
      <c r="C30" s="7">
        <v>2</v>
      </c>
      <c r="D30" s="8">
        <v>1</v>
      </c>
      <c r="E30" s="8">
        <v>2</v>
      </c>
      <c r="F30" s="7" t="s">
        <v>34</v>
      </c>
      <c r="G30" s="7">
        <v>1</v>
      </c>
      <c r="H30" s="7" t="s">
        <v>2202</v>
      </c>
      <c r="I30" s="8">
        <v>18</v>
      </c>
      <c r="J30" s="9" t="str">
        <f t="shared" si="2"/>
        <v>P/PIFI-2012-30MSU0940B-01-212-1</v>
      </c>
      <c r="K30" s="9"/>
      <c r="L30" s="9" t="str">
        <f t="shared" si="0"/>
        <v>OP/PIFI-2012-30MSU0940B-01-212-1</v>
      </c>
      <c r="M30" t="s">
        <v>2174</v>
      </c>
    </row>
    <row r="31" spans="1:13" x14ac:dyDescent="0.25">
      <c r="A31" s="3" t="s">
        <v>71</v>
      </c>
      <c r="B31" s="7" t="s">
        <v>1</v>
      </c>
      <c r="C31" s="7">
        <v>2</v>
      </c>
      <c r="D31" s="8">
        <v>1</v>
      </c>
      <c r="E31" s="8">
        <v>2</v>
      </c>
      <c r="F31" s="7" t="s">
        <v>34</v>
      </c>
      <c r="G31" s="7">
        <v>2</v>
      </c>
      <c r="H31" s="7" t="s">
        <v>2203</v>
      </c>
      <c r="I31" s="8">
        <v>4</v>
      </c>
      <c r="J31" s="9" t="str">
        <f t="shared" si="2"/>
        <v>P/PIFI-2012-30MSU0940B-01-212-2</v>
      </c>
      <c r="K31" s="9"/>
      <c r="L31" s="9" t="str">
        <f t="shared" si="0"/>
        <v>OP/PIFI-2012-30MSU0940B-01-212-2</v>
      </c>
      <c r="M31" t="s">
        <v>2174</v>
      </c>
    </row>
    <row r="32" spans="1:13" x14ac:dyDescent="0.25">
      <c r="A32" s="3" t="s">
        <v>72</v>
      </c>
      <c r="B32" s="7" t="s">
        <v>1</v>
      </c>
      <c r="C32" s="7">
        <v>2</v>
      </c>
      <c r="D32" s="8">
        <v>1</v>
      </c>
      <c r="E32" s="8">
        <v>3</v>
      </c>
      <c r="F32" s="7" t="s">
        <v>34</v>
      </c>
      <c r="G32" s="7">
        <v>1</v>
      </c>
      <c r="H32" s="7" t="s">
        <v>2204</v>
      </c>
      <c r="I32" s="8">
        <v>1</v>
      </c>
      <c r="J32" s="9" t="str">
        <f t="shared" si="2"/>
        <v>P/PIFI-2012-30MSU0940B-01-213-1</v>
      </c>
      <c r="K32" s="9"/>
      <c r="L32" s="9" t="str">
        <f t="shared" si="0"/>
        <v>OP/PIFI-2012-30MSU0940B-01-213-1</v>
      </c>
      <c r="M32" t="s">
        <v>2174</v>
      </c>
    </row>
    <row r="33" spans="1:13" x14ac:dyDescent="0.25">
      <c r="A33" s="3" t="s">
        <v>73</v>
      </c>
      <c r="B33" s="7" t="s">
        <v>1</v>
      </c>
      <c r="C33" s="7">
        <v>2</v>
      </c>
      <c r="D33" s="8">
        <v>1</v>
      </c>
      <c r="E33" s="8">
        <v>3</v>
      </c>
      <c r="F33" s="7" t="s">
        <v>34</v>
      </c>
      <c r="G33" s="7">
        <v>3</v>
      </c>
      <c r="H33" s="7" t="s">
        <v>2205</v>
      </c>
      <c r="I33" s="8">
        <v>1</v>
      </c>
      <c r="J33" s="9" t="str">
        <f t="shared" si="2"/>
        <v>P/PIFI-2012-30MSU0940B-01-213-3</v>
      </c>
      <c r="K33" s="9"/>
      <c r="L33" s="9" t="str">
        <f t="shared" si="0"/>
        <v>OP/PIFI-2012-30MSU0940B-01-213-3</v>
      </c>
      <c r="M33" t="s">
        <v>2174</v>
      </c>
    </row>
    <row r="34" spans="1:13" x14ac:dyDescent="0.25">
      <c r="A34" s="3" t="s">
        <v>74</v>
      </c>
      <c r="B34" s="7" t="s">
        <v>1</v>
      </c>
      <c r="C34" s="7">
        <v>2</v>
      </c>
      <c r="D34" s="8">
        <v>1</v>
      </c>
      <c r="E34" s="8">
        <v>4</v>
      </c>
      <c r="F34" s="7" t="s">
        <v>34</v>
      </c>
      <c r="G34" s="7">
        <v>1</v>
      </c>
      <c r="H34" s="7" t="s">
        <v>2206</v>
      </c>
      <c r="I34" s="8">
        <v>8</v>
      </c>
      <c r="J34" s="9" t="str">
        <f t="shared" si="2"/>
        <v>P/PIFI-2012-30MSU0940B-01-214-1</v>
      </c>
      <c r="K34" s="9"/>
      <c r="L34" s="9" t="str">
        <f t="shared" si="0"/>
        <v>OP/PIFI-2012-30MSU0940B-01-214-1</v>
      </c>
      <c r="M34" t="s">
        <v>2174</v>
      </c>
    </row>
    <row r="35" spans="1:13" x14ac:dyDescent="0.25">
      <c r="A35" s="3" t="s">
        <v>75</v>
      </c>
      <c r="B35" s="7" t="s">
        <v>1</v>
      </c>
      <c r="C35" s="7">
        <v>2</v>
      </c>
      <c r="D35" s="8">
        <v>1</v>
      </c>
      <c r="E35" s="8">
        <v>4</v>
      </c>
      <c r="F35" s="7" t="s">
        <v>34</v>
      </c>
      <c r="G35" s="7">
        <v>2</v>
      </c>
      <c r="H35" s="7" t="s">
        <v>2207</v>
      </c>
      <c r="I35" s="8">
        <v>18</v>
      </c>
      <c r="J35" s="9" t="str">
        <f t="shared" si="2"/>
        <v>P/PIFI-2012-30MSU0940B-01-214-2</v>
      </c>
      <c r="K35" s="9"/>
      <c r="L35" s="9" t="str">
        <f t="shared" si="0"/>
        <v>OP/PIFI-2012-30MSU0940B-01-214-2</v>
      </c>
      <c r="M35" t="s">
        <v>2174</v>
      </c>
    </row>
    <row r="36" spans="1:13" x14ac:dyDescent="0.25">
      <c r="A36" s="3" t="s">
        <v>76</v>
      </c>
      <c r="B36" s="7" t="s">
        <v>1</v>
      </c>
      <c r="C36" s="7">
        <v>2</v>
      </c>
      <c r="D36" s="8">
        <v>1</v>
      </c>
      <c r="E36" s="8">
        <v>4</v>
      </c>
      <c r="F36" s="7" t="s">
        <v>33</v>
      </c>
      <c r="G36" s="7">
        <v>3</v>
      </c>
      <c r="H36" s="7" t="s">
        <v>2208</v>
      </c>
      <c r="I36" s="8">
        <v>11</v>
      </c>
      <c r="J36" s="9" t="str">
        <f t="shared" si="2"/>
        <v>P/PIFI-2012-30MSU0940B-01-214-3</v>
      </c>
      <c r="K36" s="9"/>
      <c r="L36" s="9" t="str">
        <f t="shared" si="0"/>
        <v>OP/PIFI-2012-30MSU0940B-01-214-3</v>
      </c>
      <c r="M36" t="s">
        <v>2174</v>
      </c>
    </row>
    <row r="37" spans="1:13" x14ac:dyDescent="0.25">
      <c r="A37" s="3" t="s">
        <v>77</v>
      </c>
      <c r="B37" s="7" t="s">
        <v>1</v>
      </c>
      <c r="C37" s="7">
        <v>2</v>
      </c>
      <c r="D37" s="8">
        <v>1</v>
      </c>
      <c r="E37" s="8">
        <v>4</v>
      </c>
      <c r="F37" s="7" t="s">
        <v>33</v>
      </c>
      <c r="G37" s="7">
        <v>4</v>
      </c>
      <c r="H37" s="7" t="s">
        <v>2209</v>
      </c>
      <c r="I37" s="8">
        <v>10</v>
      </c>
      <c r="J37" s="9" t="str">
        <f t="shared" si="2"/>
        <v>P/PIFI-2012-30MSU0940B-01-214-4</v>
      </c>
      <c r="K37" s="9"/>
      <c r="L37" s="9" t="str">
        <f t="shared" si="0"/>
        <v>OP/PIFI-2012-30MSU0940B-01-214-4</v>
      </c>
      <c r="M37" t="s">
        <v>2174</v>
      </c>
    </row>
    <row r="38" spans="1:13" ht="16.5" customHeight="1" x14ac:dyDescent="0.25">
      <c r="A38" s="3" t="s">
        <v>78</v>
      </c>
      <c r="B38" s="7" t="s">
        <v>1</v>
      </c>
      <c r="C38" s="7">
        <v>2</v>
      </c>
      <c r="D38" s="8">
        <v>1</v>
      </c>
      <c r="E38" s="8">
        <v>4</v>
      </c>
      <c r="F38" s="7" t="s">
        <v>33</v>
      </c>
      <c r="G38" s="7">
        <v>5</v>
      </c>
      <c r="H38" s="10" t="s">
        <v>2210</v>
      </c>
      <c r="I38" s="8">
        <v>10</v>
      </c>
      <c r="J38" s="9" t="str">
        <f t="shared" si="2"/>
        <v>P/PIFI-2012-30MSU0940B-01-214-5</v>
      </c>
      <c r="K38" s="9"/>
      <c r="L38" s="9" t="str">
        <f t="shared" si="0"/>
        <v>OP/PIFI-2012-30MSU0940B-01-214-5</v>
      </c>
      <c r="M38" t="s">
        <v>2174</v>
      </c>
    </row>
    <row r="39" spans="1:13" x14ac:dyDescent="0.25">
      <c r="A39" s="3" t="s">
        <v>79</v>
      </c>
      <c r="B39" s="7" t="s">
        <v>1</v>
      </c>
      <c r="C39" s="7">
        <v>2</v>
      </c>
      <c r="D39" s="8">
        <v>2</v>
      </c>
      <c r="E39" s="8">
        <v>1</v>
      </c>
      <c r="F39" s="7" t="s">
        <v>34</v>
      </c>
      <c r="G39" s="7">
        <v>1</v>
      </c>
      <c r="H39" s="7" t="s">
        <v>2211</v>
      </c>
      <c r="I39" s="8">
        <v>5</v>
      </c>
      <c r="J39" s="9" t="str">
        <f t="shared" si="2"/>
        <v>P/PIFI-2012-30MSU0940B-01-221-1</v>
      </c>
      <c r="K39" s="9"/>
      <c r="L39" s="9" t="str">
        <f t="shared" si="0"/>
        <v>OP/PIFI-2012-30MSU0940B-01-221-1</v>
      </c>
      <c r="M39" t="s">
        <v>2174</v>
      </c>
    </row>
    <row r="40" spans="1:13" x14ac:dyDescent="0.25">
      <c r="A40" s="3" t="s">
        <v>80</v>
      </c>
      <c r="B40" s="7" t="s">
        <v>1</v>
      </c>
      <c r="C40" s="7">
        <v>2</v>
      </c>
      <c r="D40" s="8">
        <v>2</v>
      </c>
      <c r="E40" s="8">
        <v>1</v>
      </c>
      <c r="F40" s="7" t="s">
        <v>33</v>
      </c>
      <c r="G40" s="7">
        <v>2</v>
      </c>
      <c r="H40" s="7" t="s">
        <v>2212</v>
      </c>
      <c r="I40" s="8">
        <v>5</v>
      </c>
      <c r="J40" s="9" t="str">
        <f t="shared" si="2"/>
        <v>P/PIFI-2012-30MSU0940B-01-221-2</v>
      </c>
      <c r="K40" s="9"/>
      <c r="L40" s="9" t="str">
        <f t="shared" si="0"/>
        <v>OP/PIFI-2012-30MSU0940B-01-221-2</v>
      </c>
      <c r="M40" t="s">
        <v>2174</v>
      </c>
    </row>
    <row r="41" spans="1:13" x14ac:dyDescent="0.25">
      <c r="A41" s="3" t="s">
        <v>81</v>
      </c>
      <c r="B41" s="7" t="s">
        <v>1</v>
      </c>
      <c r="C41" s="7">
        <v>2</v>
      </c>
      <c r="D41" s="8">
        <v>2</v>
      </c>
      <c r="E41" s="8">
        <v>1</v>
      </c>
      <c r="F41" s="7" t="s">
        <v>33</v>
      </c>
      <c r="G41" s="7">
        <v>3</v>
      </c>
      <c r="H41" s="7" t="s">
        <v>2213</v>
      </c>
      <c r="I41" s="8">
        <v>5</v>
      </c>
      <c r="J41" s="9" t="str">
        <f t="shared" si="2"/>
        <v>P/PIFI-2012-30MSU0940B-01-221-3</v>
      </c>
      <c r="K41" s="9"/>
      <c r="L41" s="9" t="str">
        <f t="shared" si="0"/>
        <v>OP/PIFI-2012-30MSU0940B-01-221-3</v>
      </c>
      <c r="M41" t="s">
        <v>2174</v>
      </c>
    </row>
    <row r="42" spans="1:13" x14ac:dyDescent="0.25">
      <c r="A42" s="3" t="s">
        <v>82</v>
      </c>
      <c r="B42" s="7" t="s">
        <v>1</v>
      </c>
      <c r="C42" s="7">
        <v>2</v>
      </c>
      <c r="D42" s="8">
        <v>2</v>
      </c>
      <c r="E42" s="8">
        <v>1</v>
      </c>
      <c r="F42" s="7" t="s">
        <v>34</v>
      </c>
      <c r="G42" s="7">
        <v>4</v>
      </c>
      <c r="H42" s="7" t="s">
        <v>2214</v>
      </c>
      <c r="I42" s="8">
        <v>5</v>
      </c>
      <c r="J42" s="9" t="str">
        <f t="shared" si="2"/>
        <v>P/PIFI-2012-30MSU0940B-01-221-4</v>
      </c>
      <c r="K42" s="9"/>
      <c r="L42" s="9" t="str">
        <f t="shared" si="0"/>
        <v>OP/PIFI-2012-30MSU0940B-01-221-4</v>
      </c>
      <c r="M42" t="s">
        <v>2174</v>
      </c>
    </row>
    <row r="43" spans="1:13" x14ac:dyDescent="0.25">
      <c r="A43" s="3" t="s">
        <v>83</v>
      </c>
      <c r="B43" s="7" t="s">
        <v>1</v>
      </c>
      <c r="C43" s="7">
        <v>2</v>
      </c>
      <c r="D43" s="8">
        <v>2</v>
      </c>
      <c r="E43" s="8">
        <v>1</v>
      </c>
      <c r="F43" s="7" t="s">
        <v>34</v>
      </c>
      <c r="G43" s="7">
        <v>5</v>
      </c>
      <c r="H43" s="7" t="s">
        <v>2215</v>
      </c>
      <c r="I43" s="8">
        <v>8</v>
      </c>
      <c r="J43" s="9" t="str">
        <f t="shared" si="2"/>
        <v>P/PIFI-2012-30MSU0940B-01-221-5</v>
      </c>
      <c r="K43" s="9"/>
      <c r="L43" s="9" t="str">
        <f t="shared" si="0"/>
        <v>OP/PIFI-2012-30MSU0940B-01-221-5</v>
      </c>
      <c r="M43" t="s">
        <v>2174</v>
      </c>
    </row>
    <row r="44" spans="1:13" x14ac:dyDescent="0.25">
      <c r="A44" s="3" t="s">
        <v>84</v>
      </c>
      <c r="B44" s="7" t="s">
        <v>1</v>
      </c>
      <c r="C44" s="7">
        <v>2</v>
      </c>
      <c r="D44" s="8">
        <v>2</v>
      </c>
      <c r="E44" s="8">
        <v>1</v>
      </c>
      <c r="F44" s="7" t="s">
        <v>34</v>
      </c>
      <c r="G44" s="7">
        <v>8</v>
      </c>
      <c r="H44" s="7" t="s">
        <v>2216</v>
      </c>
      <c r="I44" s="8">
        <v>5</v>
      </c>
      <c r="J44" s="9" t="str">
        <f t="shared" si="2"/>
        <v>P/PIFI-2012-30MSU0940B-01-221-8</v>
      </c>
      <c r="K44" s="9"/>
      <c r="L44" s="9" t="str">
        <f t="shared" si="0"/>
        <v>OP/PIFI-2012-30MSU0940B-01-221-8</v>
      </c>
      <c r="M44" t="s">
        <v>2174</v>
      </c>
    </row>
    <row r="45" spans="1:13" x14ac:dyDescent="0.25">
      <c r="A45" s="3" t="s">
        <v>85</v>
      </c>
      <c r="B45" s="7" t="s">
        <v>1</v>
      </c>
      <c r="C45" s="7">
        <v>2</v>
      </c>
      <c r="D45" s="8">
        <v>2</v>
      </c>
      <c r="E45" s="8">
        <v>1</v>
      </c>
      <c r="F45" s="7" t="s">
        <v>33</v>
      </c>
      <c r="G45" s="7">
        <v>10</v>
      </c>
      <c r="H45" s="7" t="s">
        <v>2217</v>
      </c>
      <c r="I45" s="8">
        <v>5</v>
      </c>
      <c r="J45" s="9" t="str">
        <f t="shared" si="2"/>
        <v>P/PIFI-2012-30MSU0940B-01-221-10</v>
      </c>
      <c r="K45" s="9"/>
      <c r="L45" s="9" t="str">
        <f t="shared" si="0"/>
        <v>OP/PIFI-2012-30MSU0940B-01-221-10</v>
      </c>
      <c r="M45" t="s">
        <v>2174</v>
      </c>
    </row>
    <row r="46" spans="1:13" x14ac:dyDescent="0.25">
      <c r="A46" s="3" t="s">
        <v>86</v>
      </c>
      <c r="B46" s="7" t="s">
        <v>1</v>
      </c>
      <c r="C46" s="7">
        <v>2</v>
      </c>
      <c r="D46" s="8">
        <v>2</v>
      </c>
      <c r="E46" s="8">
        <v>1</v>
      </c>
      <c r="F46" s="7" t="s">
        <v>33</v>
      </c>
      <c r="G46" s="7">
        <v>11</v>
      </c>
      <c r="H46" s="7" t="s">
        <v>2218</v>
      </c>
      <c r="I46" s="8">
        <v>5</v>
      </c>
      <c r="J46" s="9" t="str">
        <f t="shared" si="2"/>
        <v>P/PIFI-2012-30MSU0940B-01-221-11</v>
      </c>
      <c r="K46" s="9"/>
      <c r="L46" s="9" t="str">
        <f t="shared" si="0"/>
        <v>OP/PIFI-2012-30MSU0940B-01-221-11</v>
      </c>
      <c r="M46" t="s">
        <v>2174</v>
      </c>
    </row>
    <row r="47" spans="1:13" x14ac:dyDescent="0.25">
      <c r="A47" s="3" t="s">
        <v>87</v>
      </c>
      <c r="B47" s="7" t="s">
        <v>1</v>
      </c>
      <c r="C47" s="7">
        <v>2</v>
      </c>
      <c r="D47" s="8">
        <v>2</v>
      </c>
      <c r="E47" s="8">
        <v>1</v>
      </c>
      <c r="F47" s="7" t="s">
        <v>33</v>
      </c>
      <c r="G47" s="7">
        <v>12</v>
      </c>
      <c r="H47" s="7" t="s">
        <v>2219</v>
      </c>
      <c r="I47" s="8">
        <v>5</v>
      </c>
      <c r="J47" s="9" t="str">
        <f t="shared" si="2"/>
        <v>P/PIFI-2012-30MSU0940B-01-221-12</v>
      </c>
      <c r="K47" s="9"/>
      <c r="L47" s="9" t="str">
        <f t="shared" si="0"/>
        <v>OP/PIFI-2012-30MSU0940B-01-221-12</v>
      </c>
      <c r="M47" t="s">
        <v>2174</v>
      </c>
    </row>
    <row r="48" spans="1:13" x14ac:dyDescent="0.25">
      <c r="A48" s="3" t="s">
        <v>88</v>
      </c>
      <c r="B48" s="7" t="s">
        <v>1</v>
      </c>
      <c r="C48" s="7">
        <v>2</v>
      </c>
      <c r="D48" s="8">
        <v>2</v>
      </c>
      <c r="E48" s="8">
        <v>1</v>
      </c>
      <c r="F48" s="7" t="s">
        <v>33</v>
      </c>
      <c r="G48" s="7">
        <v>13</v>
      </c>
      <c r="H48" s="7" t="s">
        <v>2220</v>
      </c>
      <c r="I48" s="8">
        <v>10</v>
      </c>
      <c r="J48" s="9" t="str">
        <f t="shared" si="2"/>
        <v>P/PIFI-2012-30MSU0940B-01-221-13</v>
      </c>
      <c r="K48" s="9"/>
      <c r="L48" s="9" t="str">
        <f t="shared" si="0"/>
        <v>OP/PIFI-2012-30MSU0940B-01-221-13</v>
      </c>
      <c r="M48" t="s">
        <v>2174</v>
      </c>
    </row>
    <row r="49" spans="1:13" x14ac:dyDescent="0.25">
      <c r="A49" s="3" t="s">
        <v>89</v>
      </c>
      <c r="B49" s="7" t="s">
        <v>1</v>
      </c>
      <c r="C49" s="7">
        <v>2</v>
      </c>
      <c r="D49" s="8">
        <v>2</v>
      </c>
      <c r="E49" s="8">
        <v>1</v>
      </c>
      <c r="F49" s="7" t="s">
        <v>33</v>
      </c>
      <c r="G49" s="7">
        <v>14</v>
      </c>
      <c r="H49" s="7" t="s">
        <v>2221</v>
      </c>
      <c r="I49" s="8">
        <v>5</v>
      </c>
      <c r="J49" s="9" t="str">
        <f t="shared" si="2"/>
        <v>P/PIFI-2012-30MSU0940B-01-221-14</v>
      </c>
      <c r="K49" s="9"/>
      <c r="L49" s="9" t="str">
        <f t="shared" si="0"/>
        <v>OP/PIFI-2012-30MSU0940B-01-221-14</v>
      </c>
      <c r="M49" t="s">
        <v>2174</v>
      </c>
    </row>
    <row r="50" spans="1:13" x14ac:dyDescent="0.25">
      <c r="A50" s="3" t="s">
        <v>90</v>
      </c>
      <c r="B50" s="7" t="s">
        <v>1</v>
      </c>
      <c r="C50" s="7">
        <v>2</v>
      </c>
      <c r="D50" s="8">
        <v>2</v>
      </c>
      <c r="E50" s="8">
        <v>1</v>
      </c>
      <c r="F50" s="7" t="s">
        <v>33</v>
      </c>
      <c r="G50" s="7">
        <v>15</v>
      </c>
      <c r="H50" s="7" t="s">
        <v>2222</v>
      </c>
      <c r="I50" s="8">
        <v>10</v>
      </c>
      <c r="J50" s="9" t="str">
        <f t="shared" si="2"/>
        <v>P/PIFI-2012-30MSU0940B-01-221-15</v>
      </c>
      <c r="K50" s="9"/>
      <c r="L50" s="9" t="str">
        <f t="shared" si="0"/>
        <v>OP/PIFI-2012-30MSU0940B-01-221-15</v>
      </c>
      <c r="M50" t="s">
        <v>2174</v>
      </c>
    </row>
    <row r="51" spans="1:13" x14ac:dyDescent="0.25">
      <c r="A51" s="3" t="s">
        <v>91</v>
      </c>
      <c r="B51" s="7" t="s">
        <v>1</v>
      </c>
      <c r="C51" s="7">
        <v>2</v>
      </c>
      <c r="D51" s="8">
        <v>2</v>
      </c>
      <c r="E51" s="8">
        <v>1</v>
      </c>
      <c r="F51" s="7" t="s">
        <v>34</v>
      </c>
      <c r="G51" s="7">
        <v>16</v>
      </c>
      <c r="H51" s="7" t="s">
        <v>2223</v>
      </c>
      <c r="I51" s="8">
        <v>10</v>
      </c>
      <c r="J51" s="9" t="str">
        <f t="shared" si="2"/>
        <v>P/PIFI-2012-30MSU0940B-01-221-16</v>
      </c>
      <c r="K51" s="9"/>
      <c r="L51" s="9" t="str">
        <f t="shared" si="0"/>
        <v>OP/PIFI-2012-30MSU0940B-01-221-16</v>
      </c>
      <c r="M51" t="s">
        <v>2174</v>
      </c>
    </row>
    <row r="52" spans="1:13" x14ac:dyDescent="0.25">
      <c r="A52" s="3" t="s">
        <v>92</v>
      </c>
      <c r="B52" s="7" t="s">
        <v>1</v>
      </c>
      <c r="C52" s="7">
        <v>2</v>
      </c>
      <c r="D52" s="8">
        <v>2</v>
      </c>
      <c r="E52" s="8">
        <v>1</v>
      </c>
      <c r="F52" s="7" t="s">
        <v>34</v>
      </c>
      <c r="G52" s="7">
        <v>17</v>
      </c>
      <c r="H52" s="7" t="s">
        <v>2224</v>
      </c>
      <c r="I52" s="8">
        <v>5</v>
      </c>
      <c r="J52" s="9" t="str">
        <f t="shared" si="2"/>
        <v>P/PIFI-2012-30MSU0940B-01-221-17</v>
      </c>
      <c r="K52" s="9"/>
      <c r="L52" s="9" t="str">
        <f t="shared" si="0"/>
        <v>OP/PIFI-2012-30MSU0940B-01-221-17</v>
      </c>
      <c r="M52" t="s">
        <v>2174</v>
      </c>
    </row>
    <row r="53" spans="1:13" x14ac:dyDescent="0.25">
      <c r="A53" s="3" t="s">
        <v>93</v>
      </c>
      <c r="B53" s="7" t="s">
        <v>1</v>
      </c>
      <c r="C53" s="7">
        <v>2</v>
      </c>
      <c r="D53" s="8">
        <v>2</v>
      </c>
      <c r="E53" s="8">
        <v>1</v>
      </c>
      <c r="F53" s="7" t="s">
        <v>32</v>
      </c>
      <c r="G53" s="7">
        <v>18</v>
      </c>
      <c r="H53" s="7" t="s">
        <v>2225</v>
      </c>
      <c r="I53" s="8">
        <v>5</v>
      </c>
      <c r="J53" s="9" t="str">
        <f t="shared" si="2"/>
        <v>P/PIFI-2012-30MSU0940B-01-221-18</v>
      </c>
      <c r="K53" s="9"/>
      <c r="L53" s="9" t="str">
        <f t="shared" si="0"/>
        <v>OP/PIFI-2012-30MSU0940B-01-221-18</v>
      </c>
      <c r="M53" t="s">
        <v>2174</v>
      </c>
    </row>
    <row r="54" spans="1:13" x14ac:dyDescent="0.25">
      <c r="A54" s="3" t="s">
        <v>94</v>
      </c>
      <c r="B54" s="7" t="s">
        <v>1</v>
      </c>
      <c r="C54" s="7">
        <v>2</v>
      </c>
      <c r="D54" s="8">
        <v>2</v>
      </c>
      <c r="E54" s="8">
        <v>1</v>
      </c>
      <c r="F54" s="7" t="s">
        <v>34</v>
      </c>
      <c r="G54" s="7">
        <v>19</v>
      </c>
      <c r="H54" s="7" t="s">
        <v>2226</v>
      </c>
      <c r="I54" s="8">
        <v>5</v>
      </c>
      <c r="J54" s="9" t="str">
        <f t="shared" si="2"/>
        <v>P/PIFI-2012-30MSU0940B-01-221-19</v>
      </c>
      <c r="K54" s="9"/>
      <c r="L54" s="9" t="str">
        <f t="shared" si="0"/>
        <v>OP/PIFI-2012-30MSU0940B-01-221-19</v>
      </c>
      <c r="M54" t="s">
        <v>2174</v>
      </c>
    </row>
    <row r="55" spans="1:13" x14ac:dyDescent="0.25">
      <c r="A55" s="3" t="s">
        <v>95</v>
      </c>
      <c r="B55" s="7" t="s">
        <v>1</v>
      </c>
      <c r="C55" s="7">
        <v>2</v>
      </c>
      <c r="D55" s="8">
        <v>2</v>
      </c>
      <c r="E55" s="8">
        <v>1</v>
      </c>
      <c r="F55" s="7" t="s">
        <v>34</v>
      </c>
      <c r="G55" s="7">
        <v>20</v>
      </c>
      <c r="H55" s="7" t="s">
        <v>2227</v>
      </c>
      <c r="I55" s="8">
        <v>9</v>
      </c>
      <c r="J55" s="9" t="str">
        <f t="shared" si="2"/>
        <v>P/PIFI-2012-30MSU0940B-01-221-20</v>
      </c>
      <c r="K55" s="9"/>
      <c r="L55" s="9" t="str">
        <f t="shared" si="0"/>
        <v>OP/PIFI-2012-30MSU0940B-01-221-20</v>
      </c>
      <c r="M55" t="s">
        <v>2174</v>
      </c>
    </row>
    <row r="56" spans="1:13" x14ac:dyDescent="0.25">
      <c r="A56" s="3" t="s">
        <v>96</v>
      </c>
      <c r="B56" s="7" t="s">
        <v>1</v>
      </c>
      <c r="C56" s="7">
        <v>2</v>
      </c>
      <c r="D56" s="8">
        <v>2</v>
      </c>
      <c r="E56" s="8">
        <v>1</v>
      </c>
      <c r="F56" s="7" t="s">
        <v>34</v>
      </c>
      <c r="G56" s="7">
        <v>22</v>
      </c>
      <c r="H56" s="7" t="s">
        <v>2228</v>
      </c>
      <c r="I56" s="8">
        <v>5</v>
      </c>
      <c r="J56" s="9" t="str">
        <f t="shared" si="2"/>
        <v>P/PIFI-2012-30MSU0940B-01-221-22</v>
      </c>
      <c r="K56" s="9"/>
      <c r="L56" s="9" t="str">
        <f t="shared" si="0"/>
        <v>OP/PIFI-2012-30MSU0940B-01-221-22</v>
      </c>
      <c r="M56" t="s">
        <v>2174</v>
      </c>
    </row>
    <row r="57" spans="1:13" x14ac:dyDescent="0.25">
      <c r="A57" s="3" t="s">
        <v>97</v>
      </c>
      <c r="B57" s="7" t="s">
        <v>1</v>
      </c>
      <c r="C57" s="7">
        <v>2</v>
      </c>
      <c r="D57" s="8">
        <v>2</v>
      </c>
      <c r="E57" s="8">
        <v>1</v>
      </c>
      <c r="F57" s="7" t="s">
        <v>33</v>
      </c>
      <c r="G57" s="7">
        <v>23</v>
      </c>
      <c r="H57" s="7" t="s">
        <v>2229</v>
      </c>
      <c r="I57" s="8">
        <v>10</v>
      </c>
      <c r="J57" s="9" t="str">
        <f t="shared" si="2"/>
        <v>P/PIFI-2012-30MSU0940B-01-221-23</v>
      </c>
      <c r="K57" s="9"/>
      <c r="L57" s="9" t="str">
        <f t="shared" si="0"/>
        <v>OP/PIFI-2012-30MSU0940B-01-221-23</v>
      </c>
      <c r="M57" t="s">
        <v>2174</v>
      </c>
    </row>
    <row r="58" spans="1:13" x14ac:dyDescent="0.25">
      <c r="A58" s="3" t="s">
        <v>98</v>
      </c>
      <c r="B58" s="7" t="s">
        <v>1</v>
      </c>
      <c r="C58" s="7">
        <v>2</v>
      </c>
      <c r="D58" s="8">
        <v>2</v>
      </c>
      <c r="E58" s="8">
        <v>1</v>
      </c>
      <c r="F58" s="7" t="s">
        <v>34</v>
      </c>
      <c r="G58" s="7">
        <v>24</v>
      </c>
      <c r="H58" s="7" t="s">
        <v>2230</v>
      </c>
      <c r="I58" s="8">
        <v>5</v>
      </c>
      <c r="J58" s="9" t="str">
        <f t="shared" si="2"/>
        <v>P/PIFI-2012-30MSU0940B-01-221-24</v>
      </c>
      <c r="K58" s="9"/>
      <c r="L58" s="9" t="str">
        <f t="shared" si="0"/>
        <v>OP/PIFI-2012-30MSU0940B-01-221-24</v>
      </c>
      <c r="M58" t="s">
        <v>2174</v>
      </c>
    </row>
    <row r="59" spans="1:13" x14ac:dyDescent="0.25">
      <c r="A59" s="3" t="s">
        <v>99</v>
      </c>
      <c r="B59" s="7" t="s">
        <v>1</v>
      </c>
      <c r="C59" s="7">
        <v>2</v>
      </c>
      <c r="D59" s="8">
        <v>2</v>
      </c>
      <c r="E59" s="8">
        <v>1</v>
      </c>
      <c r="F59" s="7" t="s">
        <v>33</v>
      </c>
      <c r="G59" s="7">
        <v>25</v>
      </c>
      <c r="H59" s="7" t="s">
        <v>2231</v>
      </c>
      <c r="I59" s="8">
        <v>5</v>
      </c>
      <c r="J59" s="9" t="str">
        <f t="shared" si="2"/>
        <v>P/PIFI-2012-30MSU0940B-01-221-25</v>
      </c>
      <c r="K59" s="9"/>
      <c r="L59" s="9" t="str">
        <f t="shared" si="0"/>
        <v>OP/PIFI-2012-30MSU0940B-01-221-25</v>
      </c>
      <c r="M59" t="s">
        <v>2174</v>
      </c>
    </row>
    <row r="60" spans="1:13" x14ac:dyDescent="0.25">
      <c r="A60" s="3" t="s">
        <v>100</v>
      </c>
      <c r="B60" s="7" t="s">
        <v>1</v>
      </c>
      <c r="C60" s="7">
        <v>2</v>
      </c>
      <c r="D60" s="8">
        <v>2</v>
      </c>
      <c r="E60" s="8">
        <v>1</v>
      </c>
      <c r="F60" s="7" t="s">
        <v>33</v>
      </c>
      <c r="G60" s="7">
        <v>26</v>
      </c>
      <c r="H60" s="7" t="s">
        <v>2232</v>
      </c>
      <c r="I60" s="8">
        <v>5</v>
      </c>
      <c r="J60" s="9" t="str">
        <f t="shared" si="2"/>
        <v>P/PIFI-2012-30MSU0940B-01-221-26</v>
      </c>
      <c r="K60" s="9"/>
      <c r="L60" s="9" t="str">
        <f t="shared" si="0"/>
        <v>OP/PIFI-2012-30MSU0940B-01-221-26</v>
      </c>
      <c r="M60" t="s">
        <v>2174</v>
      </c>
    </row>
    <row r="61" spans="1:13" x14ac:dyDescent="0.25">
      <c r="A61" s="3" t="s">
        <v>101</v>
      </c>
      <c r="B61" s="7" t="s">
        <v>1</v>
      </c>
      <c r="C61" s="7">
        <v>2</v>
      </c>
      <c r="D61" s="8">
        <v>2</v>
      </c>
      <c r="E61" s="8">
        <v>1</v>
      </c>
      <c r="F61" s="7" t="s">
        <v>33</v>
      </c>
      <c r="G61" s="7">
        <v>27</v>
      </c>
      <c r="H61" s="7" t="s">
        <v>2233</v>
      </c>
      <c r="I61" s="8">
        <v>5</v>
      </c>
      <c r="J61" s="9" t="str">
        <f t="shared" si="2"/>
        <v>P/PIFI-2012-30MSU0940B-01-221-27</v>
      </c>
      <c r="K61" s="9"/>
      <c r="L61" s="9" t="str">
        <f t="shared" si="0"/>
        <v>OP/PIFI-2012-30MSU0940B-01-221-27</v>
      </c>
      <c r="M61" t="s">
        <v>2174</v>
      </c>
    </row>
    <row r="62" spans="1:13" x14ac:dyDescent="0.25">
      <c r="A62" s="3" t="s">
        <v>102</v>
      </c>
      <c r="B62" s="7" t="s">
        <v>1</v>
      </c>
      <c r="C62" s="7">
        <v>2</v>
      </c>
      <c r="D62" s="8">
        <v>2</v>
      </c>
      <c r="E62" s="8">
        <v>1</v>
      </c>
      <c r="F62" s="7" t="s">
        <v>33</v>
      </c>
      <c r="G62" s="7">
        <v>28</v>
      </c>
      <c r="H62" s="7" t="s">
        <v>2234</v>
      </c>
      <c r="I62" s="8">
        <v>10</v>
      </c>
      <c r="J62" s="9" t="str">
        <f t="shared" si="2"/>
        <v>P/PIFI-2012-30MSU0940B-01-221-28</v>
      </c>
      <c r="K62" s="9"/>
      <c r="L62" s="9" t="str">
        <f t="shared" si="0"/>
        <v>OP/PIFI-2012-30MSU0940B-01-221-28</v>
      </c>
      <c r="M62" t="s">
        <v>2174</v>
      </c>
    </row>
    <row r="63" spans="1:13" x14ac:dyDescent="0.25">
      <c r="A63" s="3" t="s">
        <v>103</v>
      </c>
      <c r="B63" s="7" t="s">
        <v>1</v>
      </c>
      <c r="C63" s="7">
        <v>2</v>
      </c>
      <c r="D63" s="8">
        <v>2</v>
      </c>
      <c r="E63" s="8">
        <v>1</v>
      </c>
      <c r="F63" s="7" t="s">
        <v>33</v>
      </c>
      <c r="G63" s="7">
        <v>29</v>
      </c>
      <c r="H63" s="7" t="s">
        <v>2235</v>
      </c>
      <c r="I63" s="8">
        <v>10</v>
      </c>
      <c r="J63" s="9" t="str">
        <f t="shared" si="2"/>
        <v>P/PIFI-2012-30MSU0940B-01-221-29</v>
      </c>
      <c r="K63" s="9"/>
      <c r="L63" s="9" t="str">
        <f t="shared" si="0"/>
        <v>OP/PIFI-2012-30MSU0940B-01-221-29</v>
      </c>
      <c r="M63" t="s">
        <v>2174</v>
      </c>
    </row>
    <row r="64" spans="1:13" x14ac:dyDescent="0.25">
      <c r="A64" s="3" t="s">
        <v>104</v>
      </c>
      <c r="B64" s="7" t="s">
        <v>1</v>
      </c>
      <c r="C64" s="7">
        <v>2</v>
      </c>
      <c r="D64" s="8">
        <v>2</v>
      </c>
      <c r="E64" s="8">
        <v>1</v>
      </c>
      <c r="F64" s="7" t="s">
        <v>33</v>
      </c>
      <c r="G64" s="7">
        <v>30</v>
      </c>
      <c r="H64" s="7" t="s">
        <v>2236</v>
      </c>
      <c r="I64" s="8">
        <v>100</v>
      </c>
      <c r="J64" s="9" t="str">
        <f t="shared" si="2"/>
        <v>P/PIFI-2012-30MSU0940B-01-221-30</v>
      </c>
      <c r="K64" s="9"/>
      <c r="L64" s="9" t="str">
        <f t="shared" si="0"/>
        <v>OP/PIFI-2012-30MSU0940B-01-221-30</v>
      </c>
      <c r="M64" t="s">
        <v>2174</v>
      </c>
    </row>
    <row r="65" spans="1:13" x14ac:dyDescent="0.25">
      <c r="A65" s="3" t="s">
        <v>105</v>
      </c>
      <c r="B65" s="7" t="s">
        <v>1</v>
      </c>
      <c r="C65" s="7">
        <v>2</v>
      </c>
      <c r="D65" s="8">
        <v>2</v>
      </c>
      <c r="E65" s="8">
        <v>1</v>
      </c>
      <c r="F65" s="7" t="s">
        <v>33</v>
      </c>
      <c r="G65" s="7">
        <v>31</v>
      </c>
      <c r="H65" s="7" t="s">
        <v>2237</v>
      </c>
      <c r="I65" s="8">
        <v>3</v>
      </c>
      <c r="J65" s="9" t="str">
        <f t="shared" si="2"/>
        <v>P/PIFI-2012-30MSU0940B-01-221-31</v>
      </c>
      <c r="K65" s="9"/>
      <c r="L65" s="9" t="str">
        <f t="shared" si="0"/>
        <v>OP/PIFI-2012-30MSU0940B-01-221-31</v>
      </c>
      <c r="M65" t="s">
        <v>2174</v>
      </c>
    </row>
    <row r="66" spans="1:13" x14ac:dyDescent="0.25">
      <c r="A66" s="3" t="s">
        <v>106</v>
      </c>
      <c r="B66" s="7" t="s">
        <v>1</v>
      </c>
      <c r="C66" s="7">
        <v>2</v>
      </c>
      <c r="D66" s="8">
        <v>2</v>
      </c>
      <c r="E66" s="8">
        <v>1</v>
      </c>
      <c r="F66" s="7" t="s">
        <v>34</v>
      </c>
      <c r="G66" s="7">
        <v>32</v>
      </c>
      <c r="H66" s="7" t="s">
        <v>2206</v>
      </c>
      <c r="I66" s="8">
        <v>5</v>
      </c>
      <c r="J66" s="9" t="str">
        <f t="shared" si="2"/>
        <v>P/PIFI-2012-30MSU0940B-01-221-32</v>
      </c>
      <c r="K66" s="9"/>
      <c r="L66" s="9" t="str">
        <f t="shared" ref="L66:L129" si="3">CONCATENATE(M66,J66)</f>
        <v>OP/PIFI-2012-30MSU0940B-01-221-32</v>
      </c>
      <c r="M66" t="s">
        <v>2174</v>
      </c>
    </row>
    <row r="67" spans="1:13" x14ac:dyDescent="0.25">
      <c r="A67" s="3" t="s">
        <v>107</v>
      </c>
      <c r="B67" s="7" t="s">
        <v>1</v>
      </c>
      <c r="C67" s="7">
        <v>2</v>
      </c>
      <c r="D67" s="8">
        <v>2</v>
      </c>
      <c r="E67" s="8">
        <v>1</v>
      </c>
      <c r="F67" s="7" t="s">
        <v>33</v>
      </c>
      <c r="G67" s="7">
        <v>33</v>
      </c>
      <c r="H67" s="7" t="s">
        <v>2209</v>
      </c>
      <c r="I67" s="8">
        <v>5</v>
      </c>
      <c r="J67" s="9" t="str">
        <f t="shared" si="2"/>
        <v>P/PIFI-2012-30MSU0940B-01-221-33</v>
      </c>
      <c r="K67" s="9"/>
      <c r="L67" s="9" t="str">
        <f t="shared" si="3"/>
        <v>OP/PIFI-2012-30MSU0940B-01-221-33</v>
      </c>
      <c r="M67" t="s">
        <v>2174</v>
      </c>
    </row>
    <row r="68" spans="1:13" ht="18" customHeight="1" x14ac:dyDescent="0.25">
      <c r="A68" s="3" t="s">
        <v>108</v>
      </c>
      <c r="B68" s="7" t="s">
        <v>1</v>
      </c>
      <c r="C68" s="7">
        <v>2</v>
      </c>
      <c r="D68" s="8">
        <v>2</v>
      </c>
      <c r="E68" s="8">
        <v>1</v>
      </c>
      <c r="F68" s="7" t="s">
        <v>33</v>
      </c>
      <c r="G68" s="7">
        <v>34</v>
      </c>
      <c r="H68" s="10" t="s">
        <v>2210</v>
      </c>
      <c r="I68" s="8">
        <v>5</v>
      </c>
      <c r="J68" s="9" t="str">
        <f t="shared" si="2"/>
        <v>P/PIFI-2012-30MSU0940B-01-221-34</v>
      </c>
      <c r="K68" s="9"/>
      <c r="L68" s="9" t="str">
        <f t="shared" si="3"/>
        <v>OP/PIFI-2012-30MSU0940B-01-221-34</v>
      </c>
      <c r="M68" t="s">
        <v>2174</v>
      </c>
    </row>
    <row r="69" spans="1:13" x14ac:dyDescent="0.25">
      <c r="A69" s="3" t="s">
        <v>109</v>
      </c>
      <c r="B69" s="7" t="s">
        <v>1</v>
      </c>
      <c r="C69" s="7">
        <v>2</v>
      </c>
      <c r="D69" s="8">
        <v>2</v>
      </c>
      <c r="E69" s="8">
        <v>1</v>
      </c>
      <c r="F69" s="7" t="s">
        <v>33</v>
      </c>
      <c r="G69" s="7">
        <v>35</v>
      </c>
      <c r="H69" s="7" t="s">
        <v>2208</v>
      </c>
      <c r="I69" s="8">
        <v>5</v>
      </c>
      <c r="J69" s="9" t="str">
        <f t="shared" si="2"/>
        <v>P/PIFI-2012-30MSU0940B-01-221-35</v>
      </c>
      <c r="K69" s="9"/>
      <c r="L69" s="9" t="str">
        <f t="shared" si="3"/>
        <v>OP/PIFI-2012-30MSU0940B-01-221-35</v>
      </c>
      <c r="M69" t="s">
        <v>2174</v>
      </c>
    </row>
    <row r="70" spans="1:13" x14ac:dyDescent="0.25">
      <c r="A70" s="3" t="s">
        <v>110</v>
      </c>
      <c r="B70" s="7" t="s">
        <v>1</v>
      </c>
      <c r="C70" s="7">
        <v>2</v>
      </c>
      <c r="D70" s="8">
        <v>2</v>
      </c>
      <c r="E70" s="8">
        <v>1</v>
      </c>
      <c r="F70" s="7" t="s">
        <v>34</v>
      </c>
      <c r="G70" s="7">
        <v>36</v>
      </c>
      <c r="H70" s="7" t="s">
        <v>2238</v>
      </c>
      <c r="I70" s="8">
        <v>5</v>
      </c>
      <c r="J70" s="9" t="str">
        <f t="shared" si="2"/>
        <v>P/PIFI-2012-30MSU0940B-01-221-36</v>
      </c>
      <c r="K70" s="9"/>
      <c r="L70" s="9" t="str">
        <f t="shared" si="3"/>
        <v>OP/PIFI-2012-30MSU0940B-01-221-36</v>
      </c>
      <c r="M70" t="s">
        <v>2174</v>
      </c>
    </row>
    <row r="71" spans="1:13" x14ac:dyDescent="0.25">
      <c r="A71" s="3" t="s">
        <v>111</v>
      </c>
      <c r="B71" s="7" t="s">
        <v>1</v>
      </c>
      <c r="C71" s="7">
        <v>2</v>
      </c>
      <c r="D71" s="8">
        <v>2</v>
      </c>
      <c r="E71" s="8">
        <v>1</v>
      </c>
      <c r="F71" s="7" t="s">
        <v>33</v>
      </c>
      <c r="G71" s="7">
        <v>37</v>
      </c>
      <c r="H71" s="7" t="s">
        <v>2237</v>
      </c>
      <c r="I71" s="8">
        <v>2</v>
      </c>
      <c r="J71" s="9" t="str">
        <f t="shared" si="2"/>
        <v>P/PIFI-2012-30MSU0940B-01-221-37</v>
      </c>
      <c r="K71" s="9"/>
      <c r="L71" s="9" t="str">
        <f t="shared" si="3"/>
        <v>OP/PIFI-2012-30MSU0940B-01-221-37</v>
      </c>
      <c r="M71" t="s">
        <v>2174</v>
      </c>
    </row>
    <row r="72" spans="1:13" x14ac:dyDescent="0.25">
      <c r="A72" s="3" t="s">
        <v>112</v>
      </c>
      <c r="B72" s="7" t="s">
        <v>1</v>
      </c>
      <c r="C72" s="7">
        <v>2</v>
      </c>
      <c r="D72" s="8">
        <v>2</v>
      </c>
      <c r="E72" s="8">
        <v>2</v>
      </c>
      <c r="F72" s="7" t="s">
        <v>32</v>
      </c>
      <c r="G72" s="7">
        <v>38</v>
      </c>
      <c r="H72" s="7" t="s">
        <v>2239</v>
      </c>
      <c r="I72" s="8">
        <v>1</v>
      </c>
      <c r="J72" s="9" t="str">
        <f t="shared" si="2"/>
        <v>P/PIFI-2012-30MSU0940B-01-222-38</v>
      </c>
      <c r="K72" s="9"/>
      <c r="L72" s="9" t="str">
        <f t="shared" si="3"/>
        <v>OP/PIFI-2012-30MSU0940B-01-222-38</v>
      </c>
      <c r="M72" t="s">
        <v>2174</v>
      </c>
    </row>
    <row r="73" spans="1:13" x14ac:dyDescent="0.25">
      <c r="A73" s="3" t="s">
        <v>113</v>
      </c>
      <c r="B73" s="7" t="s">
        <v>1</v>
      </c>
      <c r="C73" s="7">
        <v>2</v>
      </c>
      <c r="D73" s="8">
        <v>2</v>
      </c>
      <c r="E73" s="8">
        <v>2</v>
      </c>
      <c r="F73" s="7" t="s">
        <v>32</v>
      </c>
      <c r="G73" s="7">
        <v>39</v>
      </c>
      <c r="H73" s="7" t="s">
        <v>2240</v>
      </c>
      <c r="I73" s="8">
        <v>1</v>
      </c>
      <c r="J73" s="9" t="str">
        <f t="shared" ref="J73:J136" si="4">CONCATENATE(B73,-C73,D73,E73,-G73)</f>
        <v>P/PIFI-2012-30MSU0940B-01-222-39</v>
      </c>
      <c r="K73" s="9"/>
      <c r="L73" s="9" t="str">
        <f t="shared" si="3"/>
        <v>OP/PIFI-2012-30MSU0940B-01-222-39</v>
      </c>
      <c r="M73" t="s">
        <v>2174</v>
      </c>
    </row>
    <row r="74" spans="1:13" x14ac:dyDescent="0.25">
      <c r="A74" s="3" t="s">
        <v>114</v>
      </c>
      <c r="B74" s="7" t="s">
        <v>1</v>
      </c>
      <c r="C74" s="7">
        <v>2</v>
      </c>
      <c r="D74" s="8">
        <v>2</v>
      </c>
      <c r="E74" s="8">
        <v>2</v>
      </c>
      <c r="F74" s="7" t="s">
        <v>34</v>
      </c>
      <c r="G74" s="7">
        <v>40</v>
      </c>
      <c r="H74" s="7" t="s">
        <v>2241</v>
      </c>
      <c r="I74" s="8">
        <v>1</v>
      </c>
      <c r="J74" s="9" t="str">
        <f t="shared" si="4"/>
        <v>P/PIFI-2012-30MSU0940B-01-222-40</v>
      </c>
      <c r="K74" s="9"/>
      <c r="L74" s="9" t="str">
        <f t="shared" si="3"/>
        <v>OP/PIFI-2012-30MSU0940B-01-222-40</v>
      </c>
      <c r="M74" t="s">
        <v>2174</v>
      </c>
    </row>
    <row r="75" spans="1:13" x14ac:dyDescent="0.25">
      <c r="A75" s="3" t="s">
        <v>115</v>
      </c>
      <c r="B75" s="7" t="s">
        <v>1</v>
      </c>
      <c r="C75" s="7">
        <v>2</v>
      </c>
      <c r="D75" s="8">
        <v>2</v>
      </c>
      <c r="E75" s="8">
        <v>2</v>
      </c>
      <c r="F75" s="7" t="s">
        <v>32</v>
      </c>
      <c r="G75" s="7">
        <v>41</v>
      </c>
      <c r="H75" s="7" t="s">
        <v>2242</v>
      </c>
      <c r="I75" s="8">
        <v>1</v>
      </c>
      <c r="J75" s="9" t="str">
        <f t="shared" si="4"/>
        <v>P/PIFI-2012-30MSU0940B-01-222-41</v>
      </c>
      <c r="K75" s="9"/>
      <c r="L75" s="9" t="str">
        <f t="shared" si="3"/>
        <v>OP/PIFI-2012-30MSU0940B-01-222-41</v>
      </c>
      <c r="M75" t="s">
        <v>2174</v>
      </c>
    </row>
    <row r="76" spans="1:13" x14ac:dyDescent="0.25">
      <c r="A76" s="3" t="s">
        <v>116</v>
      </c>
      <c r="B76" s="7" t="s">
        <v>1</v>
      </c>
      <c r="C76" s="7">
        <v>2</v>
      </c>
      <c r="D76" s="8">
        <v>2</v>
      </c>
      <c r="E76" s="8">
        <v>2</v>
      </c>
      <c r="F76" s="7" t="s">
        <v>32</v>
      </c>
      <c r="G76" s="7">
        <v>42</v>
      </c>
      <c r="H76" s="7" t="s">
        <v>2243</v>
      </c>
      <c r="I76" s="8">
        <v>1</v>
      </c>
      <c r="J76" s="9" t="str">
        <f t="shared" si="4"/>
        <v>P/PIFI-2012-30MSU0940B-01-222-42</v>
      </c>
      <c r="K76" s="9"/>
      <c r="L76" s="9" t="str">
        <f t="shared" si="3"/>
        <v>OP/PIFI-2012-30MSU0940B-01-222-42</v>
      </c>
      <c r="M76" t="s">
        <v>2174</v>
      </c>
    </row>
    <row r="77" spans="1:13" x14ac:dyDescent="0.25">
      <c r="A77" s="3" t="s">
        <v>117</v>
      </c>
      <c r="B77" s="7" t="s">
        <v>1</v>
      </c>
      <c r="C77" s="7">
        <v>2</v>
      </c>
      <c r="D77" s="8">
        <v>2</v>
      </c>
      <c r="E77" s="8">
        <v>2</v>
      </c>
      <c r="F77" s="7" t="s">
        <v>34</v>
      </c>
      <c r="G77" s="7">
        <v>43</v>
      </c>
      <c r="H77" s="7" t="s">
        <v>2244</v>
      </c>
      <c r="I77" s="8">
        <v>1</v>
      </c>
      <c r="J77" s="9" t="str">
        <f t="shared" si="4"/>
        <v>P/PIFI-2012-30MSU0940B-01-222-43</v>
      </c>
      <c r="K77" s="9"/>
      <c r="L77" s="9" t="str">
        <f t="shared" si="3"/>
        <v>OP/PIFI-2012-30MSU0940B-01-222-43</v>
      </c>
      <c r="M77" t="s">
        <v>2174</v>
      </c>
    </row>
    <row r="78" spans="1:13" x14ac:dyDescent="0.25">
      <c r="A78" s="3" t="s">
        <v>118</v>
      </c>
      <c r="B78" s="7" t="s">
        <v>1</v>
      </c>
      <c r="C78" s="7">
        <v>2</v>
      </c>
      <c r="D78" s="8">
        <v>2</v>
      </c>
      <c r="E78" s="8">
        <v>2</v>
      </c>
      <c r="F78" s="7" t="s">
        <v>32</v>
      </c>
      <c r="G78" s="7">
        <v>44</v>
      </c>
      <c r="H78" s="7" t="s">
        <v>2245</v>
      </c>
      <c r="I78" s="8">
        <v>1</v>
      </c>
      <c r="J78" s="9" t="str">
        <f t="shared" si="4"/>
        <v>P/PIFI-2012-30MSU0940B-01-222-44</v>
      </c>
      <c r="K78" s="9"/>
      <c r="L78" s="9" t="str">
        <f t="shared" si="3"/>
        <v>OP/PIFI-2012-30MSU0940B-01-222-44</v>
      </c>
      <c r="M78" t="s">
        <v>2174</v>
      </c>
    </row>
    <row r="79" spans="1:13" x14ac:dyDescent="0.25">
      <c r="A79" s="3" t="s">
        <v>119</v>
      </c>
      <c r="B79" s="7" t="s">
        <v>1</v>
      </c>
      <c r="C79" s="7">
        <v>2</v>
      </c>
      <c r="D79" s="8">
        <v>2</v>
      </c>
      <c r="E79" s="8">
        <v>2</v>
      </c>
      <c r="F79" s="7" t="s">
        <v>32</v>
      </c>
      <c r="G79" s="7">
        <v>45</v>
      </c>
      <c r="H79" s="7" t="s">
        <v>2246</v>
      </c>
      <c r="I79" s="8">
        <v>1</v>
      </c>
      <c r="J79" s="9" t="str">
        <f t="shared" si="4"/>
        <v>P/PIFI-2012-30MSU0940B-01-222-45</v>
      </c>
      <c r="K79" s="9"/>
      <c r="L79" s="9" t="str">
        <f t="shared" si="3"/>
        <v>OP/PIFI-2012-30MSU0940B-01-222-45</v>
      </c>
      <c r="M79" t="s">
        <v>2174</v>
      </c>
    </row>
    <row r="80" spans="1:13" x14ac:dyDescent="0.25">
      <c r="A80" s="3" t="s">
        <v>120</v>
      </c>
      <c r="B80" s="7" t="s">
        <v>1</v>
      </c>
      <c r="C80" s="7">
        <v>2</v>
      </c>
      <c r="D80" s="8">
        <v>2</v>
      </c>
      <c r="E80" s="8">
        <v>2</v>
      </c>
      <c r="F80" s="7" t="s">
        <v>34</v>
      </c>
      <c r="G80" s="7">
        <v>46</v>
      </c>
      <c r="H80" s="7" t="s">
        <v>2247</v>
      </c>
      <c r="I80" s="8">
        <v>1</v>
      </c>
      <c r="J80" s="9" t="str">
        <f t="shared" si="4"/>
        <v>P/PIFI-2012-30MSU0940B-01-222-46</v>
      </c>
      <c r="K80" s="9"/>
      <c r="L80" s="9" t="str">
        <f t="shared" si="3"/>
        <v>OP/PIFI-2012-30MSU0940B-01-222-46</v>
      </c>
      <c r="M80" t="s">
        <v>2174</v>
      </c>
    </row>
    <row r="81" spans="1:13" x14ac:dyDescent="0.25">
      <c r="A81" s="3" t="s">
        <v>121</v>
      </c>
      <c r="B81" s="7" t="s">
        <v>1</v>
      </c>
      <c r="C81" s="7">
        <v>3</v>
      </c>
      <c r="D81" s="8">
        <v>1</v>
      </c>
      <c r="E81" s="8">
        <v>1</v>
      </c>
      <c r="F81" s="7" t="s">
        <v>32</v>
      </c>
      <c r="G81" s="7">
        <v>11</v>
      </c>
      <c r="H81" s="7" t="s">
        <v>2248</v>
      </c>
      <c r="I81" s="8">
        <v>2</v>
      </c>
      <c r="J81" s="9" t="str">
        <f t="shared" si="4"/>
        <v>P/PIFI-2012-30MSU0940B-01-311-11</v>
      </c>
      <c r="K81" s="9"/>
      <c r="L81" s="9" t="str">
        <f t="shared" si="3"/>
        <v>OP/PIFI-2012-30MSU0940B-01-311-11</v>
      </c>
      <c r="M81" t="s">
        <v>2174</v>
      </c>
    </row>
    <row r="82" spans="1:13" x14ac:dyDescent="0.25">
      <c r="A82" s="3" t="s">
        <v>122</v>
      </c>
      <c r="B82" s="7" t="s">
        <v>1</v>
      </c>
      <c r="C82" s="7">
        <v>3</v>
      </c>
      <c r="D82" s="8">
        <v>1</v>
      </c>
      <c r="E82" s="8">
        <v>1</v>
      </c>
      <c r="F82" s="7" t="s">
        <v>32</v>
      </c>
      <c r="G82" s="7">
        <v>12</v>
      </c>
      <c r="H82" s="7" t="s">
        <v>2249</v>
      </c>
      <c r="I82" s="8">
        <v>1</v>
      </c>
      <c r="J82" s="9" t="str">
        <f t="shared" si="4"/>
        <v>P/PIFI-2012-30MSU0940B-01-311-12</v>
      </c>
      <c r="K82" s="9"/>
      <c r="L82" s="9" t="str">
        <f t="shared" si="3"/>
        <v>OP/PIFI-2012-30MSU0940B-01-311-12</v>
      </c>
      <c r="M82" t="s">
        <v>2174</v>
      </c>
    </row>
    <row r="83" spans="1:13" x14ac:dyDescent="0.25">
      <c r="A83" s="3" t="s">
        <v>123</v>
      </c>
      <c r="B83" s="7" t="s">
        <v>1</v>
      </c>
      <c r="C83" s="7">
        <v>3</v>
      </c>
      <c r="D83" s="8">
        <v>1</v>
      </c>
      <c r="E83" s="8">
        <v>1</v>
      </c>
      <c r="F83" s="7" t="s">
        <v>32</v>
      </c>
      <c r="G83" s="7">
        <v>13</v>
      </c>
      <c r="H83" s="7" t="s">
        <v>2250</v>
      </c>
      <c r="I83" s="8">
        <v>3</v>
      </c>
      <c r="J83" s="9" t="str">
        <f t="shared" si="4"/>
        <v>P/PIFI-2012-30MSU0940B-01-311-13</v>
      </c>
      <c r="K83" s="9"/>
      <c r="L83" s="9" t="str">
        <f t="shared" si="3"/>
        <v>OP/PIFI-2012-30MSU0940B-01-311-13</v>
      </c>
      <c r="M83" t="s">
        <v>2174</v>
      </c>
    </row>
    <row r="84" spans="1:13" x14ac:dyDescent="0.25">
      <c r="A84" s="3" t="s">
        <v>124</v>
      </c>
      <c r="B84" s="7" t="s">
        <v>1</v>
      </c>
      <c r="C84" s="7">
        <v>3</v>
      </c>
      <c r="D84" s="8">
        <v>1</v>
      </c>
      <c r="E84" s="8">
        <v>1</v>
      </c>
      <c r="F84" s="7" t="s">
        <v>32</v>
      </c>
      <c r="G84" s="7">
        <v>14</v>
      </c>
      <c r="H84" s="7" t="s">
        <v>2251</v>
      </c>
      <c r="I84" s="8">
        <v>1</v>
      </c>
      <c r="J84" s="9" t="str">
        <f t="shared" si="4"/>
        <v>P/PIFI-2012-30MSU0940B-01-311-14</v>
      </c>
      <c r="K84" s="9"/>
      <c r="L84" s="9" t="str">
        <f t="shared" si="3"/>
        <v>OP/PIFI-2012-30MSU0940B-01-311-14</v>
      </c>
      <c r="M84" t="s">
        <v>2174</v>
      </c>
    </row>
    <row r="85" spans="1:13" x14ac:dyDescent="0.25">
      <c r="A85" s="3" t="s">
        <v>125</v>
      </c>
      <c r="B85" s="7" t="s">
        <v>1</v>
      </c>
      <c r="C85" s="7">
        <v>3</v>
      </c>
      <c r="D85" s="8">
        <v>1</v>
      </c>
      <c r="E85" s="8">
        <v>1</v>
      </c>
      <c r="F85" s="7" t="s">
        <v>32</v>
      </c>
      <c r="G85" s="7">
        <v>15</v>
      </c>
      <c r="H85" s="7" t="s">
        <v>2252</v>
      </c>
      <c r="I85" s="8">
        <v>1</v>
      </c>
      <c r="J85" s="9" t="str">
        <f t="shared" si="4"/>
        <v>P/PIFI-2012-30MSU0940B-01-311-15</v>
      </c>
      <c r="K85" s="9"/>
      <c r="L85" s="9" t="str">
        <f t="shared" si="3"/>
        <v>OP/PIFI-2012-30MSU0940B-01-311-15</v>
      </c>
      <c r="M85" t="s">
        <v>2174</v>
      </c>
    </row>
    <row r="86" spans="1:13" x14ac:dyDescent="0.25">
      <c r="A86" s="3" t="s">
        <v>126</v>
      </c>
      <c r="B86" s="7" t="s">
        <v>1</v>
      </c>
      <c r="C86" s="7">
        <v>3</v>
      </c>
      <c r="D86" s="8">
        <v>1</v>
      </c>
      <c r="E86" s="8">
        <v>1</v>
      </c>
      <c r="F86" s="7" t="s">
        <v>32</v>
      </c>
      <c r="G86" s="7">
        <v>16</v>
      </c>
      <c r="H86" s="7" t="s">
        <v>2253</v>
      </c>
      <c r="I86" s="8">
        <v>1</v>
      </c>
      <c r="J86" s="9" t="str">
        <f t="shared" si="4"/>
        <v>P/PIFI-2012-30MSU0940B-01-311-16</v>
      </c>
      <c r="K86" s="9"/>
      <c r="L86" s="9" t="str">
        <f t="shared" si="3"/>
        <v>OP/PIFI-2012-30MSU0940B-01-311-16</v>
      </c>
      <c r="M86" t="s">
        <v>2174</v>
      </c>
    </row>
    <row r="87" spans="1:13" x14ac:dyDescent="0.25">
      <c r="A87" s="3" t="s">
        <v>127</v>
      </c>
      <c r="B87" s="7" t="s">
        <v>1</v>
      </c>
      <c r="C87" s="7">
        <v>3</v>
      </c>
      <c r="D87" s="8">
        <v>1</v>
      </c>
      <c r="E87" s="8">
        <v>1</v>
      </c>
      <c r="F87" s="7" t="s">
        <v>32</v>
      </c>
      <c r="G87" s="7">
        <v>17</v>
      </c>
      <c r="H87" s="7" t="s">
        <v>2254</v>
      </c>
      <c r="I87" s="8">
        <v>1</v>
      </c>
      <c r="J87" s="9" t="str">
        <f t="shared" si="4"/>
        <v>P/PIFI-2012-30MSU0940B-01-311-17</v>
      </c>
      <c r="K87" s="9"/>
      <c r="L87" s="9" t="str">
        <f t="shared" si="3"/>
        <v>OP/PIFI-2012-30MSU0940B-01-311-17</v>
      </c>
      <c r="M87" t="s">
        <v>2174</v>
      </c>
    </row>
    <row r="88" spans="1:13" x14ac:dyDescent="0.25">
      <c r="A88" s="3" t="s">
        <v>128</v>
      </c>
      <c r="B88" s="7" t="s">
        <v>1</v>
      </c>
      <c r="C88" s="7">
        <v>3</v>
      </c>
      <c r="D88" s="8">
        <v>1</v>
      </c>
      <c r="E88" s="8">
        <v>1</v>
      </c>
      <c r="F88" s="7" t="s">
        <v>32</v>
      </c>
      <c r="G88" s="7">
        <v>18</v>
      </c>
      <c r="H88" s="7" t="s">
        <v>2255</v>
      </c>
      <c r="I88" s="8">
        <v>1</v>
      </c>
      <c r="J88" s="9" t="str">
        <f t="shared" si="4"/>
        <v>P/PIFI-2012-30MSU0940B-01-311-18</v>
      </c>
      <c r="K88" s="9"/>
      <c r="L88" s="9" t="str">
        <f t="shared" si="3"/>
        <v>OP/PIFI-2012-30MSU0940B-01-311-18</v>
      </c>
      <c r="M88" t="s">
        <v>2174</v>
      </c>
    </row>
    <row r="89" spans="1:13" x14ac:dyDescent="0.25">
      <c r="A89" s="3" t="s">
        <v>129</v>
      </c>
      <c r="B89" s="7" t="s">
        <v>1</v>
      </c>
      <c r="C89" s="7">
        <v>3</v>
      </c>
      <c r="D89" s="8">
        <v>1</v>
      </c>
      <c r="E89" s="8">
        <v>1</v>
      </c>
      <c r="F89" s="7" t="s">
        <v>32</v>
      </c>
      <c r="G89" s="7">
        <v>19</v>
      </c>
      <c r="H89" s="7" t="s">
        <v>2256</v>
      </c>
      <c r="I89" s="8">
        <v>1</v>
      </c>
      <c r="J89" s="9" t="str">
        <f t="shared" si="4"/>
        <v>P/PIFI-2012-30MSU0940B-01-311-19</v>
      </c>
      <c r="K89" s="9"/>
      <c r="L89" s="9" t="str">
        <f t="shared" si="3"/>
        <v>OP/PIFI-2012-30MSU0940B-01-311-19</v>
      </c>
      <c r="M89" t="s">
        <v>2174</v>
      </c>
    </row>
    <row r="90" spans="1:13" x14ac:dyDescent="0.25">
      <c r="A90" s="3" t="s">
        <v>130</v>
      </c>
      <c r="B90" s="7" t="s">
        <v>1</v>
      </c>
      <c r="C90" s="7">
        <v>3</v>
      </c>
      <c r="D90" s="8">
        <v>1</v>
      </c>
      <c r="E90" s="8">
        <v>1</v>
      </c>
      <c r="F90" s="7" t="s">
        <v>32</v>
      </c>
      <c r="G90" s="7">
        <v>20</v>
      </c>
      <c r="H90" s="7" t="s">
        <v>2257</v>
      </c>
      <c r="I90" s="8">
        <v>1</v>
      </c>
      <c r="J90" s="9" t="str">
        <f t="shared" si="4"/>
        <v>P/PIFI-2012-30MSU0940B-01-311-20</v>
      </c>
      <c r="K90" s="9"/>
      <c r="L90" s="9" t="str">
        <f t="shared" si="3"/>
        <v>OP/PIFI-2012-30MSU0940B-01-311-20</v>
      </c>
      <c r="M90" t="s">
        <v>2174</v>
      </c>
    </row>
    <row r="91" spans="1:13" x14ac:dyDescent="0.25">
      <c r="A91" s="3" t="s">
        <v>131</v>
      </c>
      <c r="B91" s="7" t="s">
        <v>1</v>
      </c>
      <c r="C91" s="7">
        <v>3</v>
      </c>
      <c r="D91" s="8">
        <v>1</v>
      </c>
      <c r="E91" s="8">
        <v>2</v>
      </c>
      <c r="F91" s="7" t="s">
        <v>32</v>
      </c>
      <c r="G91" s="7">
        <v>4</v>
      </c>
      <c r="H91" s="7" t="s">
        <v>2258</v>
      </c>
      <c r="I91" s="8">
        <v>1</v>
      </c>
      <c r="J91" s="9" t="str">
        <f t="shared" si="4"/>
        <v>P/PIFI-2012-30MSU0940B-01-312-4</v>
      </c>
      <c r="K91" s="9"/>
      <c r="L91" s="9" t="str">
        <f t="shared" si="3"/>
        <v>OP/PIFI-2012-30MSU0940B-01-312-4</v>
      </c>
      <c r="M91" t="s">
        <v>2174</v>
      </c>
    </row>
    <row r="92" spans="1:13" x14ac:dyDescent="0.25">
      <c r="A92" s="3" t="s">
        <v>132</v>
      </c>
      <c r="B92" s="7" t="s">
        <v>1</v>
      </c>
      <c r="C92" s="7">
        <v>3</v>
      </c>
      <c r="D92" s="8">
        <v>1</v>
      </c>
      <c r="E92" s="8">
        <v>2</v>
      </c>
      <c r="F92" s="7" t="s">
        <v>32</v>
      </c>
      <c r="G92" s="7">
        <v>5</v>
      </c>
      <c r="H92" s="7" t="s">
        <v>2259</v>
      </c>
      <c r="I92" s="8">
        <v>1</v>
      </c>
      <c r="J92" s="9" t="str">
        <f t="shared" si="4"/>
        <v>P/PIFI-2012-30MSU0940B-01-312-5</v>
      </c>
      <c r="K92" s="9"/>
      <c r="L92" s="9" t="str">
        <f t="shared" si="3"/>
        <v>OP/PIFI-2012-30MSU0940B-01-312-5</v>
      </c>
      <c r="M92" t="s">
        <v>2174</v>
      </c>
    </row>
    <row r="93" spans="1:13" x14ac:dyDescent="0.25">
      <c r="A93" s="3" t="s">
        <v>133</v>
      </c>
      <c r="B93" s="7" t="s">
        <v>1</v>
      </c>
      <c r="C93" s="7">
        <v>3</v>
      </c>
      <c r="D93" s="8">
        <v>1</v>
      </c>
      <c r="E93" s="8">
        <v>3</v>
      </c>
      <c r="F93" s="7" t="s">
        <v>32</v>
      </c>
      <c r="G93" s="7">
        <v>2</v>
      </c>
      <c r="H93" s="7" t="s">
        <v>2260</v>
      </c>
      <c r="I93" s="8">
        <v>1</v>
      </c>
      <c r="J93" s="9" t="str">
        <f t="shared" si="4"/>
        <v>P/PIFI-2012-30MSU0940B-01-313-2</v>
      </c>
      <c r="K93" s="9"/>
      <c r="L93" s="9" t="str">
        <f t="shared" si="3"/>
        <v>OP/PIFI-2012-30MSU0940B-01-313-2</v>
      </c>
      <c r="M93" t="s">
        <v>2174</v>
      </c>
    </row>
    <row r="94" spans="1:13" x14ac:dyDescent="0.25">
      <c r="A94" s="3" t="s">
        <v>134</v>
      </c>
      <c r="B94" s="7" t="s">
        <v>1</v>
      </c>
      <c r="C94" s="7">
        <v>3</v>
      </c>
      <c r="D94" s="8">
        <v>1</v>
      </c>
      <c r="E94" s="8">
        <v>4</v>
      </c>
      <c r="F94" s="7" t="s">
        <v>31</v>
      </c>
      <c r="G94" s="7">
        <v>4</v>
      </c>
      <c r="H94" s="7" t="s">
        <v>2261</v>
      </c>
      <c r="I94" s="8">
        <v>1</v>
      </c>
      <c r="J94" s="9" t="str">
        <f t="shared" si="4"/>
        <v>P/PIFI-2012-30MSU0940B-01-314-4</v>
      </c>
      <c r="K94" s="9"/>
      <c r="L94" s="9" t="str">
        <f t="shared" si="3"/>
        <v>OP/PIFI-2012-30MSU0940B-01-314-4</v>
      </c>
      <c r="M94" t="s">
        <v>2174</v>
      </c>
    </row>
    <row r="95" spans="1:13" x14ac:dyDescent="0.25">
      <c r="A95" s="3" t="s">
        <v>135</v>
      </c>
      <c r="B95" s="7" t="s">
        <v>1</v>
      </c>
      <c r="C95" s="7">
        <v>3</v>
      </c>
      <c r="D95" s="8">
        <v>2</v>
      </c>
      <c r="E95" s="8">
        <v>1</v>
      </c>
      <c r="F95" s="7" t="s">
        <v>32</v>
      </c>
      <c r="G95" s="7">
        <v>39</v>
      </c>
      <c r="H95" s="7" t="s">
        <v>2262</v>
      </c>
      <c r="I95" s="8">
        <v>1</v>
      </c>
      <c r="J95" s="9" t="str">
        <f t="shared" si="4"/>
        <v>P/PIFI-2012-30MSU0940B-01-321-39</v>
      </c>
      <c r="K95" s="9"/>
      <c r="L95" s="9" t="str">
        <f t="shared" si="3"/>
        <v>OP/PIFI-2012-30MSU0940B-01-321-39</v>
      </c>
      <c r="M95" t="s">
        <v>2174</v>
      </c>
    </row>
    <row r="96" spans="1:13" x14ac:dyDescent="0.25">
      <c r="A96" s="3" t="s">
        <v>136</v>
      </c>
      <c r="B96" s="7" t="s">
        <v>1</v>
      </c>
      <c r="C96" s="7">
        <v>3</v>
      </c>
      <c r="D96" s="8">
        <v>2</v>
      </c>
      <c r="E96" s="8">
        <v>2</v>
      </c>
      <c r="F96" s="7" t="s">
        <v>32</v>
      </c>
      <c r="G96" s="7">
        <v>3</v>
      </c>
      <c r="H96" s="7" t="s">
        <v>2263</v>
      </c>
      <c r="I96" s="8">
        <v>1</v>
      </c>
      <c r="J96" s="9" t="str">
        <f t="shared" si="4"/>
        <v>P/PIFI-2012-30MSU0940B-01-322-3</v>
      </c>
      <c r="K96" s="9"/>
      <c r="L96" s="9" t="str">
        <f t="shared" si="3"/>
        <v>OP/PIFI-2012-30MSU0940B-01-322-3</v>
      </c>
      <c r="M96" t="s">
        <v>2174</v>
      </c>
    </row>
    <row r="97" spans="1:13" x14ac:dyDescent="0.25">
      <c r="A97" s="3" t="s">
        <v>137</v>
      </c>
      <c r="B97" s="7" t="s">
        <v>1</v>
      </c>
      <c r="C97" s="7">
        <v>3</v>
      </c>
      <c r="D97" s="8">
        <v>2</v>
      </c>
      <c r="E97" s="8">
        <v>3</v>
      </c>
      <c r="F97" s="7" t="s">
        <v>32</v>
      </c>
      <c r="G97" s="7">
        <v>3</v>
      </c>
      <c r="H97" s="7" t="s">
        <v>2264</v>
      </c>
      <c r="I97" s="8">
        <v>1</v>
      </c>
      <c r="J97" s="9" t="str">
        <f t="shared" si="4"/>
        <v>P/PIFI-2012-30MSU0940B-01-323-3</v>
      </c>
      <c r="K97" s="9"/>
      <c r="L97" s="9" t="str">
        <f t="shared" si="3"/>
        <v>OP/PIFI-2012-30MSU0940B-01-323-3</v>
      </c>
      <c r="M97" t="s">
        <v>2174</v>
      </c>
    </row>
    <row r="98" spans="1:13" x14ac:dyDescent="0.25">
      <c r="A98" s="3" t="s">
        <v>138</v>
      </c>
      <c r="B98" s="7" t="s">
        <v>1</v>
      </c>
      <c r="C98" s="7">
        <v>3</v>
      </c>
      <c r="D98" s="8">
        <v>2</v>
      </c>
      <c r="E98" s="8">
        <v>4</v>
      </c>
      <c r="F98" s="7" t="s">
        <v>32</v>
      </c>
      <c r="G98" s="7">
        <v>3</v>
      </c>
      <c r="H98" s="7" t="s">
        <v>2265</v>
      </c>
      <c r="I98" s="8">
        <v>1</v>
      </c>
      <c r="J98" s="9" t="str">
        <f t="shared" si="4"/>
        <v>P/PIFI-2012-30MSU0940B-01-324-3</v>
      </c>
      <c r="K98" s="9"/>
      <c r="L98" s="9" t="str">
        <f t="shared" si="3"/>
        <v>OP/PIFI-2012-30MSU0940B-01-324-3</v>
      </c>
      <c r="M98" t="s">
        <v>2174</v>
      </c>
    </row>
    <row r="99" spans="1:13" x14ac:dyDescent="0.25">
      <c r="A99" s="3" t="s">
        <v>139</v>
      </c>
      <c r="B99" s="7" t="s">
        <v>1</v>
      </c>
      <c r="C99" s="7">
        <v>3</v>
      </c>
      <c r="D99" s="8">
        <v>3</v>
      </c>
      <c r="E99" s="8">
        <v>1</v>
      </c>
      <c r="F99" s="7" t="s">
        <v>34</v>
      </c>
      <c r="G99" s="7">
        <v>3</v>
      </c>
      <c r="H99" s="7" t="s">
        <v>2266</v>
      </c>
      <c r="I99" s="8">
        <v>1</v>
      </c>
      <c r="J99" s="9" t="str">
        <f t="shared" si="4"/>
        <v>P/PIFI-2012-30MSU0940B-01-331-3</v>
      </c>
      <c r="K99" s="9"/>
      <c r="L99" s="9" t="str">
        <f t="shared" si="3"/>
        <v>OP/PIFI-2012-30MSU0940B-01-331-3</v>
      </c>
      <c r="M99" t="s">
        <v>2174</v>
      </c>
    </row>
    <row r="100" spans="1:13" ht="14.25" customHeight="1" x14ac:dyDescent="0.25">
      <c r="A100" s="3" t="s">
        <v>140</v>
      </c>
      <c r="B100" s="7" t="s">
        <v>1</v>
      </c>
      <c r="C100" s="7">
        <v>3</v>
      </c>
      <c r="D100" s="8">
        <v>3</v>
      </c>
      <c r="E100" s="8">
        <v>1</v>
      </c>
      <c r="F100" s="7" t="s">
        <v>34</v>
      </c>
      <c r="G100" s="7">
        <v>4</v>
      </c>
      <c r="H100" s="10" t="s">
        <v>2267</v>
      </c>
      <c r="I100" s="8">
        <v>1</v>
      </c>
      <c r="J100" s="9" t="str">
        <f t="shared" si="4"/>
        <v>P/PIFI-2012-30MSU0940B-01-331-4</v>
      </c>
      <c r="K100" s="9"/>
      <c r="L100" s="9" t="str">
        <f t="shared" si="3"/>
        <v>OP/PIFI-2012-30MSU0940B-01-331-4</v>
      </c>
      <c r="M100" t="s">
        <v>2174</v>
      </c>
    </row>
    <row r="101" spans="1:13" x14ac:dyDescent="0.25">
      <c r="A101" s="3" t="s">
        <v>141</v>
      </c>
      <c r="B101" s="7" t="s">
        <v>1</v>
      </c>
      <c r="C101" s="7">
        <v>3</v>
      </c>
      <c r="D101" s="8">
        <v>3</v>
      </c>
      <c r="E101" s="8">
        <v>2</v>
      </c>
      <c r="F101" s="7" t="s">
        <v>32</v>
      </c>
      <c r="G101" s="7">
        <v>1</v>
      </c>
      <c r="H101" s="7" t="s">
        <v>2268</v>
      </c>
      <c r="I101" s="8">
        <v>1</v>
      </c>
      <c r="J101" s="9" t="str">
        <f t="shared" si="4"/>
        <v>P/PIFI-2012-30MSU0940B-01-332-1</v>
      </c>
      <c r="K101" s="9"/>
      <c r="L101" s="9" t="str">
        <f t="shared" si="3"/>
        <v>OP/PIFI-2012-30MSU0940B-01-332-1</v>
      </c>
      <c r="M101" t="s">
        <v>2174</v>
      </c>
    </row>
    <row r="102" spans="1:13" ht="45" x14ac:dyDescent="0.25">
      <c r="A102" s="3" t="s">
        <v>142</v>
      </c>
      <c r="B102" s="7" t="s">
        <v>1</v>
      </c>
      <c r="C102" s="7">
        <v>3</v>
      </c>
      <c r="D102" s="8">
        <v>3</v>
      </c>
      <c r="E102" s="8">
        <v>2</v>
      </c>
      <c r="F102" s="7" t="s">
        <v>32</v>
      </c>
      <c r="G102" s="7">
        <v>2</v>
      </c>
      <c r="H102" s="10" t="s">
        <v>2269</v>
      </c>
      <c r="I102" s="8">
        <v>1</v>
      </c>
      <c r="J102" s="9" t="str">
        <f t="shared" si="4"/>
        <v>P/PIFI-2012-30MSU0940B-01-332-2</v>
      </c>
      <c r="K102" s="9"/>
      <c r="L102" s="9" t="str">
        <f t="shared" si="3"/>
        <v>OP/PIFI-2012-30MSU0940B-01-332-2</v>
      </c>
      <c r="M102" t="s">
        <v>2174</v>
      </c>
    </row>
    <row r="103" spans="1:13" x14ac:dyDescent="0.25">
      <c r="A103" s="3" t="s">
        <v>143</v>
      </c>
      <c r="B103" s="7" t="s">
        <v>1</v>
      </c>
      <c r="C103" s="7">
        <v>4</v>
      </c>
      <c r="D103" s="8">
        <v>1</v>
      </c>
      <c r="E103" s="8">
        <v>1</v>
      </c>
      <c r="F103" s="7" t="s">
        <v>35</v>
      </c>
      <c r="G103" s="7">
        <v>2</v>
      </c>
      <c r="H103" s="7" t="s">
        <v>2270</v>
      </c>
      <c r="I103" s="8">
        <v>413</v>
      </c>
      <c r="J103" s="9" t="str">
        <f t="shared" si="4"/>
        <v>P/PIFI-2012-30MSU0940B-01-411-2</v>
      </c>
      <c r="K103" s="9"/>
      <c r="L103" s="9" t="str">
        <f t="shared" si="3"/>
        <v>OP/PIFI-2012-30MSU0940B-01-411-2</v>
      </c>
      <c r="M103" t="s">
        <v>2174</v>
      </c>
    </row>
    <row r="104" spans="1:13" x14ac:dyDescent="0.25">
      <c r="A104" s="3" t="s">
        <v>144</v>
      </c>
      <c r="B104" s="7" t="s">
        <v>1</v>
      </c>
      <c r="C104" s="7">
        <v>4</v>
      </c>
      <c r="D104" s="8">
        <v>1</v>
      </c>
      <c r="E104" s="8">
        <v>1</v>
      </c>
      <c r="F104" s="7" t="s">
        <v>35</v>
      </c>
      <c r="G104" s="7">
        <v>3</v>
      </c>
      <c r="H104" s="7" t="s">
        <v>2271</v>
      </c>
      <c r="I104" s="8">
        <v>1</v>
      </c>
      <c r="J104" s="9" t="str">
        <f t="shared" si="4"/>
        <v>P/PIFI-2012-30MSU0940B-01-411-3</v>
      </c>
      <c r="K104" s="9"/>
      <c r="L104" s="9" t="str">
        <f t="shared" si="3"/>
        <v>OP/PIFI-2012-30MSU0940B-01-411-3</v>
      </c>
      <c r="M104" t="s">
        <v>2174</v>
      </c>
    </row>
    <row r="105" spans="1:13" x14ac:dyDescent="0.25">
      <c r="A105" s="3" t="s">
        <v>145</v>
      </c>
      <c r="B105" s="7" t="s">
        <v>1</v>
      </c>
      <c r="C105" s="7">
        <v>4</v>
      </c>
      <c r="D105" s="8">
        <v>1</v>
      </c>
      <c r="E105" s="8">
        <v>1</v>
      </c>
      <c r="F105" s="7" t="s">
        <v>35</v>
      </c>
      <c r="G105" s="7">
        <v>4</v>
      </c>
      <c r="H105" s="7" t="s">
        <v>2272</v>
      </c>
      <c r="I105" s="8">
        <v>413</v>
      </c>
      <c r="J105" s="9" t="str">
        <f t="shared" si="4"/>
        <v>P/PIFI-2012-30MSU0940B-01-411-4</v>
      </c>
      <c r="K105" s="9"/>
      <c r="L105" s="9" t="str">
        <f t="shared" si="3"/>
        <v>OP/PIFI-2012-30MSU0940B-01-411-4</v>
      </c>
      <c r="M105" t="s">
        <v>2174</v>
      </c>
    </row>
    <row r="106" spans="1:13" x14ac:dyDescent="0.25">
      <c r="A106" s="3" t="s">
        <v>146</v>
      </c>
      <c r="B106" s="7" t="s">
        <v>1</v>
      </c>
      <c r="C106" s="7">
        <v>4</v>
      </c>
      <c r="D106" s="8">
        <v>1</v>
      </c>
      <c r="E106" s="8">
        <v>1</v>
      </c>
      <c r="F106" s="7" t="s">
        <v>35</v>
      </c>
      <c r="G106" s="7">
        <v>5</v>
      </c>
      <c r="H106" s="7" t="s">
        <v>2273</v>
      </c>
      <c r="I106" s="8">
        <v>1</v>
      </c>
      <c r="J106" s="9" t="str">
        <f t="shared" si="4"/>
        <v>P/PIFI-2012-30MSU0940B-01-411-5</v>
      </c>
      <c r="K106" s="9"/>
      <c r="L106" s="9" t="str">
        <f t="shared" si="3"/>
        <v>OP/PIFI-2012-30MSU0940B-01-411-5</v>
      </c>
      <c r="M106" t="s">
        <v>2174</v>
      </c>
    </row>
    <row r="107" spans="1:13" x14ac:dyDescent="0.25">
      <c r="A107" s="3" t="s">
        <v>147</v>
      </c>
      <c r="B107" s="7" t="s">
        <v>1</v>
      </c>
      <c r="C107" s="7">
        <v>4</v>
      </c>
      <c r="D107" s="8">
        <v>2</v>
      </c>
      <c r="E107" s="8">
        <v>1</v>
      </c>
      <c r="F107" s="7" t="s">
        <v>34</v>
      </c>
      <c r="G107" s="7">
        <v>4</v>
      </c>
      <c r="H107" s="7" t="s">
        <v>2274</v>
      </c>
      <c r="I107" s="8">
        <v>2</v>
      </c>
      <c r="J107" s="9" t="str">
        <f t="shared" si="4"/>
        <v>P/PIFI-2012-30MSU0940B-01-421-4</v>
      </c>
      <c r="K107" s="9"/>
      <c r="L107" s="9" t="str">
        <f t="shared" si="3"/>
        <v>OP/PIFI-2012-30MSU0940B-01-421-4</v>
      </c>
      <c r="M107" t="s">
        <v>2174</v>
      </c>
    </row>
    <row r="108" spans="1:13" x14ac:dyDescent="0.25">
      <c r="A108" s="3" t="s">
        <v>148</v>
      </c>
      <c r="B108" s="7" t="s">
        <v>1</v>
      </c>
      <c r="C108" s="7">
        <v>4</v>
      </c>
      <c r="D108" s="8">
        <v>2</v>
      </c>
      <c r="E108" s="8">
        <v>1</v>
      </c>
      <c r="F108" s="7" t="s">
        <v>34</v>
      </c>
      <c r="G108" s="7">
        <v>5</v>
      </c>
      <c r="H108" s="7" t="s">
        <v>2275</v>
      </c>
      <c r="I108" s="8">
        <v>3</v>
      </c>
      <c r="J108" s="9" t="str">
        <f t="shared" si="4"/>
        <v>P/PIFI-2012-30MSU0940B-01-421-5</v>
      </c>
      <c r="K108" s="9"/>
      <c r="L108" s="9" t="str">
        <f t="shared" si="3"/>
        <v>OP/PIFI-2012-30MSU0940B-01-421-5</v>
      </c>
      <c r="M108" t="s">
        <v>2174</v>
      </c>
    </row>
    <row r="109" spans="1:13" x14ac:dyDescent="0.25">
      <c r="A109" s="3" t="s">
        <v>149</v>
      </c>
      <c r="B109" s="7" t="s">
        <v>1</v>
      </c>
      <c r="C109" s="7">
        <v>4</v>
      </c>
      <c r="D109" s="8">
        <v>2</v>
      </c>
      <c r="E109" s="8">
        <v>1</v>
      </c>
      <c r="F109" s="7" t="s">
        <v>34</v>
      </c>
      <c r="G109" s="7">
        <v>6</v>
      </c>
      <c r="H109" s="7" t="s">
        <v>2276</v>
      </c>
      <c r="I109" s="8">
        <v>1</v>
      </c>
      <c r="J109" s="9" t="str">
        <f t="shared" si="4"/>
        <v>P/PIFI-2012-30MSU0940B-01-421-6</v>
      </c>
      <c r="K109" s="9"/>
      <c r="L109" s="9" t="str">
        <f t="shared" si="3"/>
        <v>OP/PIFI-2012-30MSU0940B-01-421-6</v>
      </c>
      <c r="M109" t="s">
        <v>2174</v>
      </c>
    </row>
    <row r="110" spans="1:13" x14ac:dyDescent="0.25">
      <c r="A110" s="3" t="s">
        <v>150</v>
      </c>
      <c r="B110" s="7" t="s">
        <v>1</v>
      </c>
      <c r="C110" s="7">
        <v>4</v>
      </c>
      <c r="D110" s="8">
        <v>2</v>
      </c>
      <c r="E110" s="8">
        <v>1</v>
      </c>
      <c r="F110" s="7" t="s">
        <v>34</v>
      </c>
      <c r="G110" s="7">
        <v>7</v>
      </c>
      <c r="H110" s="7" t="s">
        <v>2277</v>
      </c>
      <c r="I110" s="8">
        <v>4</v>
      </c>
      <c r="J110" s="9" t="str">
        <f t="shared" si="4"/>
        <v>P/PIFI-2012-30MSU0940B-01-421-7</v>
      </c>
      <c r="K110" s="9"/>
      <c r="L110" s="9" t="str">
        <f t="shared" si="3"/>
        <v>OP/PIFI-2012-30MSU0940B-01-421-7</v>
      </c>
      <c r="M110" t="s">
        <v>2174</v>
      </c>
    </row>
    <row r="111" spans="1:13" x14ac:dyDescent="0.25">
      <c r="A111" s="3" t="s">
        <v>151</v>
      </c>
      <c r="B111" s="7" t="s">
        <v>1</v>
      </c>
      <c r="C111" s="7">
        <v>4</v>
      </c>
      <c r="D111" s="8">
        <v>2</v>
      </c>
      <c r="E111" s="8">
        <v>1</v>
      </c>
      <c r="F111" s="7" t="s">
        <v>34</v>
      </c>
      <c r="G111" s="7">
        <v>8</v>
      </c>
      <c r="H111" s="7" t="s">
        <v>2278</v>
      </c>
      <c r="I111" s="8">
        <v>3</v>
      </c>
      <c r="J111" s="9" t="str">
        <f t="shared" si="4"/>
        <v>P/PIFI-2012-30MSU0940B-01-421-8</v>
      </c>
      <c r="K111" s="9"/>
      <c r="L111" s="9" t="str">
        <f t="shared" si="3"/>
        <v>OP/PIFI-2012-30MSU0940B-01-421-8</v>
      </c>
      <c r="M111" t="s">
        <v>2174</v>
      </c>
    </row>
    <row r="112" spans="1:13" x14ac:dyDescent="0.25">
      <c r="A112" s="3" t="s">
        <v>152</v>
      </c>
      <c r="B112" s="7" t="s">
        <v>1</v>
      </c>
      <c r="C112" s="7">
        <v>4</v>
      </c>
      <c r="D112" s="8">
        <v>3</v>
      </c>
      <c r="E112" s="8">
        <v>1</v>
      </c>
      <c r="F112" s="7" t="s">
        <v>34</v>
      </c>
      <c r="G112" s="7">
        <v>3</v>
      </c>
      <c r="H112" s="7" t="s">
        <v>2279</v>
      </c>
      <c r="I112" s="8">
        <v>1</v>
      </c>
      <c r="J112" s="9" t="str">
        <f t="shared" si="4"/>
        <v>P/PIFI-2012-30MSU0940B-01-431-3</v>
      </c>
      <c r="K112" s="9"/>
      <c r="L112" s="9" t="str">
        <f t="shared" si="3"/>
        <v>OP/PIFI-2012-30MSU0940B-01-431-3</v>
      </c>
      <c r="M112" t="s">
        <v>2174</v>
      </c>
    </row>
    <row r="113" spans="1:13" x14ac:dyDescent="0.25">
      <c r="A113" s="3" t="s">
        <v>153</v>
      </c>
      <c r="B113" s="7" t="s">
        <v>1</v>
      </c>
      <c r="C113" s="7">
        <v>4</v>
      </c>
      <c r="D113" s="8">
        <v>3</v>
      </c>
      <c r="E113" s="8">
        <v>2</v>
      </c>
      <c r="F113" s="7" t="s">
        <v>34</v>
      </c>
      <c r="G113" s="7">
        <v>2</v>
      </c>
      <c r="H113" s="7" t="s">
        <v>2280</v>
      </c>
      <c r="I113" s="8">
        <v>6</v>
      </c>
      <c r="J113" s="9" t="str">
        <f t="shared" si="4"/>
        <v>P/PIFI-2012-30MSU0940B-01-432-2</v>
      </c>
      <c r="K113" s="9"/>
      <c r="L113" s="9" t="str">
        <f t="shared" si="3"/>
        <v>OP/PIFI-2012-30MSU0940B-01-432-2</v>
      </c>
      <c r="M113" t="s">
        <v>2174</v>
      </c>
    </row>
    <row r="114" spans="1:13" x14ac:dyDescent="0.25">
      <c r="A114" s="3" t="s">
        <v>154</v>
      </c>
      <c r="B114" s="7" t="s">
        <v>1</v>
      </c>
      <c r="C114" s="7">
        <v>4</v>
      </c>
      <c r="D114" s="8">
        <v>3</v>
      </c>
      <c r="E114" s="8">
        <v>2</v>
      </c>
      <c r="F114" s="7" t="s">
        <v>34</v>
      </c>
      <c r="G114" s="7">
        <v>3</v>
      </c>
      <c r="H114" s="7" t="s">
        <v>2281</v>
      </c>
      <c r="I114" s="8">
        <v>2</v>
      </c>
      <c r="J114" s="9" t="str">
        <f t="shared" si="4"/>
        <v>P/PIFI-2012-30MSU0940B-01-432-3</v>
      </c>
      <c r="K114" s="9"/>
      <c r="L114" s="9" t="str">
        <f t="shared" si="3"/>
        <v>OP/PIFI-2012-30MSU0940B-01-432-3</v>
      </c>
      <c r="M114" t="s">
        <v>2174</v>
      </c>
    </row>
    <row r="115" spans="1:13" x14ac:dyDescent="0.25">
      <c r="A115" s="3" t="s">
        <v>155</v>
      </c>
      <c r="B115" s="7" t="s">
        <v>1</v>
      </c>
      <c r="C115" s="7">
        <v>4</v>
      </c>
      <c r="D115" s="8">
        <v>4</v>
      </c>
      <c r="E115" s="8">
        <v>1</v>
      </c>
      <c r="F115" s="7" t="s">
        <v>32</v>
      </c>
      <c r="G115" s="7">
        <v>2</v>
      </c>
      <c r="H115" s="7" t="s">
        <v>2282</v>
      </c>
      <c r="I115" s="8">
        <v>1</v>
      </c>
      <c r="J115" s="9" t="str">
        <f t="shared" si="4"/>
        <v>P/PIFI-2012-30MSU0940B-01-441-2</v>
      </c>
      <c r="K115" s="9"/>
      <c r="L115" s="9" t="str">
        <f t="shared" si="3"/>
        <v>OP/PIFI-2012-30MSU0940B-01-441-2</v>
      </c>
      <c r="M115" t="s">
        <v>2174</v>
      </c>
    </row>
    <row r="116" spans="1:13" x14ac:dyDescent="0.25">
      <c r="A116" s="3" t="s">
        <v>156</v>
      </c>
      <c r="B116" s="7" t="s">
        <v>2</v>
      </c>
      <c r="C116" s="7">
        <v>1</v>
      </c>
      <c r="D116" s="8">
        <v>1</v>
      </c>
      <c r="E116" s="8">
        <v>1</v>
      </c>
      <c r="F116" s="7" t="s">
        <v>31</v>
      </c>
      <c r="G116" s="7">
        <v>1</v>
      </c>
      <c r="H116" s="7" t="s">
        <v>2283</v>
      </c>
      <c r="I116" s="8">
        <v>1</v>
      </c>
      <c r="J116" s="9" t="str">
        <f t="shared" si="4"/>
        <v>P/PIFI-2012-30MSU0940B-02-111-1</v>
      </c>
      <c r="K116" s="9"/>
      <c r="L116" s="9" t="str">
        <f t="shared" si="3"/>
        <v>OP/PIFI-2012-30MSU0940B-02-111-1</v>
      </c>
      <c r="M116" t="s">
        <v>2174</v>
      </c>
    </row>
    <row r="117" spans="1:13" x14ac:dyDescent="0.25">
      <c r="A117" s="3" t="s">
        <v>157</v>
      </c>
      <c r="B117" s="7" t="s">
        <v>2</v>
      </c>
      <c r="C117" s="7">
        <v>1</v>
      </c>
      <c r="D117" s="8">
        <v>1</v>
      </c>
      <c r="E117" s="8">
        <v>2</v>
      </c>
      <c r="F117" s="7" t="s">
        <v>31</v>
      </c>
      <c r="G117" s="7">
        <v>1</v>
      </c>
      <c r="H117" s="7" t="s">
        <v>2284</v>
      </c>
      <c r="I117" s="8">
        <v>1</v>
      </c>
      <c r="J117" s="9" t="str">
        <f t="shared" si="4"/>
        <v>P/PIFI-2012-30MSU0940B-02-112-1</v>
      </c>
      <c r="K117" s="9"/>
      <c r="L117" s="9" t="str">
        <f t="shared" si="3"/>
        <v>OP/PIFI-2012-30MSU0940B-02-112-1</v>
      </c>
      <c r="M117" t="s">
        <v>2174</v>
      </c>
    </row>
    <row r="118" spans="1:13" x14ac:dyDescent="0.25">
      <c r="A118" s="3" t="s">
        <v>158</v>
      </c>
      <c r="B118" s="7" t="s">
        <v>2</v>
      </c>
      <c r="C118" s="7">
        <v>1</v>
      </c>
      <c r="D118" s="8">
        <v>1</v>
      </c>
      <c r="E118" s="8">
        <v>3</v>
      </c>
      <c r="F118" s="7" t="s">
        <v>31</v>
      </c>
      <c r="G118" s="7">
        <v>1</v>
      </c>
      <c r="H118" s="7" t="s">
        <v>2285</v>
      </c>
      <c r="I118" s="8">
        <v>1</v>
      </c>
      <c r="J118" s="9" t="str">
        <f t="shared" si="4"/>
        <v>P/PIFI-2012-30MSU0940B-02-113-1</v>
      </c>
      <c r="K118" s="9"/>
      <c r="L118" s="9" t="str">
        <f t="shared" si="3"/>
        <v>OP/PIFI-2012-30MSU0940B-02-113-1</v>
      </c>
      <c r="M118" t="s">
        <v>2174</v>
      </c>
    </row>
    <row r="119" spans="1:13" x14ac:dyDescent="0.25">
      <c r="A119" s="3" t="s">
        <v>159</v>
      </c>
      <c r="B119" s="7" t="s">
        <v>2</v>
      </c>
      <c r="C119" s="7">
        <v>1</v>
      </c>
      <c r="D119" s="8">
        <v>2</v>
      </c>
      <c r="E119" s="8">
        <v>1</v>
      </c>
      <c r="F119" s="7" t="s">
        <v>31</v>
      </c>
      <c r="G119" s="7">
        <v>1</v>
      </c>
      <c r="H119" s="7" t="s">
        <v>2286</v>
      </c>
      <c r="I119" s="8">
        <v>1</v>
      </c>
      <c r="J119" s="9" t="str">
        <f t="shared" si="4"/>
        <v>P/PIFI-2012-30MSU0940B-02-121-1</v>
      </c>
      <c r="K119" s="9"/>
      <c r="L119" s="9" t="str">
        <f t="shared" si="3"/>
        <v>OP/PIFI-2012-30MSU0940B-02-121-1</v>
      </c>
      <c r="M119" t="s">
        <v>2174</v>
      </c>
    </row>
    <row r="120" spans="1:13" x14ac:dyDescent="0.25">
      <c r="A120" s="3" t="s">
        <v>160</v>
      </c>
      <c r="B120" s="7" t="s">
        <v>2</v>
      </c>
      <c r="C120" s="7">
        <v>1</v>
      </c>
      <c r="D120" s="8">
        <v>3</v>
      </c>
      <c r="E120" s="8">
        <v>2</v>
      </c>
      <c r="F120" s="7" t="s">
        <v>31</v>
      </c>
      <c r="G120" s="7">
        <v>1</v>
      </c>
      <c r="H120" s="7" t="s">
        <v>2287</v>
      </c>
      <c r="I120" s="8">
        <v>1</v>
      </c>
      <c r="J120" s="9" t="str">
        <f t="shared" si="4"/>
        <v>P/PIFI-2012-30MSU0940B-02-132-1</v>
      </c>
      <c r="K120" s="9"/>
      <c r="L120" s="9" t="str">
        <f t="shared" si="3"/>
        <v>OP/PIFI-2012-30MSU0940B-02-132-1</v>
      </c>
      <c r="M120" t="s">
        <v>2174</v>
      </c>
    </row>
    <row r="121" spans="1:13" x14ac:dyDescent="0.25">
      <c r="A121" s="3" t="s">
        <v>161</v>
      </c>
      <c r="B121" s="7" t="s">
        <v>2</v>
      </c>
      <c r="C121" s="7">
        <v>1</v>
      </c>
      <c r="D121" s="8">
        <v>4</v>
      </c>
      <c r="E121" s="8">
        <v>1</v>
      </c>
      <c r="F121" s="7" t="s">
        <v>31</v>
      </c>
      <c r="G121" s="7">
        <v>1</v>
      </c>
      <c r="H121" s="7" t="s">
        <v>2288</v>
      </c>
      <c r="I121" s="8">
        <v>4</v>
      </c>
      <c r="J121" s="9" t="str">
        <f t="shared" si="4"/>
        <v>P/PIFI-2012-30MSU0940B-02-141-1</v>
      </c>
      <c r="K121" s="9"/>
      <c r="L121" s="9" t="str">
        <f t="shared" si="3"/>
        <v>OP/PIFI-2012-30MSU0940B-02-141-1</v>
      </c>
      <c r="M121" t="s">
        <v>2174</v>
      </c>
    </row>
    <row r="122" spans="1:13" x14ac:dyDescent="0.25">
      <c r="A122" s="3" t="s">
        <v>162</v>
      </c>
      <c r="B122" s="7" t="s">
        <v>2</v>
      </c>
      <c r="C122" s="7">
        <v>1</v>
      </c>
      <c r="D122" s="8">
        <v>4</v>
      </c>
      <c r="E122" s="8">
        <v>1</v>
      </c>
      <c r="F122" s="7" t="s">
        <v>32</v>
      </c>
      <c r="G122" s="7">
        <v>3</v>
      </c>
      <c r="H122" s="7" t="s">
        <v>2289</v>
      </c>
      <c r="I122" s="8">
        <v>6</v>
      </c>
      <c r="J122" s="9" t="str">
        <f t="shared" si="4"/>
        <v>P/PIFI-2012-30MSU0940B-02-141-3</v>
      </c>
      <c r="K122" s="9"/>
      <c r="L122" s="9" t="str">
        <f t="shared" si="3"/>
        <v>OP/PIFI-2012-30MSU0940B-02-141-3</v>
      </c>
      <c r="M122" t="s">
        <v>2174</v>
      </c>
    </row>
    <row r="123" spans="1:13" x14ac:dyDescent="0.25">
      <c r="A123" s="3" t="s">
        <v>163</v>
      </c>
      <c r="B123" s="7" t="s">
        <v>2</v>
      </c>
      <c r="C123" s="7">
        <v>1</v>
      </c>
      <c r="D123" s="8">
        <v>4</v>
      </c>
      <c r="E123" s="8">
        <v>1</v>
      </c>
      <c r="F123" s="7" t="s">
        <v>31</v>
      </c>
      <c r="G123" s="7">
        <v>4</v>
      </c>
      <c r="H123" s="7" t="s">
        <v>2290</v>
      </c>
      <c r="I123" s="8">
        <v>6</v>
      </c>
      <c r="J123" s="9" t="str">
        <f t="shared" si="4"/>
        <v>P/PIFI-2012-30MSU0940B-02-141-4</v>
      </c>
      <c r="K123" s="9"/>
      <c r="L123" s="9" t="str">
        <f t="shared" si="3"/>
        <v>OP/PIFI-2012-30MSU0940B-02-141-4</v>
      </c>
      <c r="M123" t="s">
        <v>2174</v>
      </c>
    </row>
    <row r="124" spans="1:13" x14ac:dyDescent="0.25">
      <c r="A124" s="3" t="s">
        <v>164</v>
      </c>
      <c r="B124" s="7" t="s">
        <v>2</v>
      </c>
      <c r="C124" s="7">
        <v>1</v>
      </c>
      <c r="D124" s="8">
        <v>4</v>
      </c>
      <c r="E124" s="8">
        <v>1</v>
      </c>
      <c r="F124" s="7" t="s">
        <v>31</v>
      </c>
      <c r="G124" s="7">
        <v>6</v>
      </c>
      <c r="H124" s="7" t="s">
        <v>2291</v>
      </c>
      <c r="I124" s="8">
        <v>1</v>
      </c>
      <c r="J124" s="9" t="str">
        <f t="shared" si="4"/>
        <v>P/PIFI-2012-30MSU0940B-02-141-6</v>
      </c>
      <c r="K124" s="9"/>
      <c r="L124" s="9" t="str">
        <f t="shared" si="3"/>
        <v>OP/PIFI-2012-30MSU0940B-02-141-6</v>
      </c>
      <c r="M124" t="s">
        <v>2174</v>
      </c>
    </row>
    <row r="125" spans="1:13" x14ac:dyDescent="0.25">
      <c r="A125" s="3" t="s">
        <v>165</v>
      </c>
      <c r="B125" s="7" t="s">
        <v>2</v>
      </c>
      <c r="C125" s="7">
        <v>1</v>
      </c>
      <c r="D125" s="8">
        <v>4</v>
      </c>
      <c r="E125" s="8">
        <v>4</v>
      </c>
      <c r="F125" s="7" t="s">
        <v>32</v>
      </c>
      <c r="G125" s="7">
        <v>1</v>
      </c>
      <c r="H125" s="7" t="s">
        <v>2292</v>
      </c>
      <c r="I125" s="8">
        <v>250</v>
      </c>
      <c r="J125" s="9" t="str">
        <f t="shared" si="4"/>
        <v>P/PIFI-2012-30MSU0940B-02-144-1</v>
      </c>
      <c r="K125" s="9"/>
      <c r="L125" s="9" t="str">
        <f t="shared" si="3"/>
        <v>OP/PIFI-2012-30MSU0940B-02-144-1</v>
      </c>
      <c r="M125" t="s">
        <v>2174</v>
      </c>
    </row>
    <row r="126" spans="1:13" x14ac:dyDescent="0.25">
      <c r="A126" s="3" t="s">
        <v>166</v>
      </c>
      <c r="B126" s="7" t="s">
        <v>2</v>
      </c>
      <c r="C126" s="7">
        <v>1</v>
      </c>
      <c r="D126" s="8">
        <v>4</v>
      </c>
      <c r="E126" s="8">
        <v>4</v>
      </c>
      <c r="F126" s="7" t="s">
        <v>33</v>
      </c>
      <c r="G126" s="7">
        <v>2</v>
      </c>
      <c r="H126" s="7" t="s">
        <v>2293</v>
      </c>
      <c r="I126" s="8">
        <v>238</v>
      </c>
      <c r="J126" s="9" t="str">
        <f t="shared" si="4"/>
        <v>P/PIFI-2012-30MSU0940B-02-144-2</v>
      </c>
      <c r="K126" s="9"/>
      <c r="L126" s="9" t="str">
        <f t="shared" si="3"/>
        <v>OP/PIFI-2012-30MSU0940B-02-144-2</v>
      </c>
      <c r="M126" t="s">
        <v>2174</v>
      </c>
    </row>
    <row r="127" spans="1:13" x14ac:dyDescent="0.25">
      <c r="A127" s="3" t="s">
        <v>167</v>
      </c>
      <c r="B127" s="7" t="s">
        <v>2</v>
      </c>
      <c r="C127" s="7">
        <v>2</v>
      </c>
      <c r="D127" s="8">
        <v>1</v>
      </c>
      <c r="E127" s="8">
        <v>1</v>
      </c>
      <c r="F127" s="7" t="s">
        <v>34</v>
      </c>
      <c r="G127" s="7">
        <v>1</v>
      </c>
      <c r="H127" s="7" t="s">
        <v>2294</v>
      </c>
      <c r="I127" s="8">
        <v>5</v>
      </c>
      <c r="J127" s="9" t="str">
        <f t="shared" si="4"/>
        <v>P/PIFI-2012-30MSU0940B-02-211-1</v>
      </c>
      <c r="K127" s="9"/>
      <c r="L127" s="9" t="str">
        <f t="shared" si="3"/>
        <v>OP/PIFI-2012-30MSU0940B-02-211-1</v>
      </c>
      <c r="M127" t="s">
        <v>2174</v>
      </c>
    </row>
    <row r="128" spans="1:13" x14ac:dyDescent="0.25">
      <c r="A128" s="3" t="s">
        <v>168</v>
      </c>
      <c r="B128" s="7" t="s">
        <v>2</v>
      </c>
      <c r="C128" s="7">
        <v>2</v>
      </c>
      <c r="D128" s="8">
        <v>1</v>
      </c>
      <c r="E128" s="8">
        <v>1</v>
      </c>
      <c r="F128" s="7" t="s">
        <v>34</v>
      </c>
      <c r="G128" s="7">
        <v>33</v>
      </c>
      <c r="H128" s="7" t="s">
        <v>2294</v>
      </c>
      <c r="I128" s="8">
        <v>3</v>
      </c>
      <c r="J128" s="9" t="str">
        <f t="shared" si="4"/>
        <v>P/PIFI-2012-30MSU0940B-02-211-33</v>
      </c>
      <c r="K128" s="9"/>
      <c r="L128" s="9" t="str">
        <f t="shared" si="3"/>
        <v>OP/PIFI-2012-30MSU0940B-02-211-33</v>
      </c>
      <c r="M128" t="s">
        <v>2174</v>
      </c>
    </row>
    <row r="129" spans="1:13" x14ac:dyDescent="0.25">
      <c r="A129" s="3" t="s">
        <v>169</v>
      </c>
      <c r="B129" s="7" t="s">
        <v>2</v>
      </c>
      <c r="C129" s="7">
        <v>3</v>
      </c>
      <c r="D129" s="8">
        <v>1</v>
      </c>
      <c r="E129" s="8">
        <v>1</v>
      </c>
      <c r="F129" s="7" t="s">
        <v>31</v>
      </c>
      <c r="G129" s="7">
        <v>1</v>
      </c>
      <c r="H129" s="7" t="s">
        <v>2295</v>
      </c>
      <c r="I129" s="8">
        <v>1</v>
      </c>
      <c r="J129" s="9" t="str">
        <f t="shared" si="4"/>
        <v>P/PIFI-2012-30MSU0940B-02-311-1</v>
      </c>
      <c r="K129" s="9"/>
      <c r="L129" s="9" t="str">
        <f t="shared" si="3"/>
        <v>OP/PIFI-2012-30MSU0940B-02-311-1</v>
      </c>
      <c r="M129" t="s">
        <v>2174</v>
      </c>
    </row>
    <row r="130" spans="1:13" x14ac:dyDescent="0.25">
      <c r="A130" s="3" t="s">
        <v>170</v>
      </c>
      <c r="B130" s="7" t="s">
        <v>2</v>
      </c>
      <c r="C130" s="7">
        <v>3</v>
      </c>
      <c r="D130" s="8">
        <v>1</v>
      </c>
      <c r="E130" s="8">
        <v>2</v>
      </c>
      <c r="F130" s="7" t="s">
        <v>31</v>
      </c>
      <c r="G130" s="7">
        <v>1</v>
      </c>
      <c r="H130" s="7" t="s">
        <v>2296</v>
      </c>
      <c r="I130" s="8">
        <v>1</v>
      </c>
      <c r="J130" s="9" t="str">
        <f t="shared" si="4"/>
        <v>P/PIFI-2012-30MSU0940B-02-312-1</v>
      </c>
      <c r="K130" s="9"/>
      <c r="L130" s="9" t="str">
        <f t="shared" ref="L130:L193" si="5">CONCATENATE(M130,J130)</f>
        <v>OP/PIFI-2012-30MSU0940B-02-312-1</v>
      </c>
      <c r="M130" t="s">
        <v>2174</v>
      </c>
    </row>
    <row r="131" spans="1:13" x14ac:dyDescent="0.25">
      <c r="A131" s="3" t="s">
        <v>171</v>
      </c>
      <c r="B131" s="7" t="s">
        <v>2</v>
      </c>
      <c r="C131" s="7">
        <v>4</v>
      </c>
      <c r="D131" s="8">
        <v>2</v>
      </c>
      <c r="E131" s="8">
        <v>1</v>
      </c>
      <c r="F131" s="7" t="s">
        <v>34</v>
      </c>
      <c r="G131" s="7">
        <v>1</v>
      </c>
      <c r="H131" s="7" t="s">
        <v>2297</v>
      </c>
      <c r="I131" s="8">
        <v>1</v>
      </c>
      <c r="J131" s="9" t="str">
        <f t="shared" si="4"/>
        <v>P/PIFI-2012-30MSU0940B-02-421-1</v>
      </c>
      <c r="K131" s="9"/>
      <c r="L131" s="9" t="str">
        <f t="shared" si="5"/>
        <v>OP/PIFI-2012-30MSU0940B-02-421-1</v>
      </c>
      <c r="M131" t="s">
        <v>2174</v>
      </c>
    </row>
    <row r="132" spans="1:13" x14ac:dyDescent="0.25">
      <c r="A132" s="3" t="s">
        <v>172</v>
      </c>
      <c r="B132" s="7" t="s">
        <v>2</v>
      </c>
      <c r="C132" s="7">
        <v>4</v>
      </c>
      <c r="D132" s="8">
        <v>2</v>
      </c>
      <c r="E132" s="8">
        <v>3</v>
      </c>
      <c r="F132" s="7" t="s">
        <v>32</v>
      </c>
      <c r="G132" s="7">
        <v>1</v>
      </c>
      <c r="H132" s="7" t="s">
        <v>2298</v>
      </c>
      <c r="I132" s="8">
        <v>3</v>
      </c>
      <c r="J132" s="9" t="str">
        <f t="shared" si="4"/>
        <v>P/PIFI-2012-30MSU0940B-02-423-1</v>
      </c>
      <c r="K132" s="9"/>
      <c r="L132" s="9" t="str">
        <f t="shared" si="5"/>
        <v>OP/PIFI-2012-30MSU0940B-02-423-1</v>
      </c>
      <c r="M132" t="s">
        <v>2174</v>
      </c>
    </row>
    <row r="133" spans="1:13" x14ac:dyDescent="0.25">
      <c r="A133" s="3" t="s">
        <v>173</v>
      </c>
      <c r="B133" s="7" t="s">
        <v>2</v>
      </c>
      <c r="C133" s="7">
        <v>4</v>
      </c>
      <c r="D133" s="8">
        <v>2</v>
      </c>
      <c r="E133" s="8">
        <v>3</v>
      </c>
      <c r="F133" s="7" t="s">
        <v>32</v>
      </c>
      <c r="G133" s="7">
        <v>2</v>
      </c>
      <c r="H133" s="7" t="s">
        <v>2299</v>
      </c>
      <c r="I133" s="8">
        <v>3</v>
      </c>
      <c r="J133" s="9" t="str">
        <f t="shared" si="4"/>
        <v>P/PIFI-2012-30MSU0940B-02-423-2</v>
      </c>
      <c r="K133" s="9"/>
      <c r="L133" s="9" t="str">
        <f t="shared" si="5"/>
        <v>OP/PIFI-2012-30MSU0940B-02-423-2</v>
      </c>
      <c r="M133" t="s">
        <v>2174</v>
      </c>
    </row>
    <row r="134" spans="1:13" x14ac:dyDescent="0.25">
      <c r="A134" s="3" t="s">
        <v>174</v>
      </c>
      <c r="B134" s="7" t="s">
        <v>3</v>
      </c>
      <c r="C134" s="7">
        <v>1</v>
      </c>
      <c r="D134" s="8">
        <v>1</v>
      </c>
      <c r="E134" s="8">
        <v>1</v>
      </c>
      <c r="F134" s="7" t="s">
        <v>32</v>
      </c>
      <c r="G134" s="7">
        <v>1</v>
      </c>
      <c r="H134" s="7" t="s">
        <v>2300</v>
      </c>
      <c r="I134" s="8">
        <v>1</v>
      </c>
      <c r="J134" s="9" t="str">
        <f t="shared" si="4"/>
        <v>P/PIFI-2012-30MSU0940B-03-111-1</v>
      </c>
      <c r="K134" s="9"/>
      <c r="L134" s="9" t="str">
        <f t="shared" si="5"/>
        <v>OP/PIFI-2012-30MSU0940B-03-111-1</v>
      </c>
      <c r="M134" t="s">
        <v>2174</v>
      </c>
    </row>
    <row r="135" spans="1:13" x14ac:dyDescent="0.25">
      <c r="A135" s="3" t="s">
        <v>175</v>
      </c>
      <c r="B135" s="7" t="s">
        <v>3</v>
      </c>
      <c r="C135" s="7">
        <v>1</v>
      </c>
      <c r="D135" s="8">
        <v>1</v>
      </c>
      <c r="E135" s="8">
        <v>1</v>
      </c>
      <c r="F135" s="7" t="s">
        <v>32</v>
      </c>
      <c r="G135" s="7">
        <v>2</v>
      </c>
      <c r="H135" s="7" t="s">
        <v>2301</v>
      </c>
      <c r="I135" s="8">
        <v>1</v>
      </c>
      <c r="J135" s="9" t="str">
        <f t="shared" si="4"/>
        <v>P/PIFI-2012-30MSU0940B-03-111-2</v>
      </c>
      <c r="K135" s="9"/>
      <c r="L135" s="9" t="str">
        <f t="shared" si="5"/>
        <v>OP/PIFI-2012-30MSU0940B-03-111-2</v>
      </c>
      <c r="M135" t="s">
        <v>2174</v>
      </c>
    </row>
    <row r="136" spans="1:13" x14ac:dyDescent="0.25">
      <c r="A136" s="3" t="s">
        <v>176</v>
      </c>
      <c r="B136" s="7" t="s">
        <v>3</v>
      </c>
      <c r="C136" s="7">
        <v>1</v>
      </c>
      <c r="D136" s="8">
        <v>1</v>
      </c>
      <c r="E136" s="8">
        <v>1</v>
      </c>
      <c r="F136" s="7" t="s">
        <v>31</v>
      </c>
      <c r="G136" s="7">
        <v>3</v>
      </c>
      <c r="H136" s="7" t="s">
        <v>2302</v>
      </c>
      <c r="I136" s="8">
        <v>1</v>
      </c>
      <c r="J136" s="9" t="str">
        <f t="shared" si="4"/>
        <v>P/PIFI-2012-30MSU0940B-03-111-3</v>
      </c>
      <c r="K136" s="9"/>
      <c r="L136" s="9" t="str">
        <f t="shared" si="5"/>
        <v>OP/PIFI-2012-30MSU0940B-03-111-3</v>
      </c>
      <c r="M136" t="s">
        <v>2174</v>
      </c>
    </row>
    <row r="137" spans="1:13" x14ac:dyDescent="0.25">
      <c r="A137" s="3" t="s">
        <v>177</v>
      </c>
      <c r="B137" s="7" t="s">
        <v>3</v>
      </c>
      <c r="C137" s="7">
        <v>1</v>
      </c>
      <c r="D137" s="8">
        <v>1</v>
      </c>
      <c r="E137" s="8">
        <v>1</v>
      </c>
      <c r="F137" s="7" t="s">
        <v>32</v>
      </c>
      <c r="G137" s="7">
        <v>14</v>
      </c>
      <c r="H137" s="7" t="s">
        <v>2303</v>
      </c>
      <c r="I137" s="8">
        <v>3</v>
      </c>
      <c r="J137" s="9" t="str">
        <f t="shared" ref="J137:J200" si="6">CONCATENATE(B137,-C137,D137,E137,-G137)</f>
        <v>P/PIFI-2012-30MSU0940B-03-111-14</v>
      </c>
      <c r="K137" s="9"/>
      <c r="L137" s="9" t="str">
        <f t="shared" si="5"/>
        <v>OP/PIFI-2012-30MSU0940B-03-111-14</v>
      </c>
      <c r="M137" t="s">
        <v>2174</v>
      </c>
    </row>
    <row r="138" spans="1:13" x14ac:dyDescent="0.25">
      <c r="A138" s="3" t="s">
        <v>178</v>
      </c>
      <c r="B138" s="7" t="s">
        <v>3</v>
      </c>
      <c r="C138" s="7">
        <v>1</v>
      </c>
      <c r="D138" s="8">
        <v>1</v>
      </c>
      <c r="E138" s="8">
        <v>1</v>
      </c>
      <c r="F138" s="7" t="s">
        <v>32</v>
      </c>
      <c r="G138" s="7">
        <v>15</v>
      </c>
      <c r="H138" s="7" t="s">
        <v>2304</v>
      </c>
      <c r="I138" s="8">
        <v>3</v>
      </c>
      <c r="J138" s="9" t="str">
        <f t="shared" si="6"/>
        <v>P/PIFI-2012-30MSU0940B-03-111-15</v>
      </c>
      <c r="K138" s="9"/>
      <c r="L138" s="9" t="str">
        <f t="shared" si="5"/>
        <v>OP/PIFI-2012-30MSU0940B-03-111-15</v>
      </c>
      <c r="M138" t="s">
        <v>2174</v>
      </c>
    </row>
    <row r="139" spans="1:13" x14ac:dyDescent="0.25">
      <c r="A139" s="3" t="s">
        <v>179</v>
      </c>
      <c r="B139" s="7" t="s">
        <v>3</v>
      </c>
      <c r="C139" s="7">
        <v>1</v>
      </c>
      <c r="D139" s="8">
        <v>1</v>
      </c>
      <c r="E139" s="8">
        <v>1</v>
      </c>
      <c r="F139" s="7" t="s">
        <v>32</v>
      </c>
      <c r="G139" s="7">
        <v>16</v>
      </c>
      <c r="H139" s="7" t="s">
        <v>2305</v>
      </c>
      <c r="I139" s="8">
        <v>3</v>
      </c>
      <c r="J139" s="9" t="str">
        <f t="shared" si="6"/>
        <v>P/PIFI-2012-30MSU0940B-03-111-16</v>
      </c>
      <c r="K139" s="9"/>
      <c r="L139" s="9" t="str">
        <f t="shared" si="5"/>
        <v>OP/PIFI-2012-30MSU0940B-03-111-16</v>
      </c>
      <c r="M139" t="s">
        <v>2174</v>
      </c>
    </row>
    <row r="140" spans="1:13" x14ac:dyDescent="0.25">
      <c r="A140" s="3" t="s">
        <v>180</v>
      </c>
      <c r="B140" s="7" t="s">
        <v>3</v>
      </c>
      <c r="C140" s="7">
        <v>1</v>
      </c>
      <c r="D140" s="8">
        <v>1</v>
      </c>
      <c r="E140" s="8">
        <v>1</v>
      </c>
      <c r="F140" s="7" t="s">
        <v>32</v>
      </c>
      <c r="G140" s="7">
        <v>17</v>
      </c>
      <c r="H140" s="7" t="s">
        <v>2306</v>
      </c>
      <c r="I140" s="8">
        <v>3</v>
      </c>
      <c r="J140" s="9" t="str">
        <f t="shared" si="6"/>
        <v>P/PIFI-2012-30MSU0940B-03-111-17</v>
      </c>
      <c r="K140" s="9"/>
      <c r="L140" s="9" t="str">
        <f t="shared" si="5"/>
        <v>OP/PIFI-2012-30MSU0940B-03-111-17</v>
      </c>
      <c r="M140" t="s">
        <v>2174</v>
      </c>
    </row>
    <row r="141" spans="1:13" x14ac:dyDescent="0.25">
      <c r="A141" s="3" t="s">
        <v>181</v>
      </c>
      <c r="B141" s="7" t="s">
        <v>3</v>
      </c>
      <c r="C141" s="7">
        <v>1</v>
      </c>
      <c r="D141" s="8">
        <v>1</v>
      </c>
      <c r="E141" s="8">
        <v>1</v>
      </c>
      <c r="F141" s="7" t="s">
        <v>32</v>
      </c>
      <c r="G141" s="7">
        <v>18</v>
      </c>
      <c r="H141" s="7" t="s">
        <v>2307</v>
      </c>
      <c r="I141" s="8">
        <v>3</v>
      </c>
      <c r="J141" s="9" t="str">
        <f t="shared" si="6"/>
        <v>P/PIFI-2012-30MSU0940B-03-111-18</v>
      </c>
      <c r="K141" s="9"/>
      <c r="L141" s="9" t="str">
        <f t="shared" si="5"/>
        <v>OP/PIFI-2012-30MSU0940B-03-111-18</v>
      </c>
      <c r="M141" t="s">
        <v>2174</v>
      </c>
    </row>
    <row r="142" spans="1:13" x14ac:dyDescent="0.25">
      <c r="A142" s="3" t="s">
        <v>182</v>
      </c>
      <c r="B142" s="7" t="s">
        <v>3</v>
      </c>
      <c r="C142" s="7">
        <v>1</v>
      </c>
      <c r="D142" s="8">
        <v>1</v>
      </c>
      <c r="E142" s="8">
        <v>1</v>
      </c>
      <c r="F142" s="7" t="s">
        <v>32</v>
      </c>
      <c r="G142" s="7">
        <v>19</v>
      </c>
      <c r="H142" s="7" t="s">
        <v>2308</v>
      </c>
      <c r="I142" s="8">
        <v>3</v>
      </c>
      <c r="J142" s="9" t="str">
        <f t="shared" si="6"/>
        <v>P/PIFI-2012-30MSU0940B-03-111-19</v>
      </c>
      <c r="K142" s="9"/>
      <c r="L142" s="9" t="str">
        <f t="shared" si="5"/>
        <v>OP/PIFI-2012-30MSU0940B-03-111-19</v>
      </c>
      <c r="M142" t="s">
        <v>2174</v>
      </c>
    </row>
    <row r="143" spans="1:13" x14ac:dyDescent="0.25">
      <c r="A143" s="3" t="s">
        <v>183</v>
      </c>
      <c r="B143" s="7" t="s">
        <v>3</v>
      </c>
      <c r="C143" s="7">
        <v>1</v>
      </c>
      <c r="D143" s="8">
        <v>1</v>
      </c>
      <c r="E143" s="8">
        <v>1</v>
      </c>
      <c r="F143" s="7" t="s">
        <v>32</v>
      </c>
      <c r="G143" s="7">
        <v>20</v>
      </c>
      <c r="H143" s="7" t="s">
        <v>2309</v>
      </c>
      <c r="I143" s="8">
        <v>3</v>
      </c>
      <c r="J143" s="9" t="str">
        <f t="shared" si="6"/>
        <v>P/PIFI-2012-30MSU0940B-03-111-20</v>
      </c>
      <c r="K143" s="9"/>
      <c r="L143" s="9" t="str">
        <f t="shared" si="5"/>
        <v>OP/PIFI-2012-30MSU0940B-03-111-20</v>
      </c>
      <c r="M143" t="s">
        <v>2174</v>
      </c>
    </row>
    <row r="144" spans="1:13" x14ac:dyDescent="0.25">
      <c r="A144" s="3" t="s">
        <v>184</v>
      </c>
      <c r="B144" s="7" t="s">
        <v>3</v>
      </c>
      <c r="C144" s="7">
        <v>1</v>
      </c>
      <c r="D144" s="8">
        <v>1</v>
      </c>
      <c r="E144" s="8">
        <v>1</v>
      </c>
      <c r="F144" s="7" t="s">
        <v>32</v>
      </c>
      <c r="G144" s="7">
        <v>21</v>
      </c>
      <c r="H144" s="7" t="s">
        <v>2310</v>
      </c>
      <c r="I144" s="8">
        <v>3</v>
      </c>
      <c r="J144" s="9" t="str">
        <f t="shared" si="6"/>
        <v>P/PIFI-2012-30MSU0940B-03-111-21</v>
      </c>
      <c r="K144" s="9"/>
      <c r="L144" s="9" t="str">
        <f t="shared" si="5"/>
        <v>OP/PIFI-2012-30MSU0940B-03-111-21</v>
      </c>
      <c r="M144" t="s">
        <v>2174</v>
      </c>
    </row>
    <row r="145" spans="1:13" x14ac:dyDescent="0.25">
      <c r="A145" s="3" t="s">
        <v>185</v>
      </c>
      <c r="B145" s="7" t="s">
        <v>3</v>
      </c>
      <c r="C145" s="7">
        <v>1</v>
      </c>
      <c r="D145" s="8">
        <v>1</v>
      </c>
      <c r="E145" s="8">
        <v>2</v>
      </c>
      <c r="F145" s="7" t="s">
        <v>32</v>
      </c>
      <c r="G145" s="7">
        <v>12</v>
      </c>
      <c r="H145" s="7" t="s">
        <v>2311</v>
      </c>
      <c r="I145" s="8">
        <v>1</v>
      </c>
      <c r="J145" s="9" t="str">
        <f t="shared" si="6"/>
        <v>P/PIFI-2012-30MSU0940B-03-112-12</v>
      </c>
      <c r="K145" s="9"/>
      <c r="L145" s="9" t="str">
        <f t="shared" si="5"/>
        <v>OP/PIFI-2012-30MSU0940B-03-112-12</v>
      </c>
      <c r="M145" t="s">
        <v>2174</v>
      </c>
    </row>
    <row r="146" spans="1:13" x14ac:dyDescent="0.25">
      <c r="A146" s="3" t="s">
        <v>186</v>
      </c>
      <c r="B146" s="7" t="s">
        <v>3</v>
      </c>
      <c r="C146" s="7">
        <v>1</v>
      </c>
      <c r="D146" s="8">
        <v>1</v>
      </c>
      <c r="E146" s="8">
        <v>2</v>
      </c>
      <c r="F146" s="7" t="s">
        <v>32</v>
      </c>
      <c r="G146" s="7">
        <v>13</v>
      </c>
      <c r="H146" s="7" t="s">
        <v>2312</v>
      </c>
      <c r="I146" s="8">
        <v>1</v>
      </c>
      <c r="J146" s="9" t="str">
        <f t="shared" si="6"/>
        <v>P/PIFI-2012-30MSU0940B-03-112-13</v>
      </c>
      <c r="K146" s="9"/>
      <c r="L146" s="9" t="str">
        <f t="shared" si="5"/>
        <v>OP/PIFI-2012-30MSU0940B-03-112-13</v>
      </c>
      <c r="M146" t="s">
        <v>2174</v>
      </c>
    </row>
    <row r="147" spans="1:13" x14ac:dyDescent="0.25">
      <c r="A147" s="3" t="s">
        <v>187</v>
      </c>
      <c r="B147" s="7" t="s">
        <v>3</v>
      </c>
      <c r="C147" s="7">
        <v>1</v>
      </c>
      <c r="D147" s="8">
        <v>1</v>
      </c>
      <c r="E147" s="8">
        <v>2</v>
      </c>
      <c r="F147" s="7" t="s">
        <v>31</v>
      </c>
      <c r="G147" s="7">
        <v>14</v>
      </c>
      <c r="H147" s="7" t="s">
        <v>2313</v>
      </c>
      <c r="I147" s="8">
        <v>1</v>
      </c>
      <c r="J147" s="9" t="str">
        <f t="shared" si="6"/>
        <v>P/PIFI-2012-30MSU0940B-03-112-14</v>
      </c>
      <c r="K147" s="9"/>
      <c r="L147" s="9" t="str">
        <f t="shared" si="5"/>
        <v>OP/PIFI-2012-30MSU0940B-03-112-14</v>
      </c>
      <c r="M147" t="s">
        <v>2174</v>
      </c>
    </row>
    <row r="148" spans="1:13" x14ac:dyDescent="0.25">
      <c r="A148" s="3" t="s">
        <v>188</v>
      </c>
      <c r="B148" s="7" t="s">
        <v>3</v>
      </c>
      <c r="C148" s="7">
        <v>1</v>
      </c>
      <c r="D148" s="8">
        <v>1</v>
      </c>
      <c r="E148" s="8">
        <v>2</v>
      </c>
      <c r="F148" s="7" t="s">
        <v>32</v>
      </c>
      <c r="G148" s="7">
        <v>15</v>
      </c>
      <c r="H148" s="7" t="s">
        <v>2314</v>
      </c>
      <c r="I148" s="8">
        <v>3</v>
      </c>
      <c r="J148" s="9" t="str">
        <f t="shared" si="6"/>
        <v>P/PIFI-2012-30MSU0940B-03-112-15</v>
      </c>
      <c r="K148" s="9"/>
      <c r="L148" s="9" t="str">
        <f t="shared" si="5"/>
        <v>OP/PIFI-2012-30MSU0940B-03-112-15</v>
      </c>
      <c r="M148" t="s">
        <v>2174</v>
      </c>
    </row>
    <row r="149" spans="1:13" x14ac:dyDescent="0.25">
      <c r="A149" s="3" t="s">
        <v>189</v>
      </c>
      <c r="B149" s="7" t="s">
        <v>3</v>
      </c>
      <c r="C149" s="7">
        <v>1</v>
      </c>
      <c r="D149" s="8">
        <v>1</v>
      </c>
      <c r="E149" s="8">
        <v>2</v>
      </c>
      <c r="F149" s="7" t="s">
        <v>32</v>
      </c>
      <c r="G149" s="7">
        <v>16</v>
      </c>
      <c r="H149" s="7" t="s">
        <v>2315</v>
      </c>
      <c r="I149" s="8">
        <v>3</v>
      </c>
      <c r="J149" s="9" t="str">
        <f t="shared" si="6"/>
        <v>P/PIFI-2012-30MSU0940B-03-112-16</v>
      </c>
      <c r="K149" s="9"/>
      <c r="L149" s="9" t="str">
        <f t="shared" si="5"/>
        <v>OP/PIFI-2012-30MSU0940B-03-112-16</v>
      </c>
      <c r="M149" t="s">
        <v>2174</v>
      </c>
    </row>
    <row r="150" spans="1:13" x14ac:dyDescent="0.25">
      <c r="A150" s="3" t="s">
        <v>190</v>
      </c>
      <c r="B150" s="7" t="s">
        <v>3</v>
      </c>
      <c r="C150" s="7">
        <v>1</v>
      </c>
      <c r="D150" s="8">
        <v>1</v>
      </c>
      <c r="E150" s="8">
        <v>2</v>
      </c>
      <c r="F150" s="7" t="s">
        <v>32</v>
      </c>
      <c r="G150" s="7">
        <v>17</v>
      </c>
      <c r="H150" s="7" t="s">
        <v>2316</v>
      </c>
      <c r="I150" s="8">
        <v>3</v>
      </c>
      <c r="J150" s="9" t="str">
        <f t="shared" si="6"/>
        <v>P/PIFI-2012-30MSU0940B-03-112-17</v>
      </c>
      <c r="K150" s="9"/>
      <c r="L150" s="9" t="str">
        <f t="shared" si="5"/>
        <v>OP/PIFI-2012-30MSU0940B-03-112-17</v>
      </c>
      <c r="M150" t="s">
        <v>2174</v>
      </c>
    </row>
    <row r="151" spans="1:13" x14ac:dyDescent="0.25">
      <c r="A151" s="3" t="s">
        <v>191</v>
      </c>
      <c r="B151" s="7" t="s">
        <v>3</v>
      </c>
      <c r="C151" s="7">
        <v>1</v>
      </c>
      <c r="D151" s="8">
        <v>1</v>
      </c>
      <c r="E151" s="8">
        <v>2</v>
      </c>
      <c r="F151" s="7" t="s">
        <v>32</v>
      </c>
      <c r="G151" s="7">
        <v>18</v>
      </c>
      <c r="H151" s="7" t="s">
        <v>2317</v>
      </c>
      <c r="I151" s="8">
        <v>3</v>
      </c>
      <c r="J151" s="9" t="str">
        <f t="shared" si="6"/>
        <v>P/PIFI-2012-30MSU0940B-03-112-18</v>
      </c>
      <c r="K151" s="9"/>
      <c r="L151" s="9" t="str">
        <f t="shared" si="5"/>
        <v>OP/PIFI-2012-30MSU0940B-03-112-18</v>
      </c>
      <c r="M151" t="s">
        <v>2174</v>
      </c>
    </row>
    <row r="152" spans="1:13" x14ac:dyDescent="0.25">
      <c r="A152" s="3" t="s">
        <v>192</v>
      </c>
      <c r="B152" s="7" t="s">
        <v>3</v>
      </c>
      <c r="C152" s="7">
        <v>1</v>
      </c>
      <c r="D152" s="8">
        <v>1</v>
      </c>
      <c r="E152" s="8">
        <v>2</v>
      </c>
      <c r="F152" s="7" t="s">
        <v>32</v>
      </c>
      <c r="G152" s="7">
        <v>19</v>
      </c>
      <c r="H152" s="7" t="s">
        <v>2318</v>
      </c>
      <c r="I152" s="8">
        <v>3</v>
      </c>
      <c r="J152" s="9" t="str">
        <f t="shared" si="6"/>
        <v>P/PIFI-2012-30MSU0940B-03-112-19</v>
      </c>
      <c r="K152" s="9"/>
      <c r="L152" s="9" t="str">
        <f t="shared" si="5"/>
        <v>OP/PIFI-2012-30MSU0940B-03-112-19</v>
      </c>
      <c r="M152" t="s">
        <v>2174</v>
      </c>
    </row>
    <row r="153" spans="1:13" x14ac:dyDescent="0.25">
      <c r="A153" s="3" t="s">
        <v>193</v>
      </c>
      <c r="B153" s="7" t="s">
        <v>3</v>
      </c>
      <c r="C153" s="7">
        <v>1</v>
      </c>
      <c r="D153" s="8">
        <v>1</v>
      </c>
      <c r="E153" s="8">
        <v>2</v>
      </c>
      <c r="F153" s="7" t="s">
        <v>32</v>
      </c>
      <c r="G153" s="7">
        <v>20</v>
      </c>
      <c r="H153" s="7" t="s">
        <v>2319</v>
      </c>
      <c r="I153" s="8">
        <v>3</v>
      </c>
      <c r="J153" s="9" t="str">
        <f t="shared" si="6"/>
        <v>P/PIFI-2012-30MSU0940B-03-112-20</v>
      </c>
      <c r="K153" s="9"/>
      <c r="L153" s="9" t="str">
        <f t="shared" si="5"/>
        <v>OP/PIFI-2012-30MSU0940B-03-112-20</v>
      </c>
      <c r="M153" t="s">
        <v>2174</v>
      </c>
    </row>
    <row r="154" spans="1:13" x14ac:dyDescent="0.25">
      <c r="A154" s="3" t="s">
        <v>194</v>
      </c>
      <c r="B154" s="7" t="s">
        <v>3</v>
      </c>
      <c r="C154" s="7">
        <v>1</v>
      </c>
      <c r="D154" s="8">
        <v>1</v>
      </c>
      <c r="E154" s="8">
        <v>2</v>
      </c>
      <c r="F154" s="7" t="s">
        <v>32</v>
      </c>
      <c r="G154" s="7">
        <v>21</v>
      </c>
      <c r="H154" s="7" t="s">
        <v>2320</v>
      </c>
      <c r="I154" s="8">
        <v>3</v>
      </c>
      <c r="J154" s="9" t="str">
        <f t="shared" si="6"/>
        <v>P/PIFI-2012-30MSU0940B-03-112-21</v>
      </c>
      <c r="K154" s="9"/>
      <c r="L154" s="9" t="str">
        <f t="shared" si="5"/>
        <v>OP/PIFI-2012-30MSU0940B-03-112-21</v>
      </c>
      <c r="M154" t="s">
        <v>2174</v>
      </c>
    </row>
    <row r="155" spans="1:13" x14ac:dyDescent="0.25">
      <c r="A155" s="3" t="s">
        <v>195</v>
      </c>
      <c r="B155" s="7" t="s">
        <v>3</v>
      </c>
      <c r="C155" s="7">
        <v>1</v>
      </c>
      <c r="D155" s="8">
        <v>1</v>
      </c>
      <c r="E155" s="8">
        <v>2</v>
      </c>
      <c r="F155" s="7" t="s">
        <v>32</v>
      </c>
      <c r="G155" s="7">
        <v>22</v>
      </c>
      <c r="H155" s="7" t="s">
        <v>2321</v>
      </c>
      <c r="I155" s="8">
        <v>3</v>
      </c>
      <c r="J155" s="9" t="str">
        <f t="shared" si="6"/>
        <v>P/PIFI-2012-30MSU0940B-03-112-22</v>
      </c>
      <c r="K155" s="9"/>
      <c r="L155" s="9" t="str">
        <f t="shared" si="5"/>
        <v>OP/PIFI-2012-30MSU0940B-03-112-22</v>
      </c>
      <c r="M155" t="s">
        <v>2174</v>
      </c>
    </row>
    <row r="156" spans="1:13" x14ac:dyDescent="0.25">
      <c r="A156" s="3" t="s">
        <v>196</v>
      </c>
      <c r="B156" s="7" t="s">
        <v>3</v>
      </c>
      <c r="C156" s="7">
        <v>1</v>
      </c>
      <c r="D156" s="8">
        <v>3</v>
      </c>
      <c r="E156" s="8">
        <v>1</v>
      </c>
      <c r="F156" s="7" t="s">
        <v>32</v>
      </c>
      <c r="G156" s="7">
        <v>5</v>
      </c>
      <c r="H156" s="7" t="s">
        <v>2322</v>
      </c>
      <c r="I156" s="8">
        <v>1</v>
      </c>
      <c r="J156" s="9" t="str">
        <f t="shared" si="6"/>
        <v>P/PIFI-2012-30MSU0940B-03-131-5</v>
      </c>
      <c r="K156" s="9"/>
      <c r="L156" s="9" t="str">
        <f t="shared" si="5"/>
        <v>OP/PIFI-2012-30MSU0940B-03-131-5</v>
      </c>
      <c r="M156" t="s">
        <v>2174</v>
      </c>
    </row>
    <row r="157" spans="1:13" x14ac:dyDescent="0.25">
      <c r="A157" s="3" t="s">
        <v>197</v>
      </c>
      <c r="B157" s="7" t="s">
        <v>3</v>
      </c>
      <c r="C157" s="7">
        <v>1</v>
      </c>
      <c r="D157" s="8">
        <v>3</v>
      </c>
      <c r="E157" s="8">
        <v>1</v>
      </c>
      <c r="F157" s="7" t="s">
        <v>32</v>
      </c>
      <c r="G157" s="7">
        <v>6</v>
      </c>
      <c r="H157" s="7" t="s">
        <v>2323</v>
      </c>
      <c r="I157" s="8">
        <v>1</v>
      </c>
      <c r="J157" s="9" t="str">
        <f t="shared" si="6"/>
        <v>P/PIFI-2012-30MSU0940B-03-131-6</v>
      </c>
      <c r="K157" s="9"/>
      <c r="L157" s="9" t="str">
        <f t="shared" si="5"/>
        <v>OP/PIFI-2012-30MSU0940B-03-131-6</v>
      </c>
      <c r="M157" t="s">
        <v>2174</v>
      </c>
    </row>
    <row r="158" spans="1:13" x14ac:dyDescent="0.25">
      <c r="A158" s="3" t="s">
        <v>198</v>
      </c>
      <c r="B158" s="7" t="s">
        <v>3</v>
      </c>
      <c r="C158" s="7">
        <v>1</v>
      </c>
      <c r="D158" s="8">
        <v>3</v>
      </c>
      <c r="E158" s="8">
        <v>1</v>
      </c>
      <c r="F158" s="7" t="s">
        <v>32</v>
      </c>
      <c r="G158" s="7">
        <v>7</v>
      </c>
      <c r="H158" s="7" t="s">
        <v>2324</v>
      </c>
      <c r="I158" s="8">
        <v>1</v>
      </c>
      <c r="J158" s="9" t="str">
        <f t="shared" si="6"/>
        <v>P/PIFI-2012-30MSU0940B-03-131-7</v>
      </c>
      <c r="K158" s="9"/>
      <c r="L158" s="9" t="str">
        <f t="shared" si="5"/>
        <v>OP/PIFI-2012-30MSU0940B-03-131-7</v>
      </c>
      <c r="M158" t="s">
        <v>2174</v>
      </c>
    </row>
    <row r="159" spans="1:13" x14ac:dyDescent="0.25">
      <c r="A159" s="3" t="s">
        <v>199</v>
      </c>
      <c r="B159" s="7" t="s">
        <v>3</v>
      </c>
      <c r="C159" s="7">
        <v>1</v>
      </c>
      <c r="D159" s="8">
        <v>3</v>
      </c>
      <c r="E159" s="8">
        <v>1</v>
      </c>
      <c r="F159" s="7" t="s">
        <v>32</v>
      </c>
      <c r="G159" s="7">
        <v>8</v>
      </c>
      <c r="H159" s="7" t="s">
        <v>2325</v>
      </c>
      <c r="I159" s="8">
        <v>1</v>
      </c>
      <c r="J159" s="9" t="str">
        <f t="shared" si="6"/>
        <v>P/PIFI-2012-30MSU0940B-03-131-8</v>
      </c>
      <c r="K159" s="9"/>
      <c r="L159" s="9" t="str">
        <f t="shared" si="5"/>
        <v>OP/PIFI-2012-30MSU0940B-03-131-8</v>
      </c>
      <c r="M159" t="s">
        <v>2174</v>
      </c>
    </row>
    <row r="160" spans="1:13" x14ac:dyDescent="0.25">
      <c r="A160" s="3" t="s">
        <v>200</v>
      </c>
      <c r="B160" s="7" t="s">
        <v>3</v>
      </c>
      <c r="C160" s="7">
        <v>1</v>
      </c>
      <c r="D160" s="8">
        <v>3</v>
      </c>
      <c r="E160" s="8">
        <v>1</v>
      </c>
      <c r="F160" s="7" t="s">
        <v>32</v>
      </c>
      <c r="G160" s="7">
        <v>9</v>
      </c>
      <c r="H160" s="7" t="s">
        <v>2326</v>
      </c>
      <c r="I160" s="8">
        <v>1</v>
      </c>
      <c r="J160" s="9" t="str">
        <f t="shared" si="6"/>
        <v>P/PIFI-2012-30MSU0940B-03-131-9</v>
      </c>
      <c r="K160" s="9"/>
      <c r="L160" s="9" t="str">
        <f t="shared" si="5"/>
        <v>OP/PIFI-2012-30MSU0940B-03-131-9</v>
      </c>
      <c r="M160" t="s">
        <v>2174</v>
      </c>
    </row>
    <row r="161" spans="1:13" x14ac:dyDescent="0.25">
      <c r="A161" s="3" t="s">
        <v>201</v>
      </c>
      <c r="B161" s="7" t="s">
        <v>3</v>
      </c>
      <c r="C161" s="7">
        <v>1</v>
      </c>
      <c r="D161" s="8">
        <v>3</v>
      </c>
      <c r="E161" s="8">
        <v>1</v>
      </c>
      <c r="F161" s="7" t="s">
        <v>32</v>
      </c>
      <c r="G161" s="7">
        <v>10</v>
      </c>
      <c r="H161" s="7" t="s">
        <v>2327</v>
      </c>
      <c r="I161" s="8">
        <v>1</v>
      </c>
      <c r="J161" s="9" t="str">
        <f t="shared" si="6"/>
        <v>P/PIFI-2012-30MSU0940B-03-131-10</v>
      </c>
      <c r="K161" s="9"/>
      <c r="L161" s="9" t="str">
        <f t="shared" si="5"/>
        <v>OP/PIFI-2012-30MSU0940B-03-131-10</v>
      </c>
      <c r="M161" t="s">
        <v>2174</v>
      </c>
    </row>
    <row r="162" spans="1:13" x14ac:dyDescent="0.25">
      <c r="A162" s="3" t="s">
        <v>202</v>
      </c>
      <c r="B162" s="7" t="s">
        <v>3</v>
      </c>
      <c r="C162" s="7">
        <v>1</v>
      </c>
      <c r="D162" s="8">
        <v>3</v>
      </c>
      <c r="E162" s="8">
        <v>1</v>
      </c>
      <c r="F162" s="7" t="s">
        <v>32</v>
      </c>
      <c r="G162" s="7">
        <v>11</v>
      </c>
      <c r="H162" s="7" t="s">
        <v>2328</v>
      </c>
      <c r="I162" s="8">
        <v>1</v>
      </c>
      <c r="J162" s="9" t="str">
        <f t="shared" si="6"/>
        <v>P/PIFI-2012-30MSU0940B-03-131-11</v>
      </c>
      <c r="K162" s="9"/>
      <c r="L162" s="9" t="str">
        <f t="shared" si="5"/>
        <v>OP/PIFI-2012-30MSU0940B-03-131-11</v>
      </c>
      <c r="M162" t="s">
        <v>2174</v>
      </c>
    </row>
    <row r="163" spans="1:13" x14ac:dyDescent="0.25">
      <c r="A163" s="3" t="s">
        <v>203</v>
      </c>
      <c r="B163" s="7" t="s">
        <v>3</v>
      </c>
      <c r="C163" s="7">
        <v>1</v>
      </c>
      <c r="D163" s="8">
        <v>3</v>
      </c>
      <c r="E163" s="8">
        <v>1</v>
      </c>
      <c r="F163" s="7" t="s">
        <v>32</v>
      </c>
      <c r="G163" s="7">
        <v>12</v>
      </c>
      <c r="H163" s="7" t="s">
        <v>2329</v>
      </c>
      <c r="I163" s="8">
        <v>1</v>
      </c>
      <c r="J163" s="9" t="str">
        <f t="shared" si="6"/>
        <v>P/PIFI-2012-30MSU0940B-03-131-12</v>
      </c>
      <c r="K163" s="9"/>
      <c r="L163" s="9" t="str">
        <f t="shared" si="5"/>
        <v>OP/PIFI-2012-30MSU0940B-03-131-12</v>
      </c>
      <c r="M163" t="s">
        <v>2174</v>
      </c>
    </row>
    <row r="164" spans="1:13" x14ac:dyDescent="0.25">
      <c r="A164" s="3" t="s">
        <v>204</v>
      </c>
      <c r="B164" s="7" t="s">
        <v>3</v>
      </c>
      <c r="C164" s="7">
        <v>1</v>
      </c>
      <c r="D164" s="8">
        <v>4</v>
      </c>
      <c r="E164" s="8">
        <v>1</v>
      </c>
      <c r="F164" s="7" t="s">
        <v>32</v>
      </c>
      <c r="G164" s="7">
        <v>1</v>
      </c>
      <c r="H164" s="7" t="s">
        <v>2330</v>
      </c>
      <c r="I164" s="8">
        <v>715</v>
      </c>
      <c r="J164" s="9" t="str">
        <f t="shared" si="6"/>
        <v>P/PIFI-2012-30MSU0940B-03-141-1</v>
      </c>
      <c r="K164" s="9"/>
      <c r="L164" s="9" t="str">
        <f t="shared" si="5"/>
        <v>OP/PIFI-2012-30MSU0940B-03-141-1</v>
      </c>
      <c r="M164" t="s">
        <v>2174</v>
      </c>
    </row>
    <row r="165" spans="1:13" x14ac:dyDescent="0.25">
      <c r="A165" s="3" t="s">
        <v>205</v>
      </c>
      <c r="B165" s="7" t="s">
        <v>3</v>
      </c>
      <c r="C165" s="7">
        <v>1</v>
      </c>
      <c r="D165" s="8">
        <v>4</v>
      </c>
      <c r="E165" s="8">
        <v>1</v>
      </c>
      <c r="F165" s="7" t="s">
        <v>32</v>
      </c>
      <c r="G165" s="7">
        <v>2</v>
      </c>
      <c r="H165" s="7" t="s">
        <v>2331</v>
      </c>
      <c r="I165" s="8">
        <v>700</v>
      </c>
      <c r="J165" s="9" t="str">
        <f t="shared" si="6"/>
        <v>P/PIFI-2012-30MSU0940B-03-141-2</v>
      </c>
      <c r="K165" s="9"/>
      <c r="L165" s="9" t="str">
        <f t="shared" si="5"/>
        <v>OP/PIFI-2012-30MSU0940B-03-141-2</v>
      </c>
      <c r="M165" t="s">
        <v>2174</v>
      </c>
    </row>
    <row r="166" spans="1:13" x14ac:dyDescent="0.25">
      <c r="A166" s="3" t="s">
        <v>206</v>
      </c>
      <c r="B166" s="7" t="s">
        <v>3</v>
      </c>
      <c r="C166" s="7">
        <v>1</v>
      </c>
      <c r="D166" s="8">
        <v>4</v>
      </c>
      <c r="E166" s="8">
        <v>1</v>
      </c>
      <c r="F166" s="7" t="s">
        <v>32</v>
      </c>
      <c r="G166" s="7">
        <v>3</v>
      </c>
      <c r="H166" s="7" t="s">
        <v>2332</v>
      </c>
      <c r="I166" s="8">
        <v>100</v>
      </c>
      <c r="J166" s="9" t="str">
        <f t="shared" si="6"/>
        <v>P/PIFI-2012-30MSU0940B-03-141-3</v>
      </c>
      <c r="K166" s="9"/>
      <c r="L166" s="9" t="str">
        <f t="shared" si="5"/>
        <v>OP/PIFI-2012-30MSU0940B-03-141-3</v>
      </c>
      <c r="M166" t="s">
        <v>2174</v>
      </c>
    </row>
    <row r="167" spans="1:13" x14ac:dyDescent="0.25">
      <c r="A167" s="3" t="s">
        <v>207</v>
      </c>
      <c r="B167" s="7" t="s">
        <v>3</v>
      </c>
      <c r="C167" s="7">
        <v>1</v>
      </c>
      <c r="D167" s="8">
        <v>4</v>
      </c>
      <c r="E167" s="8">
        <v>3</v>
      </c>
      <c r="F167" s="7" t="s">
        <v>32</v>
      </c>
      <c r="G167" s="7">
        <v>9</v>
      </c>
      <c r="H167" s="7" t="s">
        <v>2333</v>
      </c>
      <c r="I167" s="8">
        <v>1</v>
      </c>
      <c r="J167" s="9" t="str">
        <f t="shared" si="6"/>
        <v>P/PIFI-2012-30MSU0940B-03-143-9</v>
      </c>
      <c r="K167" s="9"/>
      <c r="L167" s="9" t="str">
        <f t="shared" si="5"/>
        <v>OP/PIFI-2012-30MSU0940B-03-143-9</v>
      </c>
      <c r="M167" t="s">
        <v>2174</v>
      </c>
    </row>
    <row r="168" spans="1:13" x14ac:dyDescent="0.25">
      <c r="A168" s="3" t="s">
        <v>208</v>
      </c>
      <c r="B168" s="7" t="s">
        <v>3</v>
      </c>
      <c r="C168" s="7">
        <v>1</v>
      </c>
      <c r="D168" s="8">
        <v>4</v>
      </c>
      <c r="E168" s="8">
        <v>3</v>
      </c>
      <c r="F168" s="7" t="s">
        <v>32</v>
      </c>
      <c r="G168" s="7">
        <v>10</v>
      </c>
      <c r="H168" s="7" t="s">
        <v>2334</v>
      </c>
      <c r="I168" s="8">
        <v>1</v>
      </c>
      <c r="J168" s="9" t="str">
        <f t="shared" si="6"/>
        <v>P/PIFI-2012-30MSU0940B-03-143-10</v>
      </c>
      <c r="K168" s="9"/>
      <c r="L168" s="9" t="str">
        <f t="shared" si="5"/>
        <v>OP/PIFI-2012-30MSU0940B-03-143-10</v>
      </c>
      <c r="M168" t="s">
        <v>2174</v>
      </c>
    </row>
    <row r="169" spans="1:13" x14ac:dyDescent="0.25">
      <c r="A169" s="3" t="s">
        <v>209</v>
      </c>
      <c r="B169" s="7" t="s">
        <v>3</v>
      </c>
      <c r="C169" s="7">
        <v>1</v>
      </c>
      <c r="D169" s="8">
        <v>4</v>
      </c>
      <c r="E169" s="8">
        <v>3</v>
      </c>
      <c r="F169" s="7" t="s">
        <v>32</v>
      </c>
      <c r="G169" s="7">
        <v>11</v>
      </c>
      <c r="H169" s="7" t="s">
        <v>2335</v>
      </c>
      <c r="I169" s="8">
        <v>1</v>
      </c>
      <c r="J169" s="9" t="str">
        <f t="shared" si="6"/>
        <v>P/PIFI-2012-30MSU0940B-03-143-11</v>
      </c>
      <c r="K169" s="9"/>
      <c r="L169" s="9" t="str">
        <f t="shared" si="5"/>
        <v>OP/PIFI-2012-30MSU0940B-03-143-11</v>
      </c>
      <c r="M169" t="s">
        <v>2174</v>
      </c>
    </row>
    <row r="170" spans="1:13" x14ac:dyDescent="0.25">
      <c r="A170" s="3" t="s">
        <v>210</v>
      </c>
      <c r="B170" s="7" t="s">
        <v>3</v>
      </c>
      <c r="C170" s="7">
        <v>1</v>
      </c>
      <c r="D170" s="8">
        <v>4</v>
      </c>
      <c r="E170" s="8">
        <v>3</v>
      </c>
      <c r="F170" s="7" t="s">
        <v>32</v>
      </c>
      <c r="G170" s="7">
        <v>12</v>
      </c>
      <c r="H170" s="7" t="s">
        <v>2336</v>
      </c>
      <c r="I170" s="8">
        <v>1</v>
      </c>
      <c r="J170" s="9" t="str">
        <f t="shared" si="6"/>
        <v>P/PIFI-2012-30MSU0940B-03-143-12</v>
      </c>
      <c r="K170" s="9"/>
      <c r="L170" s="9" t="str">
        <f t="shared" si="5"/>
        <v>OP/PIFI-2012-30MSU0940B-03-143-12</v>
      </c>
      <c r="M170" t="s">
        <v>2174</v>
      </c>
    </row>
    <row r="171" spans="1:13" x14ac:dyDescent="0.25">
      <c r="A171" s="3" t="s">
        <v>211</v>
      </c>
      <c r="B171" s="7" t="s">
        <v>3</v>
      </c>
      <c r="C171" s="7">
        <v>1</v>
      </c>
      <c r="D171" s="8">
        <v>4</v>
      </c>
      <c r="E171" s="8">
        <v>3</v>
      </c>
      <c r="F171" s="7" t="s">
        <v>32</v>
      </c>
      <c r="G171" s="7">
        <v>13</v>
      </c>
      <c r="H171" s="7" t="s">
        <v>2337</v>
      </c>
      <c r="I171" s="8">
        <v>1</v>
      </c>
      <c r="J171" s="9" t="str">
        <f t="shared" si="6"/>
        <v>P/PIFI-2012-30MSU0940B-03-143-13</v>
      </c>
      <c r="K171" s="9"/>
      <c r="L171" s="9" t="str">
        <f t="shared" si="5"/>
        <v>OP/PIFI-2012-30MSU0940B-03-143-13</v>
      </c>
      <c r="M171" t="s">
        <v>2174</v>
      </c>
    </row>
    <row r="172" spans="1:13" x14ac:dyDescent="0.25">
      <c r="A172" s="3" t="s">
        <v>212</v>
      </c>
      <c r="B172" s="7" t="s">
        <v>3</v>
      </c>
      <c r="C172" s="7">
        <v>1</v>
      </c>
      <c r="D172" s="8">
        <v>4</v>
      </c>
      <c r="E172" s="8">
        <v>3</v>
      </c>
      <c r="F172" s="7" t="s">
        <v>32</v>
      </c>
      <c r="G172" s="7">
        <v>14</v>
      </c>
      <c r="H172" s="7" t="s">
        <v>2338</v>
      </c>
      <c r="I172" s="8">
        <v>1</v>
      </c>
      <c r="J172" s="9" t="str">
        <f t="shared" si="6"/>
        <v>P/PIFI-2012-30MSU0940B-03-143-14</v>
      </c>
      <c r="K172" s="9"/>
      <c r="L172" s="9" t="str">
        <f t="shared" si="5"/>
        <v>OP/PIFI-2012-30MSU0940B-03-143-14</v>
      </c>
      <c r="M172" t="s">
        <v>2174</v>
      </c>
    </row>
    <row r="173" spans="1:13" x14ac:dyDescent="0.25">
      <c r="A173" s="3" t="s">
        <v>213</v>
      </c>
      <c r="B173" s="7" t="s">
        <v>3</v>
      </c>
      <c r="C173" s="7">
        <v>1</v>
      </c>
      <c r="D173" s="8">
        <v>4</v>
      </c>
      <c r="E173" s="8">
        <v>3</v>
      </c>
      <c r="F173" s="7" t="s">
        <v>32</v>
      </c>
      <c r="G173" s="7">
        <v>15</v>
      </c>
      <c r="H173" s="7" t="s">
        <v>2339</v>
      </c>
      <c r="I173" s="8">
        <v>1</v>
      </c>
      <c r="J173" s="9" t="str">
        <f t="shared" si="6"/>
        <v>P/PIFI-2012-30MSU0940B-03-143-15</v>
      </c>
      <c r="K173" s="9"/>
      <c r="L173" s="9" t="str">
        <f t="shared" si="5"/>
        <v>OP/PIFI-2012-30MSU0940B-03-143-15</v>
      </c>
      <c r="M173" t="s">
        <v>2174</v>
      </c>
    </row>
    <row r="174" spans="1:13" x14ac:dyDescent="0.25">
      <c r="A174" s="3" t="s">
        <v>214</v>
      </c>
      <c r="B174" s="7" t="s">
        <v>3</v>
      </c>
      <c r="C174" s="7">
        <v>1</v>
      </c>
      <c r="D174" s="8">
        <v>4</v>
      </c>
      <c r="E174" s="8">
        <v>3</v>
      </c>
      <c r="F174" s="7" t="s">
        <v>32</v>
      </c>
      <c r="G174" s="7">
        <v>16</v>
      </c>
      <c r="H174" s="7" t="s">
        <v>2340</v>
      </c>
      <c r="I174" s="8">
        <v>1</v>
      </c>
      <c r="J174" s="9" t="str">
        <f t="shared" si="6"/>
        <v>P/PIFI-2012-30MSU0940B-03-143-16</v>
      </c>
      <c r="K174" s="9"/>
      <c r="L174" s="9" t="str">
        <f t="shared" si="5"/>
        <v>OP/PIFI-2012-30MSU0940B-03-143-16</v>
      </c>
      <c r="M174" t="s">
        <v>2174</v>
      </c>
    </row>
    <row r="175" spans="1:13" x14ac:dyDescent="0.25">
      <c r="A175" s="3" t="s">
        <v>215</v>
      </c>
      <c r="B175" s="7" t="s">
        <v>3</v>
      </c>
      <c r="C175" s="7">
        <v>1</v>
      </c>
      <c r="D175" s="8">
        <v>4</v>
      </c>
      <c r="E175" s="8">
        <v>4</v>
      </c>
      <c r="F175" s="7" t="s">
        <v>32</v>
      </c>
      <c r="G175" s="7">
        <v>1</v>
      </c>
      <c r="H175" s="7" t="s">
        <v>2341</v>
      </c>
      <c r="I175" s="8">
        <v>30</v>
      </c>
      <c r="J175" s="9" t="str">
        <f t="shared" si="6"/>
        <v>P/PIFI-2012-30MSU0940B-03-144-1</v>
      </c>
      <c r="K175" s="9"/>
      <c r="L175" s="9" t="str">
        <f t="shared" si="5"/>
        <v>OP/PIFI-2012-30MSU0940B-03-144-1</v>
      </c>
      <c r="M175" t="s">
        <v>2174</v>
      </c>
    </row>
    <row r="176" spans="1:13" x14ac:dyDescent="0.25">
      <c r="A176" s="3" t="s">
        <v>216</v>
      </c>
      <c r="B176" s="7" t="s">
        <v>3</v>
      </c>
      <c r="C176" s="7">
        <v>1</v>
      </c>
      <c r="D176" s="8">
        <v>4</v>
      </c>
      <c r="E176" s="8">
        <v>4</v>
      </c>
      <c r="F176" s="7" t="s">
        <v>32</v>
      </c>
      <c r="G176" s="7">
        <v>3</v>
      </c>
      <c r="H176" s="7" t="s">
        <v>2342</v>
      </c>
      <c r="I176" s="8">
        <v>1</v>
      </c>
      <c r="J176" s="9" t="str">
        <f t="shared" si="6"/>
        <v>P/PIFI-2012-30MSU0940B-03-144-3</v>
      </c>
      <c r="K176" s="9"/>
      <c r="L176" s="9" t="str">
        <f t="shared" si="5"/>
        <v>OP/PIFI-2012-30MSU0940B-03-144-3</v>
      </c>
      <c r="M176" t="s">
        <v>2174</v>
      </c>
    </row>
    <row r="177" spans="1:13" x14ac:dyDescent="0.25">
      <c r="A177" s="3" t="s">
        <v>217</v>
      </c>
      <c r="B177" s="7" t="s">
        <v>3</v>
      </c>
      <c r="C177" s="7">
        <v>2</v>
      </c>
      <c r="D177" s="8">
        <v>1</v>
      </c>
      <c r="E177" s="8">
        <v>1</v>
      </c>
      <c r="F177" s="7" t="s">
        <v>35</v>
      </c>
      <c r="G177" s="7">
        <v>2</v>
      </c>
      <c r="H177" s="7" t="s">
        <v>2343</v>
      </c>
      <c r="I177" s="8">
        <v>1</v>
      </c>
      <c r="J177" s="9" t="str">
        <f t="shared" si="6"/>
        <v>P/PIFI-2012-30MSU0940B-03-211-2</v>
      </c>
      <c r="K177" s="9"/>
      <c r="L177" s="9" t="str">
        <f t="shared" si="5"/>
        <v>OP/PIFI-2012-30MSU0940B-03-211-2</v>
      </c>
      <c r="M177" t="s">
        <v>2174</v>
      </c>
    </row>
    <row r="178" spans="1:13" x14ac:dyDescent="0.25">
      <c r="A178" s="3" t="s">
        <v>218</v>
      </c>
      <c r="B178" s="7" t="s">
        <v>3</v>
      </c>
      <c r="C178" s="7">
        <v>2</v>
      </c>
      <c r="D178" s="8">
        <v>1</v>
      </c>
      <c r="E178" s="8">
        <v>1</v>
      </c>
      <c r="F178" s="7" t="s">
        <v>35</v>
      </c>
      <c r="G178" s="7">
        <v>3</v>
      </c>
      <c r="H178" s="7" t="s">
        <v>2344</v>
      </c>
      <c r="I178" s="8">
        <v>100</v>
      </c>
      <c r="J178" s="9" t="str">
        <f t="shared" si="6"/>
        <v>P/PIFI-2012-30MSU0940B-03-211-3</v>
      </c>
      <c r="K178" s="9"/>
      <c r="L178" s="9" t="str">
        <f t="shared" si="5"/>
        <v>OP/PIFI-2012-30MSU0940B-03-211-3</v>
      </c>
      <c r="M178" t="s">
        <v>2174</v>
      </c>
    </row>
    <row r="179" spans="1:13" x14ac:dyDescent="0.25">
      <c r="A179" s="3" t="s">
        <v>219</v>
      </c>
      <c r="B179" s="7" t="s">
        <v>4</v>
      </c>
      <c r="C179" s="7">
        <v>1</v>
      </c>
      <c r="D179" s="8">
        <v>1</v>
      </c>
      <c r="E179" s="8">
        <v>1</v>
      </c>
      <c r="F179" s="7" t="s">
        <v>32</v>
      </c>
      <c r="G179" s="7">
        <v>11</v>
      </c>
      <c r="H179" s="7" t="s">
        <v>2345</v>
      </c>
      <c r="I179" s="8">
        <v>1</v>
      </c>
      <c r="J179" s="9" t="str">
        <f t="shared" si="6"/>
        <v>P/PIFI-2012-30MSU0940B-04-111-11</v>
      </c>
      <c r="K179" s="9"/>
      <c r="L179" s="9" t="str">
        <f t="shared" si="5"/>
        <v>OP/PIFI-2012-30MSU0940B-04-111-11</v>
      </c>
      <c r="M179" t="s">
        <v>2174</v>
      </c>
    </row>
    <row r="180" spans="1:13" x14ac:dyDescent="0.25">
      <c r="A180" s="3" t="s">
        <v>220</v>
      </c>
      <c r="B180" s="7" t="s">
        <v>4</v>
      </c>
      <c r="C180" s="7">
        <v>1</v>
      </c>
      <c r="D180" s="8">
        <v>1</v>
      </c>
      <c r="E180" s="8">
        <v>1</v>
      </c>
      <c r="F180" s="7" t="s">
        <v>32</v>
      </c>
      <c r="G180" s="7">
        <v>14</v>
      </c>
      <c r="H180" s="7" t="s">
        <v>2346</v>
      </c>
      <c r="I180" s="8">
        <v>1</v>
      </c>
      <c r="J180" s="9" t="str">
        <f t="shared" si="6"/>
        <v>P/PIFI-2012-30MSU0940B-04-111-14</v>
      </c>
      <c r="K180" s="9"/>
      <c r="L180" s="9" t="str">
        <f t="shared" si="5"/>
        <v>OP/PIFI-2012-30MSU0940B-04-111-14</v>
      </c>
      <c r="M180" t="s">
        <v>2174</v>
      </c>
    </row>
    <row r="181" spans="1:13" x14ac:dyDescent="0.25">
      <c r="A181" s="3" t="s">
        <v>221</v>
      </c>
      <c r="B181" s="7" t="s">
        <v>4</v>
      </c>
      <c r="C181" s="7">
        <v>1</v>
      </c>
      <c r="D181" s="8">
        <v>1</v>
      </c>
      <c r="E181" s="8">
        <v>3</v>
      </c>
      <c r="F181" s="7" t="s">
        <v>34</v>
      </c>
      <c r="G181" s="7">
        <v>2</v>
      </c>
      <c r="H181" s="7" t="s">
        <v>2347</v>
      </c>
      <c r="I181" s="8">
        <v>1</v>
      </c>
      <c r="J181" s="9" t="str">
        <f t="shared" si="6"/>
        <v>P/PIFI-2012-30MSU0940B-04-113-2</v>
      </c>
      <c r="K181" s="9"/>
      <c r="L181" s="9" t="str">
        <f t="shared" si="5"/>
        <v>OP/PIFI-2012-30MSU0940B-04-113-2</v>
      </c>
      <c r="M181" t="s">
        <v>2174</v>
      </c>
    </row>
    <row r="182" spans="1:13" x14ac:dyDescent="0.25">
      <c r="A182" s="3" t="s">
        <v>222</v>
      </c>
      <c r="B182" s="7" t="s">
        <v>4</v>
      </c>
      <c r="C182" s="7">
        <v>1</v>
      </c>
      <c r="D182" s="8">
        <v>1</v>
      </c>
      <c r="E182" s="8">
        <v>4</v>
      </c>
      <c r="F182" s="7" t="s">
        <v>32</v>
      </c>
      <c r="G182" s="7">
        <v>11</v>
      </c>
      <c r="H182" s="7" t="s">
        <v>2348</v>
      </c>
      <c r="I182" s="8">
        <v>1</v>
      </c>
      <c r="J182" s="9" t="str">
        <f t="shared" si="6"/>
        <v>P/PIFI-2012-30MSU0940B-04-114-11</v>
      </c>
      <c r="K182" s="9"/>
      <c r="L182" s="9" t="str">
        <f t="shared" si="5"/>
        <v>OP/PIFI-2012-30MSU0940B-04-114-11</v>
      </c>
      <c r="M182" t="s">
        <v>2174</v>
      </c>
    </row>
    <row r="183" spans="1:13" x14ac:dyDescent="0.25">
      <c r="A183" s="3" t="s">
        <v>223</v>
      </c>
      <c r="B183" s="7" t="s">
        <v>4</v>
      </c>
      <c r="C183" s="7">
        <v>1</v>
      </c>
      <c r="D183" s="8">
        <v>1</v>
      </c>
      <c r="E183" s="8">
        <v>4</v>
      </c>
      <c r="F183" s="7" t="s">
        <v>31</v>
      </c>
      <c r="G183" s="7">
        <v>12</v>
      </c>
      <c r="H183" s="7" t="s">
        <v>2349</v>
      </c>
      <c r="I183" s="8">
        <v>1</v>
      </c>
      <c r="J183" s="9" t="str">
        <f t="shared" si="6"/>
        <v>P/PIFI-2012-30MSU0940B-04-114-12</v>
      </c>
      <c r="K183" s="9"/>
      <c r="L183" s="9" t="str">
        <f t="shared" si="5"/>
        <v>OP/PIFI-2012-30MSU0940B-04-114-12</v>
      </c>
      <c r="M183" t="s">
        <v>2174</v>
      </c>
    </row>
    <row r="184" spans="1:13" x14ac:dyDescent="0.25">
      <c r="A184" s="3" t="s">
        <v>224</v>
      </c>
      <c r="B184" s="7" t="s">
        <v>4</v>
      </c>
      <c r="C184" s="7">
        <v>1</v>
      </c>
      <c r="D184" s="8">
        <v>2</v>
      </c>
      <c r="E184" s="8">
        <v>1</v>
      </c>
      <c r="F184" s="7" t="s">
        <v>32</v>
      </c>
      <c r="G184" s="7">
        <v>12</v>
      </c>
      <c r="H184" s="7" t="s">
        <v>2350</v>
      </c>
      <c r="I184" s="8">
        <v>1</v>
      </c>
      <c r="J184" s="9" t="str">
        <f t="shared" si="6"/>
        <v>P/PIFI-2012-30MSU0940B-04-121-12</v>
      </c>
      <c r="K184" s="9"/>
      <c r="L184" s="9" t="str">
        <f t="shared" si="5"/>
        <v>OP/PIFI-2012-30MSU0940B-04-121-12</v>
      </c>
      <c r="M184" t="s">
        <v>2174</v>
      </c>
    </row>
    <row r="185" spans="1:13" x14ac:dyDescent="0.25">
      <c r="A185" s="3" t="s">
        <v>225</v>
      </c>
      <c r="B185" s="7" t="s">
        <v>4</v>
      </c>
      <c r="C185" s="7">
        <v>1</v>
      </c>
      <c r="D185" s="8">
        <v>2</v>
      </c>
      <c r="E185" s="8">
        <v>1</v>
      </c>
      <c r="F185" s="7" t="s">
        <v>32</v>
      </c>
      <c r="G185" s="7">
        <v>13</v>
      </c>
      <c r="H185" s="7" t="s">
        <v>2351</v>
      </c>
      <c r="I185" s="8">
        <v>1</v>
      </c>
      <c r="J185" s="9" t="str">
        <f t="shared" si="6"/>
        <v>P/PIFI-2012-30MSU0940B-04-121-13</v>
      </c>
      <c r="K185" s="9"/>
      <c r="L185" s="9" t="str">
        <f t="shared" si="5"/>
        <v>OP/PIFI-2012-30MSU0940B-04-121-13</v>
      </c>
      <c r="M185" t="s">
        <v>2174</v>
      </c>
    </row>
    <row r="186" spans="1:13" x14ac:dyDescent="0.25">
      <c r="A186" s="3" t="s">
        <v>226</v>
      </c>
      <c r="B186" s="7" t="s">
        <v>4</v>
      </c>
      <c r="C186" s="7">
        <v>1</v>
      </c>
      <c r="D186" s="8">
        <v>2</v>
      </c>
      <c r="E186" s="8">
        <v>1</v>
      </c>
      <c r="F186" s="7" t="s">
        <v>32</v>
      </c>
      <c r="G186" s="7">
        <v>14</v>
      </c>
      <c r="H186" s="7" t="s">
        <v>2352</v>
      </c>
      <c r="I186" s="8">
        <v>1</v>
      </c>
      <c r="J186" s="9" t="str">
        <f t="shared" si="6"/>
        <v>P/PIFI-2012-30MSU0940B-04-121-14</v>
      </c>
      <c r="K186" s="9"/>
      <c r="L186" s="9" t="str">
        <f t="shared" si="5"/>
        <v>OP/PIFI-2012-30MSU0940B-04-121-14</v>
      </c>
      <c r="M186" t="s">
        <v>2174</v>
      </c>
    </row>
    <row r="187" spans="1:13" x14ac:dyDescent="0.25">
      <c r="A187" s="3" t="s">
        <v>227</v>
      </c>
      <c r="B187" s="7" t="s">
        <v>4</v>
      </c>
      <c r="C187" s="7">
        <v>1</v>
      </c>
      <c r="D187" s="8">
        <v>2</v>
      </c>
      <c r="E187" s="8">
        <v>2</v>
      </c>
      <c r="F187" s="7" t="s">
        <v>32</v>
      </c>
      <c r="G187" s="7">
        <v>4</v>
      </c>
      <c r="H187" s="7" t="s">
        <v>2353</v>
      </c>
      <c r="I187" s="8">
        <v>1</v>
      </c>
      <c r="J187" s="9" t="str">
        <f t="shared" si="6"/>
        <v>P/PIFI-2012-30MSU0940B-04-122-4</v>
      </c>
      <c r="K187" s="9"/>
      <c r="L187" s="9" t="str">
        <f t="shared" si="5"/>
        <v>OP/PIFI-2012-30MSU0940B-04-122-4</v>
      </c>
      <c r="M187" t="s">
        <v>2174</v>
      </c>
    </row>
    <row r="188" spans="1:13" x14ac:dyDescent="0.25">
      <c r="A188" s="3" t="s">
        <v>228</v>
      </c>
      <c r="B188" s="7" t="s">
        <v>4</v>
      </c>
      <c r="C188" s="7">
        <v>1</v>
      </c>
      <c r="D188" s="8">
        <v>3</v>
      </c>
      <c r="E188" s="8">
        <v>1</v>
      </c>
      <c r="F188" s="7" t="s">
        <v>32</v>
      </c>
      <c r="G188" s="7">
        <v>9</v>
      </c>
      <c r="H188" s="7" t="s">
        <v>2354</v>
      </c>
      <c r="I188" s="8">
        <v>1</v>
      </c>
      <c r="J188" s="9" t="str">
        <f t="shared" si="6"/>
        <v>P/PIFI-2012-30MSU0940B-04-131-9</v>
      </c>
      <c r="K188" s="9"/>
      <c r="L188" s="9" t="str">
        <f t="shared" si="5"/>
        <v>OP/PIFI-2012-30MSU0940B-04-131-9</v>
      </c>
      <c r="M188" t="s">
        <v>2174</v>
      </c>
    </row>
    <row r="189" spans="1:13" x14ac:dyDescent="0.25">
      <c r="A189" s="3" t="s">
        <v>229</v>
      </c>
      <c r="B189" s="7" t="s">
        <v>4</v>
      </c>
      <c r="C189" s="7">
        <v>1</v>
      </c>
      <c r="D189" s="8">
        <v>3</v>
      </c>
      <c r="E189" s="8">
        <v>1</v>
      </c>
      <c r="F189" s="7" t="s">
        <v>32</v>
      </c>
      <c r="G189" s="7">
        <v>10</v>
      </c>
      <c r="H189" s="7" t="s">
        <v>2355</v>
      </c>
      <c r="I189" s="8">
        <v>1</v>
      </c>
      <c r="J189" s="9" t="str">
        <f t="shared" si="6"/>
        <v>P/PIFI-2012-30MSU0940B-04-131-10</v>
      </c>
      <c r="K189" s="9"/>
      <c r="L189" s="9" t="str">
        <f t="shared" si="5"/>
        <v>OP/PIFI-2012-30MSU0940B-04-131-10</v>
      </c>
      <c r="M189" t="s">
        <v>2174</v>
      </c>
    </row>
    <row r="190" spans="1:13" x14ac:dyDescent="0.25">
      <c r="A190" s="3" t="s">
        <v>230</v>
      </c>
      <c r="B190" s="7" t="s">
        <v>4</v>
      </c>
      <c r="C190" s="7">
        <v>1</v>
      </c>
      <c r="D190" s="8">
        <v>3</v>
      </c>
      <c r="E190" s="8">
        <v>1</v>
      </c>
      <c r="F190" s="7" t="s">
        <v>32</v>
      </c>
      <c r="G190" s="7">
        <v>24</v>
      </c>
      <c r="H190" s="7" t="s">
        <v>2356</v>
      </c>
      <c r="I190" s="8">
        <v>1</v>
      </c>
      <c r="J190" s="9" t="str">
        <f t="shared" si="6"/>
        <v>P/PIFI-2012-30MSU0940B-04-131-24</v>
      </c>
      <c r="K190" s="9"/>
      <c r="L190" s="9" t="str">
        <f t="shared" si="5"/>
        <v>OP/PIFI-2012-30MSU0940B-04-131-24</v>
      </c>
      <c r="M190" t="s">
        <v>2174</v>
      </c>
    </row>
    <row r="191" spans="1:13" x14ac:dyDescent="0.25">
      <c r="A191" s="3" t="s">
        <v>231</v>
      </c>
      <c r="B191" s="7" t="s">
        <v>4</v>
      </c>
      <c r="C191" s="7">
        <v>1</v>
      </c>
      <c r="D191" s="8">
        <v>3</v>
      </c>
      <c r="E191" s="8">
        <v>1</v>
      </c>
      <c r="F191" s="7" t="s">
        <v>32</v>
      </c>
      <c r="G191" s="7">
        <v>26</v>
      </c>
      <c r="H191" s="7" t="s">
        <v>2357</v>
      </c>
      <c r="I191" s="8">
        <v>1</v>
      </c>
      <c r="J191" s="9" t="str">
        <f t="shared" si="6"/>
        <v>P/PIFI-2012-30MSU0940B-04-131-26</v>
      </c>
      <c r="K191" s="9"/>
      <c r="L191" s="9" t="str">
        <f t="shared" si="5"/>
        <v>OP/PIFI-2012-30MSU0940B-04-131-26</v>
      </c>
      <c r="M191" t="s">
        <v>2174</v>
      </c>
    </row>
    <row r="192" spans="1:13" x14ac:dyDescent="0.25">
      <c r="A192" s="3" t="s">
        <v>232</v>
      </c>
      <c r="B192" s="7" t="s">
        <v>4</v>
      </c>
      <c r="C192" s="7">
        <v>1</v>
      </c>
      <c r="D192" s="8">
        <v>3</v>
      </c>
      <c r="E192" s="8">
        <v>1</v>
      </c>
      <c r="F192" s="7" t="s">
        <v>32</v>
      </c>
      <c r="G192" s="7">
        <v>27</v>
      </c>
      <c r="H192" s="7" t="s">
        <v>2358</v>
      </c>
      <c r="I192" s="8">
        <v>1</v>
      </c>
      <c r="J192" s="9" t="str">
        <f t="shared" si="6"/>
        <v>P/PIFI-2012-30MSU0940B-04-131-27</v>
      </c>
      <c r="K192" s="9"/>
      <c r="L192" s="9" t="str">
        <f t="shared" si="5"/>
        <v>OP/PIFI-2012-30MSU0940B-04-131-27</v>
      </c>
      <c r="M192" t="s">
        <v>2174</v>
      </c>
    </row>
    <row r="193" spans="1:13" x14ac:dyDescent="0.25">
      <c r="A193" s="3" t="s">
        <v>233</v>
      </c>
      <c r="B193" s="7" t="s">
        <v>4</v>
      </c>
      <c r="C193" s="7">
        <v>1</v>
      </c>
      <c r="D193" s="8">
        <v>3</v>
      </c>
      <c r="E193" s="8">
        <v>1</v>
      </c>
      <c r="F193" s="7" t="s">
        <v>32</v>
      </c>
      <c r="G193" s="7">
        <v>28</v>
      </c>
      <c r="H193" s="7" t="s">
        <v>2359</v>
      </c>
      <c r="I193" s="8">
        <v>2</v>
      </c>
      <c r="J193" s="9" t="str">
        <f t="shared" si="6"/>
        <v>P/PIFI-2012-30MSU0940B-04-131-28</v>
      </c>
      <c r="K193" s="9"/>
      <c r="L193" s="9" t="str">
        <f t="shared" si="5"/>
        <v>OP/PIFI-2012-30MSU0940B-04-131-28</v>
      </c>
      <c r="M193" t="s">
        <v>2174</v>
      </c>
    </row>
    <row r="194" spans="1:13" x14ac:dyDescent="0.25">
      <c r="A194" s="3" t="s">
        <v>234</v>
      </c>
      <c r="B194" s="7" t="s">
        <v>4</v>
      </c>
      <c r="C194" s="7">
        <v>1</v>
      </c>
      <c r="D194" s="8">
        <v>3</v>
      </c>
      <c r="E194" s="8">
        <v>2</v>
      </c>
      <c r="F194" s="7" t="s">
        <v>34</v>
      </c>
      <c r="G194" s="7">
        <v>27</v>
      </c>
      <c r="H194" s="7" t="s">
        <v>2360</v>
      </c>
      <c r="I194" s="8">
        <v>1</v>
      </c>
      <c r="J194" s="9" t="str">
        <f t="shared" si="6"/>
        <v>P/PIFI-2012-30MSU0940B-04-132-27</v>
      </c>
      <c r="K194" s="9"/>
      <c r="L194" s="9" t="str">
        <f t="shared" ref="L194:L257" si="7">CONCATENATE(M194,J194)</f>
        <v>OP/PIFI-2012-30MSU0940B-04-132-27</v>
      </c>
      <c r="M194" t="s">
        <v>2174</v>
      </c>
    </row>
    <row r="195" spans="1:13" x14ac:dyDescent="0.25">
      <c r="A195" s="3" t="s">
        <v>235</v>
      </c>
      <c r="B195" s="7" t="s">
        <v>4</v>
      </c>
      <c r="C195" s="7">
        <v>1</v>
      </c>
      <c r="D195" s="8">
        <v>3</v>
      </c>
      <c r="E195" s="8">
        <v>2</v>
      </c>
      <c r="F195" s="7" t="s">
        <v>32</v>
      </c>
      <c r="G195" s="7">
        <v>28</v>
      </c>
      <c r="H195" s="7" t="s">
        <v>2361</v>
      </c>
      <c r="I195" s="8">
        <v>1</v>
      </c>
      <c r="J195" s="9" t="str">
        <f t="shared" si="6"/>
        <v>P/PIFI-2012-30MSU0940B-04-132-28</v>
      </c>
      <c r="K195" s="9"/>
      <c r="L195" s="9" t="str">
        <f t="shared" si="7"/>
        <v>OP/PIFI-2012-30MSU0940B-04-132-28</v>
      </c>
      <c r="M195" t="s">
        <v>2174</v>
      </c>
    </row>
    <row r="196" spans="1:13" x14ac:dyDescent="0.25">
      <c r="A196" s="3" t="s">
        <v>236</v>
      </c>
      <c r="B196" s="7" t="s">
        <v>4</v>
      </c>
      <c r="C196" s="7">
        <v>1</v>
      </c>
      <c r="D196" s="8">
        <v>3</v>
      </c>
      <c r="E196" s="8">
        <v>2</v>
      </c>
      <c r="F196" s="7" t="s">
        <v>32</v>
      </c>
      <c r="G196" s="7">
        <v>29</v>
      </c>
      <c r="H196" s="7" t="s">
        <v>2362</v>
      </c>
      <c r="I196" s="8">
        <v>1</v>
      </c>
      <c r="J196" s="9" t="str">
        <f t="shared" si="6"/>
        <v>P/PIFI-2012-30MSU0940B-04-132-29</v>
      </c>
      <c r="K196" s="9"/>
      <c r="L196" s="9" t="str">
        <f t="shared" si="7"/>
        <v>OP/PIFI-2012-30MSU0940B-04-132-29</v>
      </c>
      <c r="M196" t="s">
        <v>2174</v>
      </c>
    </row>
    <row r="197" spans="1:13" x14ac:dyDescent="0.25">
      <c r="A197" s="3" t="s">
        <v>237</v>
      </c>
      <c r="B197" s="7" t="s">
        <v>4</v>
      </c>
      <c r="C197" s="7">
        <v>1</v>
      </c>
      <c r="D197" s="8">
        <v>3</v>
      </c>
      <c r="E197" s="8">
        <v>2</v>
      </c>
      <c r="F197" s="7" t="s">
        <v>32</v>
      </c>
      <c r="G197" s="7">
        <v>30</v>
      </c>
      <c r="H197" s="7" t="s">
        <v>2363</v>
      </c>
      <c r="I197" s="8">
        <v>1</v>
      </c>
      <c r="J197" s="9" t="str">
        <f t="shared" si="6"/>
        <v>P/PIFI-2012-30MSU0940B-04-132-30</v>
      </c>
      <c r="K197" s="9"/>
      <c r="L197" s="9" t="str">
        <f t="shared" si="7"/>
        <v>OP/PIFI-2012-30MSU0940B-04-132-30</v>
      </c>
      <c r="M197" t="s">
        <v>2174</v>
      </c>
    </row>
    <row r="198" spans="1:13" x14ac:dyDescent="0.25">
      <c r="A198" s="3" t="s">
        <v>238</v>
      </c>
      <c r="B198" s="7" t="s">
        <v>4</v>
      </c>
      <c r="C198" s="7">
        <v>1</v>
      </c>
      <c r="D198" s="8">
        <v>3</v>
      </c>
      <c r="E198" s="8">
        <v>2</v>
      </c>
      <c r="F198" s="7" t="s">
        <v>32</v>
      </c>
      <c r="G198" s="7">
        <v>31</v>
      </c>
      <c r="H198" s="7" t="s">
        <v>2364</v>
      </c>
      <c r="I198" s="8">
        <v>1</v>
      </c>
      <c r="J198" s="9" t="str">
        <f t="shared" si="6"/>
        <v>P/PIFI-2012-30MSU0940B-04-132-31</v>
      </c>
      <c r="K198" s="9"/>
      <c r="L198" s="9" t="str">
        <f t="shared" si="7"/>
        <v>OP/PIFI-2012-30MSU0940B-04-132-31</v>
      </c>
      <c r="M198" t="s">
        <v>2174</v>
      </c>
    </row>
    <row r="199" spans="1:13" x14ac:dyDescent="0.25">
      <c r="A199" s="3" t="s">
        <v>239</v>
      </c>
      <c r="B199" s="7" t="s">
        <v>4</v>
      </c>
      <c r="C199" s="7">
        <v>1</v>
      </c>
      <c r="D199" s="8">
        <v>3</v>
      </c>
      <c r="E199" s="8">
        <v>2</v>
      </c>
      <c r="F199" s="7" t="s">
        <v>31</v>
      </c>
      <c r="G199" s="7">
        <v>32</v>
      </c>
      <c r="H199" s="7" t="s">
        <v>2365</v>
      </c>
      <c r="I199" s="8">
        <v>1</v>
      </c>
      <c r="J199" s="9" t="str">
        <f t="shared" si="6"/>
        <v>P/PIFI-2012-30MSU0940B-04-132-32</v>
      </c>
      <c r="K199" s="9"/>
      <c r="L199" s="9" t="str">
        <f t="shared" si="7"/>
        <v>OP/PIFI-2012-30MSU0940B-04-132-32</v>
      </c>
      <c r="M199" t="s">
        <v>2174</v>
      </c>
    </row>
    <row r="200" spans="1:13" x14ac:dyDescent="0.25">
      <c r="A200" s="3" t="s">
        <v>240</v>
      </c>
      <c r="B200" s="7" t="s">
        <v>4</v>
      </c>
      <c r="C200" s="7">
        <v>1</v>
      </c>
      <c r="D200" s="8">
        <v>3</v>
      </c>
      <c r="E200" s="8">
        <v>2</v>
      </c>
      <c r="F200" s="7" t="s">
        <v>32</v>
      </c>
      <c r="G200" s="7">
        <v>33</v>
      </c>
      <c r="H200" s="7" t="s">
        <v>2366</v>
      </c>
      <c r="I200" s="8">
        <v>1</v>
      </c>
      <c r="J200" s="9" t="str">
        <f t="shared" si="6"/>
        <v>P/PIFI-2012-30MSU0940B-04-132-33</v>
      </c>
      <c r="K200" s="9"/>
      <c r="L200" s="9" t="str">
        <f t="shared" si="7"/>
        <v>OP/PIFI-2012-30MSU0940B-04-132-33</v>
      </c>
      <c r="M200" t="s">
        <v>2174</v>
      </c>
    </row>
    <row r="201" spans="1:13" x14ac:dyDescent="0.25">
      <c r="A201" s="3" t="s">
        <v>241</v>
      </c>
      <c r="B201" s="7" t="s">
        <v>4</v>
      </c>
      <c r="C201" s="7">
        <v>1</v>
      </c>
      <c r="D201" s="8">
        <v>3</v>
      </c>
      <c r="E201" s="8">
        <v>3</v>
      </c>
      <c r="F201" s="7" t="s">
        <v>32</v>
      </c>
      <c r="G201" s="7">
        <v>10</v>
      </c>
      <c r="H201" s="7" t="s">
        <v>2367</v>
      </c>
      <c r="I201" s="8">
        <v>1</v>
      </c>
      <c r="J201" s="9" t="str">
        <f t="shared" ref="J201:J264" si="8">CONCATENATE(B201,-C201,D201,E201,-G201)</f>
        <v>P/PIFI-2012-30MSU0940B-04-133-10</v>
      </c>
      <c r="K201" s="9"/>
      <c r="L201" s="9" t="str">
        <f t="shared" si="7"/>
        <v>OP/PIFI-2012-30MSU0940B-04-133-10</v>
      </c>
      <c r="M201" t="s">
        <v>2174</v>
      </c>
    </row>
    <row r="202" spans="1:13" x14ac:dyDescent="0.25">
      <c r="A202" s="3" t="s">
        <v>242</v>
      </c>
      <c r="B202" s="7" t="s">
        <v>4</v>
      </c>
      <c r="C202" s="7">
        <v>1</v>
      </c>
      <c r="D202" s="8">
        <v>3</v>
      </c>
      <c r="E202" s="8">
        <v>3</v>
      </c>
      <c r="F202" s="7" t="s">
        <v>32</v>
      </c>
      <c r="G202" s="7">
        <v>11</v>
      </c>
      <c r="H202" s="7" t="s">
        <v>2368</v>
      </c>
      <c r="I202" s="8">
        <v>1</v>
      </c>
      <c r="J202" s="9" t="str">
        <f t="shared" si="8"/>
        <v>P/PIFI-2012-30MSU0940B-04-133-11</v>
      </c>
      <c r="K202" s="9"/>
      <c r="L202" s="9" t="str">
        <f t="shared" si="7"/>
        <v>OP/PIFI-2012-30MSU0940B-04-133-11</v>
      </c>
      <c r="M202" t="s">
        <v>2174</v>
      </c>
    </row>
    <row r="203" spans="1:13" x14ac:dyDescent="0.25">
      <c r="A203" s="3" t="s">
        <v>243</v>
      </c>
      <c r="B203" s="7" t="s">
        <v>4</v>
      </c>
      <c r="C203" s="7">
        <v>1</v>
      </c>
      <c r="D203" s="8">
        <v>3</v>
      </c>
      <c r="E203" s="8">
        <v>4</v>
      </c>
      <c r="F203" s="7" t="s">
        <v>32</v>
      </c>
      <c r="G203" s="7">
        <v>1</v>
      </c>
      <c r="H203" s="7" t="s">
        <v>2369</v>
      </c>
      <c r="I203" s="8">
        <v>1</v>
      </c>
      <c r="J203" s="9" t="str">
        <f t="shared" si="8"/>
        <v>P/PIFI-2012-30MSU0940B-04-134-1</v>
      </c>
      <c r="K203" s="9"/>
      <c r="L203" s="9" t="str">
        <f t="shared" si="7"/>
        <v>OP/PIFI-2012-30MSU0940B-04-134-1</v>
      </c>
      <c r="M203" t="s">
        <v>2174</v>
      </c>
    </row>
    <row r="204" spans="1:13" x14ac:dyDescent="0.25">
      <c r="A204" s="3" t="s">
        <v>244</v>
      </c>
      <c r="B204" s="7" t="s">
        <v>4</v>
      </c>
      <c r="C204" s="7">
        <v>1</v>
      </c>
      <c r="D204" s="8">
        <v>3</v>
      </c>
      <c r="E204" s="8">
        <v>4</v>
      </c>
      <c r="F204" s="7" t="s">
        <v>31</v>
      </c>
      <c r="G204" s="7">
        <v>7</v>
      </c>
      <c r="H204" s="7" t="s">
        <v>2370</v>
      </c>
      <c r="I204" s="8">
        <v>1</v>
      </c>
      <c r="J204" s="9" t="str">
        <f t="shared" si="8"/>
        <v>P/PIFI-2012-30MSU0940B-04-134-7</v>
      </c>
      <c r="K204" s="9"/>
      <c r="L204" s="9" t="str">
        <f t="shared" si="7"/>
        <v>OP/PIFI-2012-30MSU0940B-04-134-7</v>
      </c>
      <c r="M204" t="s">
        <v>2174</v>
      </c>
    </row>
    <row r="205" spans="1:13" x14ac:dyDescent="0.25">
      <c r="A205" s="3" t="s">
        <v>245</v>
      </c>
      <c r="B205" s="7" t="s">
        <v>4</v>
      </c>
      <c r="C205" s="7">
        <v>1</v>
      </c>
      <c r="D205" s="8">
        <v>4</v>
      </c>
      <c r="E205" s="8">
        <v>1</v>
      </c>
      <c r="F205" s="7" t="s">
        <v>31</v>
      </c>
      <c r="G205" s="7">
        <v>1</v>
      </c>
      <c r="H205" s="7" t="s">
        <v>2371</v>
      </c>
      <c r="I205" s="8">
        <v>1</v>
      </c>
      <c r="J205" s="9" t="str">
        <f t="shared" si="8"/>
        <v>P/PIFI-2012-30MSU0940B-04-141-1</v>
      </c>
      <c r="K205" s="9"/>
      <c r="L205" s="9" t="str">
        <f t="shared" si="7"/>
        <v>OP/PIFI-2012-30MSU0940B-04-141-1</v>
      </c>
      <c r="M205" t="s">
        <v>2174</v>
      </c>
    </row>
    <row r="206" spans="1:13" x14ac:dyDescent="0.25">
      <c r="A206" s="3" t="s">
        <v>246</v>
      </c>
      <c r="B206" s="7" t="s">
        <v>4</v>
      </c>
      <c r="C206" s="7">
        <v>1</v>
      </c>
      <c r="D206" s="8">
        <v>4</v>
      </c>
      <c r="E206" s="8">
        <v>1</v>
      </c>
      <c r="F206" s="7" t="s">
        <v>32</v>
      </c>
      <c r="G206" s="7">
        <v>31</v>
      </c>
      <c r="H206" s="7" t="s">
        <v>2372</v>
      </c>
      <c r="I206" s="8">
        <v>1</v>
      </c>
      <c r="J206" s="9" t="str">
        <f t="shared" si="8"/>
        <v>P/PIFI-2012-30MSU0940B-04-141-31</v>
      </c>
      <c r="K206" s="9"/>
      <c r="L206" s="9" t="str">
        <f t="shared" si="7"/>
        <v>OP/PIFI-2012-30MSU0940B-04-141-31</v>
      </c>
      <c r="M206" t="s">
        <v>2174</v>
      </c>
    </row>
    <row r="207" spans="1:13" x14ac:dyDescent="0.25">
      <c r="A207" s="3" t="s">
        <v>247</v>
      </c>
      <c r="B207" s="7" t="s">
        <v>4</v>
      </c>
      <c r="C207" s="7">
        <v>1</v>
      </c>
      <c r="D207" s="8">
        <v>4</v>
      </c>
      <c r="E207" s="8">
        <v>2</v>
      </c>
      <c r="F207" s="7" t="s">
        <v>34</v>
      </c>
      <c r="G207" s="7">
        <v>10</v>
      </c>
      <c r="H207" s="7" t="s">
        <v>2373</v>
      </c>
      <c r="I207" s="8">
        <v>1</v>
      </c>
      <c r="J207" s="9" t="str">
        <f t="shared" si="8"/>
        <v>P/PIFI-2012-30MSU0940B-04-142-10</v>
      </c>
      <c r="K207" s="9"/>
      <c r="L207" s="9" t="str">
        <f t="shared" si="7"/>
        <v>OP/PIFI-2012-30MSU0940B-04-142-10</v>
      </c>
      <c r="M207" t="s">
        <v>2174</v>
      </c>
    </row>
    <row r="208" spans="1:13" x14ac:dyDescent="0.25">
      <c r="A208" s="3" t="s">
        <v>248</v>
      </c>
      <c r="B208" s="7" t="s">
        <v>4</v>
      </c>
      <c r="C208" s="7">
        <v>1</v>
      </c>
      <c r="D208" s="8">
        <v>4</v>
      </c>
      <c r="E208" s="8">
        <v>2</v>
      </c>
      <c r="F208" s="7" t="s">
        <v>34</v>
      </c>
      <c r="G208" s="7">
        <v>11</v>
      </c>
      <c r="H208" s="7" t="s">
        <v>2374</v>
      </c>
      <c r="I208" s="8">
        <v>1</v>
      </c>
      <c r="J208" s="9" t="str">
        <f t="shared" si="8"/>
        <v>P/PIFI-2012-30MSU0940B-04-142-11</v>
      </c>
      <c r="K208" s="9"/>
      <c r="L208" s="9" t="str">
        <f t="shared" si="7"/>
        <v>OP/PIFI-2012-30MSU0940B-04-142-11</v>
      </c>
      <c r="M208" t="s">
        <v>2174</v>
      </c>
    </row>
    <row r="209" spans="1:13" x14ac:dyDescent="0.25">
      <c r="A209" s="3" t="s">
        <v>249</v>
      </c>
      <c r="B209" s="7" t="s">
        <v>4</v>
      </c>
      <c r="C209" s="7">
        <v>2</v>
      </c>
      <c r="D209" s="8">
        <v>1</v>
      </c>
      <c r="E209" s="8">
        <v>3</v>
      </c>
      <c r="F209" s="7" t="s">
        <v>33</v>
      </c>
      <c r="G209" s="7">
        <v>1</v>
      </c>
      <c r="H209" s="7" t="s">
        <v>2375</v>
      </c>
      <c r="I209" s="8">
        <v>1</v>
      </c>
      <c r="J209" s="9" t="str">
        <f t="shared" si="8"/>
        <v>P/PIFI-2012-30MSU0940B-04-213-1</v>
      </c>
      <c r="K209" s="9"/>
      <c r="L209" s="9" t="str">
        <f t="shared" si="7"/>
        <v>OP/PIFI-2012-30MSU0940B-04-213-1</v>
      </c>
      <c r="M209" t="s">
        <v>2174</v>
      </c>
    </row>
    <row r="210" spans="1:13" x14ac:dyDescent="0.25">
      <c r="A210" s="3" t="s">
        <v>250</v>
      </c>
      <c r="B210" s="7" t="s">
        <v>4</v>
      </c>
      <c r="C210" s="7">
        <v>2</v>
      </c>
      <c r="D210" s="8">
        <v>1</v>
      </c>
      <c r="E210" s="8">
        <v>4</v>
      </c>
      <c r="F210" s="7" t="s">
        <v>32</v>
      </c>
      <c r="G210" s="7">
        <v>8</v>
      </c>
      <c r="H210" s="7" t="s">
        <v>2376</v>
      </c>
      <c r="I210" s="8">
        <v>8</v>
      </c>
      <c r="J210" s="9" t="str">
        <f t="shared" si="8"/>
        <v>P/PIFI-2012-30MSU0940B-04-214-8</v>
      </c>
      <c r="K210" s="9"/>
      <c r="L210" s="9" t="str">
        <f t="shared" si="7"/>
        <v>OP/PIFI-2012-30MSU0940B-04-214-8</v>
      </c>
      <c r="M210" t="s">
        <v>2174</v>
      </c>
    </row>
    <row r="211" spans="1:13" x14ac:dyDescent="0.25">
      <c r="A211" s="3" t="s">
        <v>251</v>
      </c>
      <c r="B211" s="7" t="s">
        <v>4</v>
      </c>
      <c r="C211" s="7">
        <v>2</v>
      </c>
      <c r="D211" s="8">
        <v>1</v>
      </c>
      <c r="E211" s="8">
        <v>4</v>
      </c>
      <c r="F211" s="7" t="s">
        <v>32</v>
      </c>
      <c r="G211" s="7">
        <v>15</v>
      </c>
      <c r="H211" s="7" t="s">
        <v>2377</v>
      </c>
      <c r="I211" s="8">
        <v>7</v>
      </c>
      <c r="J211" s="9" t="str">
        <f t="shared" si="8"/>
        <v>P/PIFI-2012-30MSU0940B-04-214-15</v>
      </c>
      <c r="K211" s="9"/>
      <c r="L211" s="9" t="str">
        <f t="shared" si="7"/>
        <v>OP/PIFI-2012-30MSU0940B-04-214-15</v>
      </c>
      <c r="M211" t="s">
        <v>2174</v>
      </c>
    </row>
    <row r="212" spans="1:13" x14ac:dyDescent="0.25">
      <c r="A212" s="3" t="s">
        <v>252</v>
      </c>
      <c r="B212" s="7" t="s">
        <v>4</v>
      </c>
      <c r="C212" s="7">
        <v>2</v>
      </c>
      <c r="D212" s="8">
        <v>1</v>
      </c>
      <c r="E212" s="8">
        <v>4</v>
      </c>
      <c r="F212" s="7" t="s">
        <v>32</v>
      </c>
      <c r="G212" s="7">
        <v>16</v>
      </c>
      <c r="H212" s="7" t="s">
        <v>2378</v>
      </c>
      <c r="I212" s="8">
        <v>1</v>
      </c>
      <c r="J212" s="9" t="str">
        <f t="shared" si="8"/>
        <v>P/PIFI-2012-30MSU0940B-04-214-16</v>
      </c>
      <c r="K212" s="9"/>
      <c r="L212" s="9" t="str">
        <f t="shared" si="7"/>
        <v>OP/PIFI-2012-30MSU0940B-04-214-16</v>
      </c>
      <c r="M212" t="s">
        <v>2174</v>
      </c>
    </row>
    <row r="213" spans="1:13" x14ac:dyDescent="0.25">
      <c r="A213" s="3" t="s">
        <v>253</v>
      </c>
      <c r="B213" s="7" t="s">
        <v>4</v>
      </c>
      <c r="C213" s="7">
        <v>2</v>
      </c>
      <c r="D213" s="8">
        <v>2</v>
      </c>
      <c r="E213" s="8">
        <v>1</v>
      </c>
      <c r="F213" s="7" t="s">
        <v>32</v>
      </c>
      <c r="G213" s="7">
        <v>13</v>
      </c>
      <c r="H213" s="7" t="s">
        <v>2379</v>
      </c>
      <c r="I213" s="8">
        <v>1</v>
      </c>
      <c r="J213" s="9" t="str">
        <f t="shared" si="8"/>
        <v>P/PIFI-2012-30MSU0940B-04-221-13</v>
      </c>
      <c r="K213" s="9"/>
      <c r="L213" s="9" t="str">
        <f t="shared" si="7"/>
        <v>OP/PIFI-2012-30MSU0940B-04-221-13</v>
      </c>
      <c r="M213" t="s">
        <v>2174</v>
      </c>
    </row>
    <row r="214" spans="1:13" x14ac:dyDescent="0.25">
      <c r="A214" s="3" t="s">
        <v>254</v>
      </c>
      <c r="B214" s="7" t="s">
        <v>4</v>
      </c>
      <c r="C214" s="7">
        <v>2</v>
      </c>
      <c r="D214" s="8">
        <v>2</v>
      </c>
      <c r="E214" s="8">
        <v>1</v>
      </c>
      <c r="F214" s="7" t="s">
        <v>32</v>
      </c>
      <c r="G214" s="7">
        <v>14</v>
      </c>
      <c r="H214" s="7" t="s">
        <v>2380</v>
      </c>
      <c r="I214" s="8">
        <v>1</v>
      </c>
      <c r="J214" s="9" t="str">
        <f t="shared" si="8"/>
        <v>P/PIFI-2012-30MSU0940B-04-221-14</v>
      </c>
      <c r="K214" s="9"/>
      <c r="L214" s="9" t="str">
        <f t="shared" si="7"/>
        <v>OP/PIFI-2012-30MSU0940B-04-221-14</v>
      </c>
      <c r="M214" t="s">
        <v>2174</v>
      </c>
    </row>
    <row r="215" spans="1:13" x14ac:dyDescent="0.25">
      <c r="A215" s="3" t="s">
        <v>255</v>
      </c>
      <c r="B215" s="7" t="s">
        <v>4</v>
      </c>
      <c r="C215" s="7">
        <v>2</v>
      </c>
      <c r="D215" s="8">
        <v>2</v>
      </c>
      <c r="E215" s="8">
        <v>1</v>
      </c>
      <c r="F215" s="7" t="s">
        <v>31</v>
      </c>
      <c r="G215" s="7">
        <v>15</v>
      </c>
      <c r="H215" s="7" t="s">
        <v>2381</v>
      </c>
      <c r="I215" s="8">
        <v>1</v>
      </c>
      <c r="J215" s="9" t="str">
        <f t="shared" si="8"/>
        <v>P/PIFI-2012-30MSU0940B-04-221-15</v>
      </c>
      <c r="K215" s="9"/>
      <c r="L215" s="9" t="str">
        <f t="shared" si="7"/>
        <v>OP/PIFI-2012-30MSU0940B-04-221-15</v>
      </c>
      <c r="M215" t="s">
        <v>2174</v>
      </c>
    </row>
    <row r="216" spans="1:13" x14ac:dyDescent="0.25">
      <c r="A216" s="3" t="s">
        <v>256</v>
      </c>
      <c r="B216" s="7" t="s">
        <v>4</v>
      </c>
      <c r="C216" s="7">
        <v>2</v>
      </c>
      <c r="D216" s="8">
        <v>2</v>
      </c>
      <c r="E216" s="8">
        <v>2</v>
      </c>
      <c r="F216" s="7" t="s">
        <v>32</v>
      </c>
      <c r="G216" s="7">
        <v>14</v>
      </c>
      <c r="H216" s="7" t="s">
        <v>2382</v>
      </c>
      <c r="I216" s="8">
        <v>1</v>
      </c>
      <c r="J216" s="9" t="str">
        <f t="shared" si="8"/>
        <v>P/PIFI-2012-30MSU0940B-04-222-14</v>
      </c>
      <c r="K216" s="9"/>
      <c r="L216" s="9" t="str">
        <f t="shared" si="7"/>
        <v>OP/PIFI-2012-30MSU0940B-04-222-14</v>
      </c>
      <c r="M216" t="s">
        <v>2174</v>
      </c>
    </row>
    <row r="217" spans="1:13" x14ac:dyDescent="0.25">
      <c r="A217" s="3" t="s">
        <v>257</v>
      </c>
      <c r="B217" s="7" t="s">
        <v>4</v>
      </c>
      <c r="C217" s="7">
        <v>2</v>
      </c>
      <c r="D217" s="8">
        <v>2</v>
      </c>
      <c r="E217" s="8">
        <v>2</v>
      </c>
      <c r="F217" s="7" t="s">
        <v>32</v>
      </c>
      <c r="G217" s="7">
        <v>15</v>
      </c>
      <c r="H217" s="7" t="s">
        <v>2383</v>
      </c>
      <c r="I217" s="8">
        <v>1</v>
      </c>
      <c r="J217" s="9" t="str">
        <f t="shared" si="8"/>
        <v>P/PIFI-2012-30MSU0940B-04-222-15</v>
      </c>
      <c r="K217" s="9"/>
      <c r="L217" s="9" t="str">
        <f t="shared" si="7"/>
        <v>OP/PIFI-2012-30MSU0940B-04-222-15</v>
      </c>
      <c r="M217" t="s">
        <v>2174</v>
      </c>
    </row>
    <row r="218" spans="1:13" x14ac:dyDescent="0.25">
      <c r="A218" s="3" t="s">
        <v>258</v>
      </c>
      <c r="B218" s="7" t="s">
        <v>4</v>
      </c>
      <c r="C218" s="7">
        <v>2</v>
      </c>
      <c r="D218" s="8">
        <v>2</v>
      </c>
      <c r="E218" s="8">
        <v>2</v>
      </c>
      <c r="F218" s="7" t="s">
        <v>31</v>
      </c>
      <c r="G218" s="7">
        <v>16</v>
      </c>
      <c r="H218" s="7" t="s">
        <v>2384</v>
      </c>
      <c r="I218" s="8">
        <v>1</v>
      </c>
      <c r="J218" s="9" t="str">
        <f t="shared" si="8"/>
        <v>P/PIFI-2012-30MSU0940B-04-222-16</v>
      </c>
      <c r="K218" s="9"/>
      <c r="L218" s="9" t="str">
        <f t="shared" si="7"/>
        <v>OP/PIFI-2012-30MSU0940B-04-222-16</v>
      </c>
      <c r="M218" t="s">
        <v>2174</v>
      </c>
    </row>
    <row r="219" spans="1:13" x14ac:dyDescent="0.25">
      <c r="A219" s="3" t="s">
        <v>259</v>
      </c>
      <c r="B219" s="7" t="s">
        <v>4</v>
      </c>
      <c r="C219" s="7">
        <v>2</v>
      </c>
      <c r="D219" s="8">
        <v>2</v>
      </c>
      <c r="E219" s="8">
        <v>2</v>
      </c>
      <c r="F219" s="7" t="s">
        <v>32</v>
      </c>
      <c r="G219" s="7">
        <v>17</v>
      </c>
      <c r="H219" s="7" t="s">
        <v>2385</v>
      </c>
      <c r="I219" s="8">
        <v>40</v>
      </c>
      <c r="J219" s="9" t="str">
        <f t="shared" si="8"/>
        <v>P/PIFI-2012-30MSU0940B-04-222-17</v>
      </c>
      <c r="K219" s="9"/>
      <c r="L219" s="9" t="str">
        <f t="shared" si="7"/>
        <v>OP/PIFI-2012-30MSU0940B-04-222-17</v>
      </c>
      <c r="M219" t="s">
        <v>2174</v>
      </c>
    </row>
    <row r="220" spans="1:13" x14ac:dyDescent="0.25">
      <c r="A220" s="3" t="s">
        <v>260</v>
      </c>
      <c r="B220" s="7" t="s">
        <v>4</v>
      </c>
      <c r="C220" s="7">
        <v>2</v>
      </c>
      <c r="D220" s="8">
        <v>2</v>
      </c>
      <c r="E220" s="8">
        <v>2</v>
      </c>
      <c r="F220" s="7" t="s">
        <v>32</v>
      </c>
      <c r="G220" s="7">
        <v>18</v>
      </c>
      <c r="H220" s="7" t="s">
        <v>2386</v>
      </c>
      <c r="I220" s="8">
        <v>12</v>
      </c>
      <c r="J220" s="9" t="str">
        <f t="shared" si="8"/>
        <v>P/PIFI-2012-30MSU0940B-04-222-18</v>
      </c>
      <c r="K220" s="9"/>
      <c r="L220" s="9" t="str">
        <f t="shared" si="7"/>
        <v>OP/PIFI-2012-30MSU0940B-04-222-18</v>
      </c>
      <c r="M220" t="s">
        <v>2174</v>
      </c>
    </row>
    <row r="221" spans="1:13" x14ac:dyDescent="0.25">
      <c r="A221" s="3" t="s">
        <v>261</v>
      </c>
      <c r="B221" s="7" t="s">
        <v>4</v>
      </c>
      <c r="C221" s="7">
        <v>2</v>
      </c>
      <c r="D221" s="8">
        <v>2</v>
      </c>
      <c r="E221" s="8">
        <v>2</v>
      </c>
      <c r="F221" s="7" t="s">
        <v>32</v>
      </c>
      <c r="G221" s="7">
        <v>19</v>
      </c>
      <c r="H221" s="7" t="s">
        <v>2387</v>
      </c>
      <c r="I221" s="8">
        <v>1</v>
      </c>
      <c r="J221" s="9" t="str">
        <f t="shared" si="8"/>
        <v>P/PIFI-2012-30MSU0940B-04-222-19</v>
      </c>
      <c r="K221" s="9"/>
      <c r="L221" s="9" t="str">
        <f t="shared" si="7"/>
        <v>OP/PIFI-2012-30MSU0940B-04-222-19</v>
      </c>
      <c r="M221" t="s">
        <v>2174</v>
      </c>
    </row>
    <row r="222" spans="1:13" x14ac:dyDescent="0.25">
      <c r="A222" s="3" t="s">
        <v>262</v>
      </c>
      <c r="B222" s="7" t="s">
        <v>4</v>
      </c>
      <c r="C222" s="7">
        <v>2</v>
      </c>
      <c r="D222" s="8">
        <v>2</v>
      </c>
      <c r="E222" s="8">
        <v>3</v>
      </c>
      <c r="F222" s="7" t="s">
        <v>32</v>
      </c>
      <c r="G222" s="7">
        <v>11</v>
      </c>
      <c r="H222" s="7" t="s">
        <v>2388</v>
      </c>
      <c r="I222" s="8">
        <v>1</v>
      </c>
      <c r="J222" s="9" t="str">
        <f t="shared" si="8"/>
        <v>P/PIFI-2012-30MSU0940B-04-223-11</v>
      </c>
      <c r="K222" s="9"/>
      <c r="L222" s="9" t="str">
        <f t="shared" si="7"/>
        <v>OP/PIFI-2012-30MSU0940B-04-223-11</v>
      </c>
      <c r="M222" t="s">
        <v>2174</v>
      </c>
    </row>
    <row r="223" spans="1:13" x14ac:dyDescent="0.25">
      <c r="A223" s="3" t="s">
        <v>263</v>
      </c>
      <c r="B223" s="7" t="s">
        <v>4</v>
      </c>
      <c r="C223" s="7">
        <v>2</v>
      </c>
      <c r="D223" s="8">
        <v>2</v>
      </c>
      <c r="E223" s="8">
        <v>3</v>
      </c>
      <c r="F223" s="7" t="s">
        <v>31</v>
      </c>
      <c r="G223" s="7">
        <v>12</v>
      </c>
      <c r="H223" s="7" t="s">
        <v>2389</v>
      </c>
      <c r="I223" s="8">
        <v>1</v>
      </c>
      <c r="J223" s="9" t="str">
        <f t="shared" si="8"/>
        <v>P/PIFI-2012-30MSU0940B-04-223-12</v>
      </c>
      <c r="K223" s="9"/>
      <c r="L223" s="9" t="str">
        <f t="shared" si="7"/>
        <v>OP/PIFI-2012-30MSU0940B-04-223-12</v>
      </c>
      <c r="M223" t="s">
        <v>2174</v>
      </c>
    </row>
    <row r="224" spans="1:13" x14ac:dyDescent="0.25">
      <c r="A224" s="3" t="s">
        <v>264</v>
      </c>
      <c r="B224" s="7" t="s">
        <v>4</v>
      </c>
      <c r="C224" s="7">
        <v>2</v>
      </c>
      <c r="D224" s="8">
        <v>2</v>
      </c>
      <c r="E224" s="8">
        <v>4</v>
      </c>
      <c r="F224" s="7" t="s">
        <v>34</v>
      </c>
      <c r="G224" s="7">
        <v>3</v>
      </c>
      <c r="H224" s="7" t="s">
        <v>2390</v>
      </c>
      <c r="I224" s="8">
        <v>1</v>
      </c>
      <c r="J224" s="9" t="str">
        <f t="shared" si="8"/>
        <v>P/PIFI-2012-30MSU0940B-04-224-3</v>
      </c>
      <c r="K224" s="9"/>
      <c r="L224" s="9" t="str">
        <f t="shared" si="7"/>
        <v>OP/PIFI-2012-30MSU0940B-04-224-3</v>
      </c>
      <c r="M224" t="s">
        <v>2174</v>
      </c>
    </row>
    <row r="225" spans="1:13" x14ac:dyDescent="0.25">
      <c r="A225" s="3" t="s">
        <v>265</v>
      </c>
      <c r="B225" s="7" t="s">
        <v>4</v>
      </c>
      <c r="C225" s="7">
        <v>2</v>
      </c>
      <c r="D225" s="8">
        <v>2</v>
      </c>
      <c r="E225" s="8">
        <v>4</v>
      </c>
      <c r="F225" s="7" t="s">
        <v>34</v>
      </c>
      <c r="G225" s="7">
        <v>7</v>
      </c>
      <c r="H225" s="7" t="s">
        <v>2391</v>
      </c>
      <c r="I225" s="8">
        <v>2</v>
      </c>
      <c r="J225" s="9" t="str">
        <f t="shared" si="8"/>
        <v>P/PIFI-2012-30MSU0940B-04-224-7</v>
      </c>
      <c r="K225" s="9"/>
      <c r="L225" s="9" t="str">
        <f t="shared" si="7"/>
        <v>OP/PIFI-2012-30MSU0940B-04-224-7</v>
      </c>
      <c r="M225" t="s">
        <v>2174</v>
      </c>
    </row>
    <row r="226" spans="1:13" x14ac:dyDescent="0.25">
      <c r="A226" s="3" t="s">
        <v>266</v>
      </c>
      <c r="B226" s="7" t="s">
        <v>4</v>
      </c>
      <c r="C226" s="7">
        <v>2</v>
      </c>
      <c r="D226" s="8">
        <v>2</v>
      </c>
      <c r="E226" s="8">
        <v>4</v>
      </c>
      <c r="F226" s="7" t="s">
        <v>33</v>
      </c>
      <c r="G226" s="7">
        <v>8</v>
      </c>
      <c r="H226" s="7" t="s">
        <v>2392</v>
      </c>
      <c r="I226" s="8">
        <v>9</v>
      </c>
      <c r="J226" s="9" t="str">
        <f t="shared" si="8"/>
        <v>P/PIFI-2012-30MSU0940B-04-224-8</v>
      </c>
      <c r="K226" s="9"/>
      <c r="L226" s="9" t="str">
        <f t="shared" si="7"/>
        <v>OP/PIFI-2012-30MSU0940B-04-224-8</v>
      </c>
      <c r="M226" t="s">
        <v>2174</v>
      </c>
    </row>
    <row r="227" spans="1:13" x14ac:dyDescent="0.25">
      <c r="A227" s="3" t="s">
        <v>267</v>
      </c>
      <c r="B227" s="7" t="s">
        <v>4</v>
      </c>
      <c r="C227" s="7">
        <v>2</v>
      </c>
      <c r="D227" s="8">
        <v>2</v>
      </c>
      <c r="E227" s="8">
        <v>4</v>
      </c>
      <c r="F227" s="7" t="s">
        <v>33</v>
      </c>
      <c r="G227" s="7">
        <v>9</v>
      </c>
      <c r="H227" s="7" t="s">
        <v>2392</v>
      </c>
      <c r="I227" s="8">
        <v>1</v>
      </c>
      <c r="J227" s="9" t="str">
        <f t="shared" si="8"/>
        <v>P/PIFI-2012-30MSU0940B-04-224-9</v>
      </c>
      <c r="K227" s="9"/>
      <c r="L227" s="9" t="str">
        <f t="shared" si="7"/>
        <v>OP/PIFI-2012-30MSU0940B-04-224-9</v>
      </c>
      <c r="M227" t="s">
        <v>2174</v>
      </c>
    </row>
    <row r="228" spans="1:13" x14ac:dyDescent="0.25">
      <c r="A228" s="3" t="s">
        <v>268</v>
      </c>
      <c r="B228" s="7" t="s">
        <v>4</v>
      </c>
      <c r="C228" s="7">
        <v>2</v>
      </c>
      <c r="D228" s="8">
        <v>3</v>
      </c>
      <c r="E228" s="8">
        <v>1</v>
      </c>
      <c r="F228" s="7" t="s">
        <v>32</v>
      </c>
      <c r="G228" s="7">
        <v>6</v>
      </c>
      <c r="H228" s="7" t="s">
        <v>2393</v>
      </c>
      <c r="I228" s="8">
        <v>1</v>
      </c>
      <c r="J228" s="9" t="str">
        <f t="shared" si="8"/>
        <v>P/PIFI-2012-30MSU0940B-04-231-6</v>
      </c>
      <c r="K228" s="9"/>
      <c r="L228" s="9" t="str">
        <f t="shared" si="7"/>
        <v>OP/PIFI-2012-30MSU0940B-04-231-6</v>
      </c>
      <c r="M228" t="s">
        <v>2174</v>
      </c>
    </row>
    <row r="229" spans="1:13" x14ac:dyDescent="0.25">
      <c r="A229" s="3" t="s">
        <v>269</v>
      </c>
      <c r="B229" s="7" t="s">
        <v>4</v>
      </c>
      <c r="C229" s="7">
        <v>2</v>
      </c>
      <c r="D229" s="8">
        <v>3</v>
      </c>
      <c r="E229" s="8">
        <v>1</v>
      </c>
      <c r="F229" s="7" t="s">
        <v>32</v>
      </c>
      <c r="G229" s="7">
        <v>7</v>
      </c>
      <c r="H229" s="7" t="s">
        <v>2394</v>
      </c>
      <c r="I229" s="8">
        <v>1</v>
      </c>
      <c r="J229" s="9" t="str">
        <f t="shared" si="8"/>
        <v>P/PIFI-2012-30MSU0940B-04-231-7</v>
      </c>
      <c r="K229" s="9"/>
      <c r="L229" s="9" t="str">
        <f t="shared" si="7"/>
        <v>OP/PIFI-2012-30MSU0940B-04-231-7</v>
      </c>
      <c r="M229" t="s">
        <v>2174</v>
      </c>
    </row>
    <row r="230" spans="1:13" x14ac:dyDescent="0.25">
      <c r="A230" s="3" t="s">
        <v>270</v>
      </c>
      <c r="B230" s="7" t="s">
        <v>4</v>
      </c>
      <c r="C230" s="7">
        <v>2</v>
      </c>
      <c r="D230" s="8">
        <v>3</v>
      </c>
      <c r="E230" s="8">
        <v>1</v>
      </c>
      <c r="F230" s="7" t="s">
        <v>32</v>
      </c>
      <c r="G230" s="7">
        <v>8</v>
      </c>
      <c r="H230" s="7" t="s">
        <v>2395</v>
      </c>
      <c r="I230" s="8">
        <v>15</v>
      </c>
      <c r="J230" s="9" t="str">
        <f t="shared" si="8"/>
        <v>P/PIFI-2012-30MSU0940B-04-231-8</v>
      </c>
      <c r="K230" s="9"/>
      <c r="L230" s="9" t="str">
        <f t="shared" si="7"/>
        <v>OP/PIFI-2012-30MSU0940B-04-231-8</v>
      </c>
      <c r="M230" t="s">
        <v>2174</v>
      </c>
    </row>
    <row r="231" spans="1:13" x14ac:dyDescent="0.25">
      <c r="A231" s="3" t="s">
        <v>271</v>
      </c>
      <c r="B231" s="7" t="s">
        <v>4</v>
      </c>
      <c r="C231" s="7">
        <v>2</v>
      </c>
      <c r="D231" s="8">
        <v>3</v>
      </c>
      <c r="E231" s="8">
        <v>1</v>
      </c>
      <c r="F231" s="7" t="s">
        <v>32</v>
      </c>
      <c r="G231" s="7">
        <v>9</v>
      </c>
      <c r="H231" s="7" t="s">
        <v>2396</v>
      </c>
      <c r="I231" s="8">
        <v>15</v>
      </c>
      <c r="J231" s="9" t="str">
        <f t="shared" si="8"/>
        <v>P/PIFI-2012-30MSU0940B-04-231-9</v>
      </c>
      <c r="K231" s="9"/>
      <c r="L231" s="9" t="str">
        <f t="shared" si="7"/>
        <v>OP/PIFI-2012-30MSU0940B-04-231-9</v>
      </c>
      <c r="M231" t="s">
        <v>2174</v>
      </c>
    </row>
    <row r="232" spans="1:13" x14ac:dyDescent="0.25">
      <c r="A232" s="3" t="s">
        <v>272</v>
      </c>
      <c r="B232" s="7" t="s">
        <v>4</v>
      </c>
      <c r="C232" s="7">
        <v>2</v>
      </c>
      <c r="D232" s="8">
        <v>3</v>
      </c>
      <c r="E232" s="8">
        <v>1</v>
      </c>
      <c r="F232" s="7" t="s">
        <v>32</v>
      </c>
      <c r="G232" s="7">
        <v>10</v>
      </c>
      <c r="H232" s="7" t="s">
        <v>2397</v>
      </c>
      <c r="I232" s="8">
        <v>9</v>
      </c>
      <c r="J232" s="9" t="str">
        <f t="shared" si="8"/>
        <v>P/PIFI-2012-30MSU0940B-04-231-10</v>
      </c>
      <c r="K232" s="9"/>
      <c r="L232" s="9" t="str">
        <f t="shared" si="7"/>
        <v>OP/PIFI-2012-30MSU0940B-04-231-10</v>
      </c>
      <c r="M232" t="s">
        <v>2174</v>
      </c>
    </row>
    <row r="233" spans="1:13" x14ac:dyDescent="0.25">
      <c r="A233" s="3" t="s">
        <v>273</v>
      </c>
      <c r="B233" s="7" t="s">
        <v>4</v>
      </c>
      <c r="C233" s="7">
        <v>2</v>
      </c>
      <c r="D233" s="8">
        <v>3</v>
      </c>
      <c r="E233" s="8">
        <v>1</v>
      </c>
      <c r="F233" s="7" t="s">
        <v>32</v>
      </c>
      <c r="G233" s="7">
        <v>11</v>
      </c>
      <c r="H233" s="7" t="s">
        <v>2398</v>
      </c>
      <c r="I233" s="8">
        <v>1</v>
      </c>
      <c r="J233" s="9" t="str">
        <f t="shared" si="8"/>
        <v>P/PIFI-2012-30MSU0940B-04-231-11</v>
      </c>
      <c r="K233" s="9"/>
      <c r="L233" s="9" t="str">
        <f t="shared" si="7"/>
        <v>OP/PIFI-2012-30MSU0940B-04-231-11</v>
      </c>
      <c r="M233" t="s">
        <v>2174</v>
      </c>
    </row>
    <row r="234" spans="1:13" x14ac:dyDescent="0.25">
      <c r="A234" s="3" t="s">
        <v>274</v>
      </c>
      <c r="B234" s="7" t="s">
        <v>4</v>
      </c>
      <c r="C234" s="7">
        <v>2</v>
      </c>
      <c r="D234" s="8">
        <v>3</v>
      </c>
      <c r="E234" s="8">
        <v>1</v>
      </c>
      <c r="F234" s="7" t="s">
        <v>32</v>
      </c>
      <c r="G234" s="7">
        <v>12</v>
      </c>
      <c r="H234" s="7" t="s">
        <v>2399</v>
      </c>
      <c r="I234" s="8">
        <v>1</v>
      </c>
      <c r="J234" s="9" t="str">
        <f t="shared" si="8"/>
        <v>P/PIFI-2012-30MSU0940B-04-231-12</v>
      </c>
      <c r="K234" s="9"/>
      <c r="L234" s="9" t="str">
        <f t="shared" si="7"/>
        <v>OP/PIFI-2012-30MSU0940B-04-231-12</v>
      </c>
      <c r="M234" t="s">
        <v>2174</v>
      </c>
    </row>
    <row r="235" spans="1:13" x14ac:dyDescent="0.25">
      <c r="A235" s="3" t="s">
        <v>275</v>
      </c>
      <c r="B235" s="7" t="s">
        <v>4</v>
      </c>
      <c r="C235" s="7">
        <v>2</v>
      </c>
      <c r="D235" s="8">
        <v>3</v>
      </c>
      <c r="E235" s="8">
        <v>2</v>
      </c>
      <c r="F235" s="7" t="s">
        <v>32</v>
      </c>
      <c r="G235" s="7">
        <v>24</v>
      </c>
      <c r="H235" s="7" t="s">
        <v>2400</v>
      </c>
      <c r="I235" s="8">
        <v>1</v>
      </c>
      <c r="J235" s="9" t="str">
        <f t="shared" si="8"/>
        <v>P/PIFI-2012-30MSU0940B-04-232-24</v>
      </c>
      <c r="K235" s="9"/>
      <c r="L235" s="9" t="str">
        <f t="shared" si="7"/>
        <v>OP/PIFI-2012-30MSU0940B-04-232-24</v>
      </c>
      <c r="M235" t="s">
        <v>2174</v>
      </c>
    </row>
    <row r="236" spans="1:13" x14ac:dyDescent="0.25">
      <c r="A236" s="3" t="s">
        <v>276</v>
      </c>
      <c r="B236" s="7" t="s">
        <v>4</v>
      </c>
      <c r="C236" s="7">
        <v>2</v>
      </c>
      <c r="D236" s="8">
        <v>3</v>
      </c>
      <c r="E236" s="8">
        <v>2</v>
      </c>
      <c r="F236" s="7" t="s">
        <v>32</v>
      </c>
      <c r="G236" s="7">
        <v>25</v>
      </c>
      <c r="H236" s="7" t="s">
        <v>2401</v>
      </c>
      <c r="I236" s="8">
        <v>1</v>
      </c>
      <c r="J236" s="9" t="str">
        <f t="shared" si="8"/>
        <v>P/PIFI-2012-30MSU0940B-04-232-25</v>
      </c>
      <c r="K236" s="9"/>
      <c r="L236" s="9" t="str">
        <f t="shared" si="7"/>
        <v>OP/PIFI-2012-30MSU0940B-04-232-25</v>
      </c>
      <c r="M236" t="s">
        <v>2174</v>
      </c>
    </row>
    <row r="237" spans="1:13" x14ac:dyDescent="0.25">
      <c r="A237" s="3" t="s">
        <v>277</v>
      </c>
      <c r="B237" s="7" t="s">
        <v>4</v>
      </c>
      <c r="C237" s="7">
        <v>2</v>
      </c>
      <c r="D237" s="8">
        <v>3</v>
      </c>
      <c r="E237" s="8">
        <v>2</v>
      </c>
      <c r="F237" s="7" t="s">
        <v>32</v>
      </c>
      <c r="G237" s="7">
        <v>26</v>
      </c>
      <c r="H237" s="7" t="s">
        <v>2402</v>
      </c>
      <c r="I237" s="8">
        <v>1</v>
      </c>
      <c r="J237" s="9" t="str">
        <f t="shared" si="8"/>
        <v>P/PIFI-2012-30MSU0940B-04-232-26</v>
      </c>
      <c r="K237" s="9"/>
      <c r="L237" s="9" t="str">
        <f t="shared" si="7"/>
        <v>OP/PIFI-2012-30MSU0940B-04-232-26</v>
      </c>
      <c r="M237" t="s">
        <v>2174</v>
      </c>
    </row>
    <row r="238" spans="1:13" x14ac:dyDescent="0.25">
      <c r="A238" s="3" t="s">
        <v>278</v>
      </c>
      <c r="B238" s="7" t="s">
        <v>4</v>
      </c>
      <c r="C238" s="7">
        <v>2</v>
      </c>
      <c r="D238" s="8">
        <v>3</v>
      </c>
      <c r="E238" s="8">
        <v>2</v>
      </c>
      <c r="F238" s="7" t="s">
        <v>32</v>
      </c>
      <c r="G238" s="7">
        <v>27</v>
      </c>
      <c r="H238" s="7" t="s">
        <v>2403</v>
      </c>
      <c r="I238" s="8">
        <v>1</v>
      </c>
      <c r="J238" s="9" t="str">
        <f t="shared" si="8"/>
        <v>P/PIFI-2012-30MSU0940B-04-232-27</v>
      </c>
      <c r="K238" s="9"/>
      <c r="L238" s="9" t="str">
        <f t="shared" si="7"/>
        <v>OP/PIFI-2012-30MSU0940B-04-232-27</v>
      </c>
      <c r="M238" t="s">
        <v>2174</v>
      </c>
    </row>
    <row r="239" spans="1:13" x14ac:dyDescent="0.25">
      <c r="A239" s="3" t="s">
        <v>279</v>
      </c>
      <c r="B239" s="7" t="s">
        <v>4</v>
      </c>
      <c r="C239" s="7">
        <v>2</v>
      </c>
      <c r="D239" s="8">
        <v>3</v>
      </c>
      <c r="E239" s="8">
        <v>2</v>
      </c>
      <c r="F239" s="7" t="s">
        <v>32</v>
      </c>
      <c r="G239" s="7">
        <v>28</v>
      </c>
      <c r="H239" s="7" t="s">
        <v>2404</v>
      </c>
      <c r="I239" s="8">
        <v>1</v>
      </c>
      <c r="J239" s="9" t="str">
        <f t="shared" si="8"/>
        <v>P/PIFI-2012-30MSU0940B-04-232-28</v>
      </c>
      <c r="K239" s="9"/>
      <c r="L239" s="9" t="str">
        <f t="shared" si="7"/>
        <v>OP/PIFI-2012-30MSU0940B-04-232-28</v>
      </c>
      <c r="M239" t="s">
        <v>2174</v>
      </c>
    </row>
    <row r="240" spans="1:13" x14ac:dyDescent="0.25">
      <c r="A240" s="3" t="s">
        <v>280</v>
      </c>
      <c r="B240" s="7" t="s">
        <v>4</v>
      </c>
      <c r="C240" s="7">
        <v>2</v>
      </c>
      <c r="D240" s="8">
        <v>3</v>
      </c>
      <c r="E240" s="8">
        <v>2</v>
      </c>
      <c r="F240" s="7" t="s">
        <v>32</v>
      </c>
      <c r="G240" s="7">
        <v>29</v>
      </c>
      <c r="H240" s="7" t="s">
        <v>2405</v>
      </c>
      <c r="I240" s="8">
        <v>1</v>
      </c>
      <c r="J240" s="9" t="str">
        <f t="shared" si="8"/>
        <v>P/PIFI-2012-30MSU0940B-04-232-29</v>
      </c>
      <c r="K240" s="9"/>
      <c r="L240" s="9" t="str">
        <f t="shared" si="7"/>
        <v>OP/PIFI-2012-30MSU0940B-04-232-29</v>
      </c>
      <c r="M240" t="s">
        <v>2174</v>
      </c>
    </row>
    <row r="241" spans="1:13" x14ac:dyDescent="0.25">
      <c r="A241" s="3" t="s">
        <v>281</v>
      </c>
      <c r="B241" s="7" t="s">
        <v>4</v>
      </c>
      <c r="C241" s="7">
        <v>2</v>
      </c>
      <c r="D241" s="8">
        <v>3</v>
      </c>
      <c r="E241" s="8">
        <v>2</v>
      </c>
      <c r="F241" s="7" t="s">
        <v>32</v>
      </c>
      <c r="G241" s="7">
        <v>30</v>
      </c>
      <c r="H241" s="7" t="s">
        <v>2406</v>
      </c>
      <c r="I241" s="8">
        <v>1</v>
      </c>
      <c r="J241" s="9" t="str">
        <f t="shared" si="8"/>
        <v>P/PIFI-2012-30MSU0940B-04-232-30</v>
      </c>
      <c r="K241" s="9"/>
      <c r="L241" s="9" t="str">
        <f t="shared" si="7"/>
        <v>OP/PIFI-2012-30MSU0940B-04-232-30</v>
      </c>
      <c r="M241" t="s">
        <v>2174</v>
      </c>
    </row>
    <row r="242" spans="1:13" x14ac:dyDescent="0.25">
      <c r="A242" s="3" t="s">
        <v>282</v>
      </c>
      <c r="B242" s="7" t="s">
        <v>4</v>
      </c>
      <c r="C242" s="7">
        <v>2</v>
      </c>
      <c r="D242" s="8">
        <v>3</v>
      </c>
      <c r="E242" s="8">
        <v>2</v>
      </c>
      <c r="F242" s="7" t="s">
        <v>32</v>
      </c>
      <c r="G242" s="7">
        <v>31</v>
      </c>
      <c r="H242" s="7" t="s">
        <v>2407</v>
      </c>
      <c r="I242" s="8">
        <v>1</v>
      </c>
      <c r="J242" s="9" t="str">
        <f t="shared" si="8"/>
        <v>P/PIFI-2012-30MSU0940B-04-232-31</v>
      </c>
      <c r="K242" s="9"/>
      <c r="L242" s="9" t="str">
        <f t="shared" si="7"/>
        <v>OP/PIFI-2012-30MSU0940B-04-232-31</v>
      </c>
      <c r="M242" t="s">
        <v>2174</v>
      </c>
    </row>
    <row r="243" spans="1:13" x14ac:dyDescent="0.25">
      <c r="A243" s="3" t="s">
        <v>283</v>
      </c>
      <c r="B243" s="7" t="s">
        <v>4</v>
      </c>
      <c r="C243" s="7">
        <v>2</v>
      </c>
      <c r="D243" s="8">
        <v>3</v>
      </c>
      <c r="E243" s="8">
        <v>3</v>
      </c>
      <c r="F243" s="7" t="s">
        <v>32</v>
      </c>
      <c r="G243" s="7">
        <v>1</v>
      </c>
      <c r="H243" s="7" t="s">
        <v>2408</v>
      </c>
      <c r="I243" s="8">
        <v>1</v>
      </c>
      <c r="J243" s="9" t="str">
        <f t="shared" si="8"/>
        <v>P/PIFI-2012-30MSU0940B-04-233-1</v>
      </c>
      <c r="K243" s="9"/>
      <c r="L243" s="9" t="str">
        <f t="shared" si="7"/>
        <v>OP/PIFI-2012-30MSU0940B-04-233-1</v>
      </c>
      <c r="M243" t="s">
        <v>2174</v>
      </c>
    </row>
    <row r="244" spans="1:13" x14ac:dyDescent="0.25">
      <c r="A244" s="3" t="s">
        <v>284</v>
      </c>
      <c r="B244" s="7" t="s">
        <v>4</v>
      </c>
      <c r="C244" s="7">
        <v>2</v>
      </c>
      <c r="D244" s="8">
        <v>3</v>
      </c>
      <c r="E244" s="8">
        <v>3</v>
      </c>
      <c r="F244" s="7" t="s">
        <v>32</v>
      </c>
      <c r="G244" s="7">
        <v>2</v>
      </c>
      <c r="H244" s="7" t="s">
        <v>2409</v>
      </c>
      <c r="I244" s="8">
        <v>3</v>
      </c>
      <c r="J244" s="9" t="str">
        <f t="shared" si="8"/>
        <v>P/PIFI-2012-30MSU0940B-04-233-2</v>
      </c>
      <c r="K244" s="9"/>
      <c r="L244" s="9" t="str">
        <f t="shared" si="7"/>
        <v>OP/PIFI-2012-30MSU0940B-04-233-2</v>
      </c>
      <c r="M244" t="s">
        <v>2174</v>
      </c>
    </row>
    <row r="245" spans="1:13" x14ac:dyDescent="0.25">
      <c r="A245" s="3" t="s">
        <v>285</v>
      </c>
      <c r="B245" s="7" t="s">
        <v>4</v>
      </c>
      <c r="C245" s="7">
        <v>2</v>
      </c>
      <c r="D245" s="8">
        <v>3</v>
      </c>
      <c r="E245" s="8">
        <v>3</v>
      </c>
      <c r="F245" s="7" t="s">
        <v>34</v>
      </c>
      <c r="G245" s="7">
        <v>14</v>
      </c>
      <c r="H245" s="7" t="s">
        <v>2410</v>
      </c>
      <c r="I245" s="8">
        <v>1</v>
      </c>
      <c r="J245" s="9" t="str">
        <f t="shared" si="8"/>
        <v>P/PIFI-2012-30MSU0940B-04-233-14</v>
      </c>
      <c r="K245" s="9"/>
      <c r="L245" s="9" t="str">
        <f t="shared" si="7"/>
        <v>OP/PIFI-2012-30MSU0940B-04-233-14</v>
      </c>
      <c r="M245" t="s">
        <v>2174</v>
      </c>
    </row>
    <row r="246" spans="1:13" x14ac:dyDescent="0.25">
      <c r="A246" s="3" t="s">
        <v>286</v>
      </c>
      <c r="B246" s="7" t="s">
        <v>4</v>
      </c>
      <c r="C246" s="7">
        <v>2</v>
      </c>
      <c r="D246" s="8">
        <v>3</v>
      </c>
      <c r="E246" s="8">
        <v>3</v>
      </c>
      <c r="F246" s="7" t="s">
        <v>32</v>
      </c>
      <c r="G246" s="7">
        <v>16</v>
      </c>
      <c r="H246" s="7" t="s">
        <v>2411</v>
      </c>
      <c r="I246" s="8">
        <v>2</v>
      </c>
      <c r="J246" s="9" t="str">
        <f t="shared" si="8"/>
        <v>P/PIFI-2012-30MSU0940B-04-233-16</v>
      </c>
      <c r="K246" s="9"/>
      <c r="L246" s="9" t="str">
        <f t="shared" si="7"/>
        <v>OP/PIFI-2012-30MSU0940B-04-233-16</v>
      </c>
      <c r="M246" t="s">
        <v>2174</v>
      </c>
    </row>
    <row r="247" spans="1:13" x14ac:dyDescent="0.25">
      <c r="A247" s="3" t="s">
        <v>287</v>
      </c>
      <c r="B247" s="7" t="s">
        <v>4</v>
      </c>
      <c r="C247" s="7">
        <v>2</v>
      </c>
      <c r="D247" s="8">
        <v>3</v>
      </c>
      <c r="E247" s="8">
        <v>3</v>
      </c>
      <c r="F247" s="7" t="s">
        <v>32</v>
      </c>
      <c r="G247" s="7">
        <v>17</v>
      </c>
      <c r="H247" s="7" t="s">
        <v>2412</v>
      </c>
      <c r="I247" s="8">
        <v>3</v>
      </c>
      <c r="J247" s="9" t="str">
        <f t="shared" si="8"/>
        <v>P/PIFI-2012-30MSU0940B-04-233-17</v>
      </c>
      <c r="K247" s="9"/>
      <c r="L247" s="9" t="str">
        <f t="shared" si="7"/>
        <v>OP/PIFI-2012-30MSU0940B-04-233-17</v>
      </c>
      <c r="M247" t="s">
        <v>2174</v>
      </c>
    </row>
    <row r="248" spans="1:13" x14ac:dyDescent="0.25">
      <c r="A248" s="3" t="s">
        <v>288</v>
      </c>
      <c r="B248" s="7" t="s">
        <v>4</v>
      </c>
      <c r="C248" s="7">
        <v>2</v>
      </c>
      <c r="D248" s="8">
        <v>3</v>
      </c>
      <c r="E248" s="8">
        <v>3</v>
      </c>
      <c r="F248" s="7" t="s">
        <v>32</v>
      </c>
      <c r="G248" s="7">
        <v>18</v>
      </c>
      <c r="H248" s="7" t="s">
        <v>2413</v>
      </c>
      <c r="I248" s="8">
        <v>1</v>
      </c>
      <c r="J248" s="9" t="str">
        <f t="shared" si="8"/>
        <v>P/PIFI-2012-30MSU0940B-04-233-18</v>
      </c>
      <c r="K248" s="9"/>
      <c r="L248" s="9" t="str">
        <f t="shared" si="7"/>
        <v>OP/PIFI-2012-30MSU0940B-04-233-18</v>
      </c>
      <c r="M248" t="s">
        <v>2174</v>
      </c>
    </row>
    <row r="249" spans="1:13" x14ac:dyDescent="0.25">
      <c r="A249" s="3" t="s">
        <v>289</v>
      </c>
      <c r="B249" s="7" t="s">
        <v>4</v>
      </c>
      <c r="C249" s="7">
        <v>2</v>
      </c>
      <c r="D249" s="8">
        <v>3</v>
      </c>
      <c r="E249" s="8">
        <v>3</v>
      </c>
      <c r="F249" s="7" t="s">
        <v>32</v>
      </c>
      <c r="G249" s="7">
        <v>19</v>
      </c>
      <c r="H249" s="7" t="s">
        <v>2414</v>
      </c>
      <c r="I249" s="8">
        <v>1</v>
      </c>
      <c r="J249" s="9" t="str">
        <f t="shared" si="8"/>
        <v>P/PIFI-2012-30MSU0940B-04-233-19</v>
      </c>
      <c r="K249" s="9"/>
      <c r="L249" s="9" t="str">
        <f t="shared" si="7"/>
        <v>OP/PIFI-2012-30MSU0940B-04-233-19</v>
      </c>
      <c r="M249" t="s">
        <v>2174</v>
      </c>
    </row>
    <row r="250" spans="1:13" x14ac:dyDescent="0.25">
      <c r="A250" s="3" t="s">
        <v>290</v>
      </c>
      <c r="B250" s="7" t="s">
        <v>4</v>
      </c>
      <c r="C250" s="7">
        <v>2</v>
      </c>
      <c r="D250" s="8">
        <v>3</v>
      </c>
      <c r="E250" s="8">
        <v>3</v>
      </c>
      <c r="F250" s="7" t="s">
        <v>32</v>
      </c>
      <c r="G250" s="7">
        <v>29</v>
      </c>
      <c r="H250" s="7" t="s">
        <v>2415</v>
      </c>
      <c r="I250" s="8">
        <v>2</v>
      </c>
      <c r="J250" s="9" t="str">
        <f t="shared" si="8"/>
        <v>P/PIFI-2012-30MSU0940B-04-233-29</v>
      </c>
      <c r="K250" s="9"/>
      <c r="L250" s="9" t="str">
        <f t="shared" si="7"/>
        <v>OP/PIFI-2012-30MSU0940B-04-233-29</v>
      </c>
      <c r="M250" t="s">
        <v>2174</v>
      </c>
    </row>
    <row r="251" spans="1:13" x14ac:dyDescent="0.25">
      <c r="A251" s="3" t="s">
        <v>291</v>
      </c>
      <c r="B251" s="7" t="s">
        <v>4</v>
      </c>
      <c r="C251" s="7">
        <v>2</v>
      </c>
      <c r="D251" s="8">
        <v>3</v>
      </c>
      <c r="E251" s="8">
        <v>3</v>
      </c>
      <c r="F251" s="7" t="s">
        <v>33</v>
      </c>
      <c r="G251" s="7">
        <v>30</v>
      </c>
      <c r="H251" s="7" t="s">
        <v>2416</v>
      </c>
      <c r="I251" s="8">
        <v>2</v>
      </c>
      <c r="J251" s="9" t="str">
        <f t="shared" si="8"/>
        <v>P/PIFI-2012-30MSU0940B-04-233-30</v>
      </c>
      <c r="K251" s="9"/>
      <c r="L251" s="9" t="str">
        <f t="shared" si="7"/>
        <v>OP/PIFI-2012-30MSU0940B-04-233-30</v>
      </c>
      <c r="M251" t="s">
        <v>2174</v>
      </c>
    </row>
    <row r="252" spans="1:13" x14ac:dyDescent="0.25">
      <c r="A252" s="3" t="s">
        <v>292</v>
      </c>
      <c r="B252" s="7" t="s">
        <v>4</v>
      </c>
      <c r="C252" s="7">
        <v>2</v>
      </c>
      <c r="D252" s="8">
        <v>3</v>
      </c>
      <c r="E252" s="8">
        <v>3</v>
      </c>
      <c r="F252" s="7" t="s">
        <v>32</v>
      </c>
      <c r="G252" s="7">
        <v>31</v>
      </c>
      <c r="H252" s="7" t="s">
        <v>2417</v>
      </c>
      <c r="I252" s="8">
        <v>1</v>
      </c>
      <c r="J252" s="9" t="str">
        <f t="shared" si="8"/>
        <v>P/PIFI-2012-30MSU0940B-04-233-31</v>
      </c>
      <c r="K252" s="9"/>
      <c r="L252" s="9" t="str">
        <f t="shared" si="7"/>
        <v>OP/PIFI-2012-30MSU0940B-04-233-31</v>
      </c>
      <c r="M252" t="s">
        <v>2174</v>
      </c>
    </row>
    <row r="253" spans="1:13" x14ac:dyDescent="0.25">
      <c r="A253" s="3" t="s">
        <v>293</v>
      </c>
      <c r="B253" s="7" t="s">
        <v>4</v>
      </c>
      <c r="C253" s="7">
        <v>2</v>
      </c>
      <c r="D253" s="8">
        <v>3</v>
      </c>
      <c r="E253" s="8">
        <v>3</v>
      </c>
      <c r="F253" s="7" t="s">
        <v>32</v>
      </c>
      <c r="G253" s="7">
        <v>32</v>
      </c>
      <c r="H253" s="7" t="s">
        <v>2418</v>
      </c>
      <c r="I253" s="8">
        <v>1</v>
      </c>
      <c r="J253" s="9" t="str">
        <f t="shared" si="8"/>
        <v>P/PIFI-2012-30MSU0940B-04-233-32</v>
      </c>
      <c r="K253" s="9"/>
      <c r="L253" s="9" t="str">
        <f t="shared" si="7"/>
        <v>OP/PIFI-2012-30MSU0940B-04-233-32</v>
      </c>
      <c r="M253" t="s">
        <v>2174</v>
      </c>
    </row>
    <row r="254" spans="1:13" x14ac:dyDescent="0.25">
      <c r="A254" s="3" t="s">
        <v>294</v>
      </c>
      <c r="B254" s="7" t="s">
        <v>4</v>
      </c>
      <c r="C254" s="7">
        <v>2</v>
      </c>
      <c r="D254" s="8">
        <v>3</v>
      </c>
      <c r="E254" s="8">
        <v>3</v>
      </c>
      <c r="F254" s="7" t="s">
        <v>32</v>
      </c>
      <c r="G254" s="7">
        <v>33</v>
      </c>
      <c r="H254" s="7" t="s">
        <v>2419</v>
      </c>
      <c r="I254" s="8">
        <v>1</v>
      </c>
      <c r="J254" s="9" t="str">
        <f t="shared" si="8"/>
        <v>P/PIFI-2012-30MSU0940B-04-233-33</v>
      </c>
      <c r="K254" s="9"/>
      <c r="L254" s="9" t="str">
        <f t="shared" si="7"/>
        <v>OP/PIFI-2012-30MSU0940B-04-233-33</v>
      </c>
      <c r="M254" t="s">
        <v>2174</v>
      </c>
    </row>
    <row r="255" spans="1:13" x14ac:dyDescent="0.25">
      <c r="A255" s="3" t="s">
        <v>295</v>
      </c>
      <c r="B255" s="7" t="s">
        <v>4</v>
      </c>
      <c r="C255" s="7">
        <v>2</v>
      </c>
      <c r="D255" s="8">
        <v>3</v>
      </c>
      <c r="E255" s="8">
        <v>4</v>
      </c>
      <c r="F255" s="7" t="s">
        <v>34</v>
      </c>
      <c r="G255" s="7">
        <v>5</v>
      </c>
      <c r="H255" s="7" t="s">
        <v>2420</v>
      </c>
      <c r="I255" s="8">
        <v>1</v>
      </c>
      <c r="J255" s="9" t="str">
        <f t="shared" si="8"/>
        <v>P/PIFI-2012-30MSU0940B-04-234-5</v>
      </c>
      <c r="K255" s="9"/>
      <c r="L255" s="9" t="str">
        <f t="shared" si="7"/>
        <v>OP/PIFI-2012-30MSU0940B-04-234-5</v>
      </c>
      <c r="M255" t="s">
        <v>2174</v>
      </c>
    </row>
    <row r="256" spans="1:13" x14ac:dyDescent="0.25">
      <c r="A256" s="3" t="s">
        <v>296</v>
      </c>
      <c r="B256" s="7" t="s">
        <v>4</v>
      </c>
      <c r="C256" s="7">
        <v>2</v>
      </c>
      <c r="D256" s="8">
        <v>3</v>
      </c>
      <c r="E256" s="8">
        <v>4</v>
      </c>
      <c r="F256" s="7" t="s">
        <v>34</v>
      </c>
      <c r="G256" s="7">
        <v>6</v>
      </c>
      <c r="H256" s="7" t="s">
        <v>2421</v>
      </c>
      <c r="I256" s="8">
        <v>5</v>
      </c>
      <c r="J256" s="9" t="str">
        <f t="shared" si="8"/>
        <v>P/PIFI-2012-30MSU0940B-04-234-6</v>
      </c>
      <c r="K256" s="9"/>
      <c r="L256" s="9" t="str">
        <f t="shared" si="7"/>
        <v>OP/PIFI-2012-30MSU0940B-04-234-6</v>
      </c>
      <c r="M256" t="s">
        <v>2174</v>
      </c>
    </row>
    <row r="257" spans="1:13" x14ac:dyDescent="0.25">
      <c r="A257" s="3" t="s">
        <v>297</v>
      </c>
      <c r="B257" s="7" t="s">
        <v>4</v>
      </c>
      <c r="C257" s="7">
        <v>2</v>
      </c>
      <c r="D257" s="8">
        <v>3</v>
      </c>
      <c r="E257" s="8">
        <v>4</v>
      </c>
      <c r="F257" s="7" t="s">
        <v>34</v>
      </c>
      <c r="G257" s="7">
        <v>7</v>
      </c>
      <c r="H257" s="7" t="s">
        <v>2422</v>
      </c>
      <c r="I257" s="8">
        <v>4</v>
      </c>
      <c r="J257" s="9" t="str">
        <f t="shared" si="8"/>
        <v>P/PIFI-2012-30MSU0940B-04-234-7</v>
      </c>
      <c r="K257" s="9"/>
      <c r="L257" s="9" t="str">
        <f t="shared" si="7"/>
        <v>OP/PIFI-2012-30MSU0940B-04-234-7</v>
      </c>
      <c r="M257" t="s">
        <v>2174</v>
      </c>
    </row>
    <row r="258" spans="1:13" x14ac:dyDescent="0.25">
      <c r="A258" s="3" t="s">
        <v>298</v>
      </c>
      <c r="B258" s="7" t="s">
        <v>4</v>
      </c>
      <c r="C258" s="7">
        <v>2</v>
      </c>
      <c r="D258" s="8">
        <v>3</v>
      </c>
      <c r="E258" s="8">
        <v>4</v>
      </c>
      <c r="F258" s="7" t="s">
        <v>34</v>
      </c>
      <c r="G258" s="7">
        <v>9</v>
      </c>
      <c r="H258" s="7" t="s">
        <v>2423</v>
      </c>
      <c r="I258" s="8">
        <v>1</v>
      </c>
      <c r="J258" s="9" t="str">
        <f t="shared" si="8"/>
        <v>P/PIFI-2012-30MSU0940B-04-234-9</v>
      </c>
      <c r="K258" s="9"/>
      <c r="L258" s="9" t="str">
        <f t="shared" ref="L258:L321" si="9">CONCATENATE(M258,J258)</f>
        <v>OP/PIFI-2012-30MSU0940B-04-234-9</v>
      </c>
      <c r="M258" t="s">
        <v>2174</v>
      </c>
    </row>
    <row r="259" spans="1:13" x14ac:dyDescent="0.25">
      <c r="A259" s="3" t="s">
        <v>299</v>
      </c>
      <c r="B259" s="7" t="s">
        <v>4</v>
      </c>
      <c r="C259" s="7">
        <v>2</v>
      </c>
      <c r="D259" s="8">
        <v>3</v>
      </c>
      <c r="E259" s="8">
        <v>4</v>
      </c>
      <c r="F259" s="7" t="s">
        <v>34</v>
      </c>
      <c r="G259" s="7">
        <v>10</v>
      </c>
      <c r="H259" s="7" t="s">
        <v>2424</v>
      </c>
      <c r="I259" s="8">
        <v>2</v>
      </c>
      <c r="J259" s="9" t="str">
        <f t="shared" si="8"/>
        <v>P/PIFI-2012-30MSU0940B-04-234-10</v>
      </c>
      <c r="K259" s="9"/>
      <c r="L259" s="9" t="str">
        <f t="shared" si="9"/>
        <v>OP/PIFI-2012-30MSU0940B-04-234-10</v>
      </c>
      <c r="M259" t="s">
        <v>2174</v>
      </c>
    </row>
    <row r="260" spans="1:13" x14ac:dyDescent="0.25">
      <c r="A260" s="3" t="s">
        <v>300</v>
      </c>
      <c r="B260" s="7" t="s">
        <v>4</v>
      </c>
      <c r="C260" s="7">
        <v>2</v>
      </c>
      <c r="D260" s="8">
        <v>3</v>
      </c>
      <c r="E260" s="8">
        <v>4</v>
      </c>
      <c r="F260" s="7" t="s">
        <v>34</v>
      </c>
      <c r="G260" s="7">
        <v>13</v>
      </c>
      <c r="H260" s="7" t="s">
        <v>2425</v>
      </c>
      <c r="I260" s="8">
        <v>3</v>
      </c>
      <c r="J260" s="9" t="str">
        <f t="shared" si="8"/>
        <v>P/PIFI-2012-30MSU0940B-04-234-13</v>
      </c>
      <c r="K260" s="9"/>
      <c r="L260" s="9" t="str">
        <f t="shared" si="9"/>
        <v>OP/PIFI-2012-30MSU0940B-04-234-13</v>
      </c>
      <c r="M260" t="s">
        <v>2174</v>
      </c>
    </row>
    <row r="261" spans="1:13" x14ac:dyDescent="0.25">
      <c r="A261" s="3" t="s">
        <v>301</v>
      </c>
      <c r="B261" s="7" t="s">
        <v>4</v>
      </c>
      <c r="C261" s="7">
        <v>2</v>
      </c>
      <c r="D261" s="8">
        <v>3</v>
      </c>
      <c r="E261" s="8">
        <v>4</v>
      </c>
      <c r="F261" s="7" t="s">
        <v>34</v>
      </c>
      <c r="G261" s="7">
        <v>14</v>
      </c>
      <c r="H261" s="7" t="s">
        <v>2426</v>
      </c>
      <c r="I261" s="8">
        <v>1</v>
      </c>
      <c r="J261" s="9" t="str">
        <f t="shared" si="8"/>
        <v>P/PIFI-2012-30MSU0940B-04-234-14</v>
      </c>
      <c r="K261" s="9"/>
      <c r="L261" s="9" t="str">
        <f t="shared" si="9"/>
        <v>OP/PIFI-2012-30MSU0940B-04-234-14</v>
      </c>
      <c r="M261" t="s">
        <v>2174</v>
      </c>
    </row>
    <row r="262" spans="1:13" x14ac:dyDescent="0.25">
      <c r="A262" s="3" t="s">
        <v>302</v>
      </c>
      <c r="B262" s="7" t="s">
        <v>4</v>
      </c>
      <c r="C262" s="7">
        <v>2</v>
      </c>
      <c r="D262" s="8">
        <v>3</v>
      </c>
      <c r="E262" s="8">
        <v>4</v>
      </c>
      <c r="F262" s="7" t="s">
        <v>34</v>
      </c>
      <c r="G262" s="7">
        <v>15</v>
      </c>
      <c r="H262" s="7" t="s">
        <v>2427</v>
      </c>
      <c r="I262" s="8">
        <v>1</v>
      </c>
      <c r="J262" s="9" t="str">
        <f t="shared" si="8"/>
        <v>P/PIFI-2012-30MSU0940B-04-234-15</v>
      </c>
      <c r="K262" s="9"/>
      <c r="L262" s="9" t="str">
        <f t="shared" si="9"/>
        <v>OP/PIFI-2012-30MSU0940B-04-234-15</v>
      </c>
      <c r="M262" t="s">
        <v>2174</v>
      </c>
    </row>
    <row r="263" spans="1:13" x14ac:dyDescent="0.25">
      <c r="A263" s="3" t="s">
        <v>303</v>
      </c>
      <c r="B263" s="7" t="s">
        <v>4</v>
      </c>
      <c r="C263" s="7">
        <v>2</v>
      </c>
      <c r="D263" s="8">
        <v>3</v>
      </c>
      <c r="E263" s="8">
        <v>4</v>
      </c>
      <c r="F263" s="7" t="s">
        <v>34</v>
      </c>
      <c r="G263" s="7">
        <v>16</v>
      </c>
      <c r="H263" s="7" t="s">
        <v>2428</v>
      </c>
      <c r="I263" s="8">
        <v>1</v>
      </c>
      <c r="J263" s="9" t="str">
        <f t="shared" si="8"/>
        <v>P/PIFI-2012-30MSU0940B-04-234-16</v>
      </c>
      <c r="K263" s="9"/>
      <c r="L263" s="9" t="str">
        <f t="shared" si="9"/>
        <v>OP/PIFI-2012-30MSU0940B-04-234-16</v>
      </c>
      <c r="M263" t="s">
        <v>2174</v>
      </c>
    </row>
    <row r="264" spans="1:13" x14ac:dyDescent="0.25">
      <c r="A264" s="3" t="s">
        <v>304</v>
      </c>
      <c r="B264" s="7" t="s">
        <v>4</v>
      </c>
      <c r="C264" s="7">
        <v>2</v>
      </c>
      <c r="D264" s="8">
        <v>4</v>
      </c>
      <c r="E264" s="8">
        <v>1</v>
      </c>
      <c r="F264" s="7" t="s">
        <v>31</v>
      </c>
      <c r="G264" s="7">
        <v>19</v>
      </c>
      <c r="H264" s="7" t="s">
        <v>2429</v>
      </c>
      <c r="I264" s="8">
        <v>1</v>
      </c>
      <c r="J264" s="9" t="str">
        <f t="shared" si="8"/>
        <v>P/PIFI-2012-30MSU0940B-04-241-19</v>
      </c>
      <c r="K264" s="9"/>
      <c r="L264" s="9" t="str">
        <f t="shared" si="9"/>
        <v>OP/PIFI-2012-30MSU0940B-04-241-19</v>
      </c>
      <c r="M264" t="s">
        <v>2174</v>
      </c>
    </row>
    <row r="265" spans="1:13" x14ac:dyDescent="0.25">
      <c r="A265" s="3" t="s">
        <v>305</v>
      </c>
      <c r="B265" s="7" t="s">
        <v>4</v>
      </c>
      <c r="C265" s="7">
        <v>2</v>
      </c>
      <c r="D265" s="8">
        <v>4</v>
      </c>
      <c r="E265" s="8">
        <v>1</v>
      </c>
      <c r="F265" s="7" t="s">
        <v>32</v>
      </c>
      <c r="G265" s="7">
        <v>20</v>
      </c>
      <c r="H265" s="7" t="s">
        <v>2430</v>
      </c>
      <c r="I265" s="8">
        <v>1</v>
      </c>
      <c r="J265" s="9" t="str">
        <f t="shared" ref="J265:J328" si="10">CONCATENATE(B265,-C265,D265,E265,-G265)</f>
        <v>P/PIFI-2012-30MSU0940B-04-241-20</v>
      </c>
      <c r="K265" s="9"/>
      <c r="L265" s="9" t="str">
        <f t="shared" si="9"/>
        <v>OP/PIFI-2012-30MSU0940B-04-241-20</v>
      </c>
      <c r="M265" t="s">
        <v>2174</v>
      </c>
    </row>
    <row r="266" spans="1:13" x14ac:dyDescent="0.25">
      <c r="A266" s="3" t="s">
        <v>306</v>
      </c>
      <c r="B266" s="7" t="s">
        <v>4</v>
      </c>
      <c r="C266" s="7">
        <v>2</v>
      </c>
      <c r="D266" s="8">
        <v>4</v>
      </c>
      <c r="E266" s="8">
        <v>1</v>
      </c>
      <c r="F266" s="7" t="s">
        <v>32</v>
      </c>
      <c r="G266" s="7">
        <v>21</v>
      </c>
      <c r="H266" s="7" t="s">
        <v>2431</v>
      </c>
      <c r="I266" s="8">
        <v>1</v>
      </c>
      <c r="J266" s="9" t="str">
        <f t="shared" si="10"/>
        <v>P/PIFI-2012-30MSU0940B-04-241-21</v>
      </c>
      <c r="K266" s="9"/>
      <c r="L266" s="9" t="str">
        <f t="shared" si="9"/>
        <v>OP/PIFI-2012-30MSU0940B-04-241-21</v>
      </c>
      <c r="M266" t="s">
        <v>2174</v>
      </c>
    </row>
    <row r="267" spans="1:13" x14ac:dyDescent="0.25">
      <c r="A267" s="3" t="s">
        <v>307</v>
      </c>
      <c r="B267" s="7" t="s">
        <v>4</v>
      </c>
      <c r="C267" s="7">
        <v>2</v>
      </c>
      <c r="D267" s="8">
        <v>4</v>
      </c>
      <c r="E267" s="8">
        <v>2</v>
      </c>
      <c r="F267" s="7" t="s">
        <v>34</v>
      </c>
      <c r="G267" s="7">
        <v>14</v>
      </c>
      <c r="H267" s="7" t="s">
        <v>2432</v>
      </c>
      <c r="I267" s="8">
        <v>1</v>
      </c>
      <c r="J267" s="9" t="str">
        <f t="shared" si="10"/>
        <v>P/PIFI-2012-30MSU0940B-04-242-14</v>
      </c>
      <c r="K267" s="9"/>
      <c r="L267" s="9" t="str">
        <f t="shared" si="9"/>
        <v>OP/PIFI-2012-30MSU0940B-04-242-14</v>
      </c>
      <c r="M267" t="s">
        <v>2174</v>
      </c>
    </row>
    <row r="268" spans="1:13" x14ac:dyDescent="0.25">
      <c r="A268" s="3" t="s">
        <v>308</v>
      </c>
      <c r="B268" s="7" t="s">
        <v>4</v>
      </c>
      <c r="C268" s="7">
        <v>2</v>
      </c>
      <c r="D268" s="8">
        <v>4</v>
      </c>
      <c r="E268" s="8">
        <v>3</v>
      </c>
      <c r="F268" s="7" t="s">
        <v>31</v>
      </c>
      <c r="G268" s="7">
        <v>6</v>
      </c>
      <c r="H268" s="7" t="s">
        <v>2433</v>
      </c>
      <c r="I268" s="8">
        <v>1</v>
      </c>
      <c r="J268" s="9" t="str">
        <f t="shared" si="10"/>
        <v>P/PIFI-2012-30MSU0940B-04-243-6</v>
      </c>
      <c r="K268" s="9"/>
      <c r="L268" s="9" t="str">
        <f t="shared" si="9"/>
        <v>OP/PIFI-2012-30MSU0940B-04-243-6</v>
      </c>
      <c r="M268" t="s">
        <v>2174</v>
      </c>
    </row>
    <row r="269" spans="1:13" x14ac:dyDescent="0.25">
      <c r="A269" s="3" t="s">
        <v>309</v>
      </c>
      <c r="B269" s="7" t="s">
        <v>4</v>
      </c>
      <c r="C269" s="7">
        <v>2</v>
      </c>
      <c r="D269" s="8">
        <v>4</v>
      </c>
      <c r="E269" s="8">
        <v>3</v>
      </c>
      <c r="F269" s="7" t="s">
        <v>32</v>
      </c>
      <c r="G269" s="7">
        <v>7</v>
      </c>
      <c r="H269" s="7" t="s">
        <v>2434</v>
      </c>
      <c r="I269" s="8">
        <v>1</v>
      </c>
      <c r="J269" s="9" t="str">
        <f t="shared" si="10"/>
        <v>P/PIFI-2012-30MSU0940B-04-243-7</v>
      </c>
      <c r="K269" s="9"/>
      <c r="L269" s="9" t="str">
        <f t="shared" si="9"/>
        <v>OP/PIFI-2012-30MSU0940B-04-243-7</v>
      </c>
      <c r="M269" t="s">
        <v>2174</v>
      </c>
    </row>
    <row r="270" spans="1:13" x14ac:dyDescent="0.25">
      <c r="A270" s="3" t="s">
        <v>310</v>
      </c>
      <c r="B270" s="7" t="s">
        <v>4</v>
      </c>
      <c r="C270" s="7">
        <v>2</v>
      </c>
      <c r="D270" s="8">
        <v>4</v>
      </c>
      <c r="E270" s="8">
        <v>4</v>
      </c>
      <c r="F270" s="7" t="s">
        <v>32</v>
      </c>
      <c r="G270" s="7">
        <v>4</v>
      </c>
      <c r="H270" s="7" t="s">
        <v>2435</v>
      </c>
      <c r="I270" s="8">
        <v>1</v>
      </c>
      <c r="J270" s="9" t="str">
        <f t="shared" si="10"/>
        <v>P/PIFI-2012-30MSU0940B-04-244-4</v>
      </c>
      <c r="K270" s="9"/>
      <c r="L270" s="9" t="str">
        <f t="shared" si="9"/>
        <v>OP/PIFI-2012-30MSU0940B-04-244-4</v>
      </c>
      <c r="M270" t="s">
        <v>2174</v>
      </c>
    </row>
    <row r="271" spans="1:13" x14ac:dyDescent="0.25">
      <c r="A271" s="3" t="s">
        <v>311</v>
      </c>
      <c r="B271" s="7" t="s">
        <v>4</v>
      </c>
      <c r="C271" s="7">
        <v>2</v>
      </c>
      <c r="D271" s="8">
        <v>4</v>
      </c>
      <c r="E271" s="8">
        <v>4</v>
      </c>
      <c r="F271" s="7" t="s">
        <v>32</v>
      </c>
      <c r="G271" s="7">
        <v>6</v>
      </c>
      <c r="H271" s="7" t="s">
        <v>2436</v>
      </c>
      <c r="I271" s="8">
        <v>1</v>
      </c>
      <c r="J271" s="9" t="str">
        <f t="shared" si="10"/>
        <v>P/PIFI-2012-30MSU0940B-04-244-6</v>
      </c>
      <c r="K271" s="9"/>
      <c r="L271" s="9" t="str">
        <f t="shared" si="9"/>
        <v>OP/PIFI-2012-30MSU0940B-04-244-6</v>
      </c>
      <c r="M271" t="s">
        <v>2174</v>
      </c>
    </row>
    <row r="272" spans="1:13" x14ac:dyDescent="0.25">
      <c r="A272" s="3" t="s">
        <v>312</v>
      </c>
      <c r="B272" s="7" t="s">
        <v>4</v>
      </c>
      <c r="C272" s="7">
        <v>2</v>
      </c>
      <c r="D272" s="8">
        <v>4</v>
      </c>
      <c r="E272" s="8">
        <v>4</v>
      </c>
      <c r="F272" s="7" t="s">
        <v>32</v>
      </c>
      <c r="G272" s="7">
        <v>8</v>
      </c>
      <c r="H272" s="7" t="s">
        <v>2437</v>
      </c>
      <c r="I272" s="8">
        <v>1</v>
      </c>
      <c r="J272" s="9" t="str">
        <f t="shared" si="10"/>
        <v>P/PIFI-2012-30MSU0940B-04-244-8</v>
      </c>
      <c r="K272" s="9"/>
      <c r="L272" s="9" t="str">
        <f t="shared" si="9"/>
        <v>OP/PIFI-2012-30MSU0940B-04-244-8</v>
      </c>
      <c r="M272" t="s">
        <v>2174</v>
      </c>
    </row>
    <row r="273" spans="1:13" x14ac:dyDescent="0.25">
      <c r="A273" s="3" t="s">
        <v>313</v>
      </c>
      <c r="B273" s="7" t="s">
        <v>4</v>
      </c>
      <c r="C273" s="7">
        <v>2</v>
      </c>
      <c r="D273" s="8">
        <v>4</v>
      </c>
      <c r="E273" s="8">
        <v>4</v>
      </c>
      <c r="F273" s="7" t="s">
        <v>32</v>
      </c>
      <c r="G273" s="7">
        <v>9</v>
      </c>
      <c r="H273" s="7" t="s">
        <v>2438</v>
      </c>
      <c r="I273" s="8">
        <v>1</v>
      </c>
      <c r="J273" s="9" t="str">
        <f t="shared" si="10"/>
        <v>P/PIFI-2012-30MSU0940B-04-244-9</v>
      </c>
      <c r="K273" s="9"/>
      <c r="L273" s="9" t="str">
        <f t="shared" si="9"/>
        <v>OP/PIFI-2012-30MSU0940B-04-244-9</v>
      </c>
      <c r="M273" t="s">
        <v>2174</v>
      </c>
    </row>
    <row r="274" spans="1:13" x14ac:dyDescent="0.25">
      <c r="A274" s="3" t="s">
        <v>314</v>
      </c>
      <c r="B274" s="7" t="s">
        <v>4</v>
      </c>
      <c r="C274" s="7">
        <v>2</v>
      </c>
      <c r="D274" s="8">
        <v>4</v>
      </c>
      <c r="E274" s="8">
        <v>4</v>
      </c>
      <c r="F274" s="7" t="s">
        <v>32</v>
      </c>
      <c r="G274" s="7">
        <v>10</v>
      </c>
      <c r="H274" s="7" t="s">
        <v>2439</v>
      </c>
      <c r="I274" s="8">
        <v>1</v>
      </c>
      <c r="J274" s="9" t="str">
        <f t="shared" si="10"/>
        <v>P/PIFI-2012-30MSU0940B-04-244-10</v>
      </c>
      <c r="K274" s="9"/>
      <c r="L274" s="9" t="str">
        <f t="shared" si="9"/>
        <v>OP/PIFI-2012-30MSU0940B-04-244-10</v>
      </c>
      <c r="M274" t="s">
        <v>2174</v>
      </c>
    </row>
    <row r="275" spans="1:13" x14ac:dyDescent="0.25">
      <c r="A275" s="3" t="s">
        <v>315</v>
      </c>
      <c r="B275" s="7" t="s">
        <v>4</v>
      </c>
      <c r="C275" s="7">
        <v>2</v>
      </c>
      <c r="D275" s="8">
        <v>4</v>
      </c>
      <c r="E275" s="8">
        <v>4</v>
      </c>
      <c r="F275" s="7" t="s">
        <v>32</v>
      </c>
      <c r="G275" s="7">
        <v>11</v>
      </c>
      <c r="H275" s="7" t="s">
        <v>2440</v>
      </c>
      <c r="I275" s="8">
        <v>1</v>
      </c>
      <c r="J275" s="9" t="str">
        <f t="shared" si="10"/>
        <v>P/PIFI-2012-30MSU0940B-04-244-11</v>
      </c>
      <c r="K275" s="9"/>
      <c r="L275" s="9" t="str">
        <f t="shared" si="9"/>
        <v>OP/PIFI-2012-30MSU0940B-04-244-11</v>
      </c>
      <c r="M275" t="s">
        <v>2174</v>
      </c>
    </row>
    <row r="276" spans="1:13" x14ac:dyDescent="0.25">
      <c r="A276" s="3" t="s">
        <v>316</v>
      </c>
      <c r="B276" s="7" t="s">
        <v>4</v>
      </c>
      <c r="C276" s="7">
        <v>2</v>
      </c>
      <c r="D276" s="8">
        <v>4</v>
      </c>
      <c r="E276" s="8">
        <v>4</v>
      </c>
      <c r="F276" s="7" t="s">
        <v>32</v>
      </c>
      <c r="G276" s="7">
        <v>12</v>
      </c>
      <c r="H276" s="7" t="s">
        <v>2441</v>
      </c>
      <c r="I276" s="8">
        <v>1</v>
      </c>
      <c r="J276" s="9" t="str">
        <f t="shared" si="10"/>
        <v>P/PIFI-2012-30MSU0940B-04-244-12</v>
      </c>
      <c r="K276" s="9"/>
      <c r="L276" s="9" t="str">
        <f t="shared" si="9"/>
        <v>OP/PIFI-2012-30MSU0940B-04-244-12</v>
      </c>
      <c r="M276" t="s">
        <v>2174</v>
      </c>
    </row>
    <row r="277" spans="1:13" x14ac:dyDescent="0.25">
      <c r="A277" s="3" t="s">
        <v>317</v>
      </c>
      <c r="B277" s="7" t="s">
        <v>4</v>
      </c>
      <c r="C277" s="7">
        <v>2</v>
      </c>
      <c r="D277" s="8">
        <v>4</v>
      </c>
      <c r="E277" s="8">
        <v>4</v>
      </c>
      <c r="F277" s="7" t="s">
        <v>32</v>
      </c>
      <c r="G277" s="7">
        <v>13</v>
      </c>
      <c r="H277" s="7" t="s">
        <v>2442</v>
      </c>
      <c r="I277" s="8">
        <v>1</v>
      </c>
      <c r="J277" s="9" t="str">
        <f t="shared" si="10"/>
        <v>P/PIFI-2012-30MSU0940B-04-244-13</v>
      </c>
      <c r="K277" s="9"/>
      <c r="L277" s="9" t="str">
        <f t="shared" si="9"/>
        <v>OP/PIFI-2012-30MSU0940B-04-244-13</v>
      </c>
      <c r="M277" t="s">
        <v>2174</v>
      </c>
    </row>
    <row r="278" spans="1:13" x14ac:dyDescent="0.25">
      <c r="A278" s="3" t="s">
        <v>318</v>
      </c>
      <c r="B278" s="7" t="s">
        <v>4</v>
      </c>
      <c r="C278" s="7">
        <v>2</v>
      </c>
      <c r="D278" s="8">
        <v>4</v>
      </c>
      <c r="E278" s="8">
        <v>4</v>
      </c>
      <c r="F278" s="7" t="s">
        <v>32</v>
      </c>
      <c r="G278" s="7">
        <v>14</v>
      </c>
      <c r="H278" s="7" t="s">
        <v>2443</v>
      </c>
      <c r="I278" s="8">
        <v>1</v>
      </c>
      <c r="J278" s="9" t="str">
        <f t="shared" si="10"/>
        <v>P/PIFI-2012-30MSU0940B-04-244-14</v>
      </c>
      <c r="K278" s="9"/>
      <c r="L278" s="9" t="str">
        <f t="shared" si="9"/>
        <v>OP/PIFI-2012-30MSU0940B-04-244-14</v>
      </c>
      <c r="M278" t="s">
        <v>2174</v>
      </c>
    </row>
    <row r="279" spans="1:13" x14ac:dyDescent="0.25">
      <c r="A279" s="3" t="s">
        <v>319</v>
      </c>
      <c r="B279" s="7" t="s">
        <v>4</v>
      </c>
      <c r="C279" s="7">
        <v>3</v>
      </c>
      <c r="D279" s="8">
        <v>1</v>
      </c>
      <c r="E279" s="8">
        <v>1</v>
      </c>
      <c r="F279" s="7" t="s">
        <v>32</v>
      </c>
      <c r="G279" s="7">
        <v>2</v>
      </c>
      <c r="H279" s="7" t="s">
        <v>2444</v>
      </c>
      <c r="I279" s="8">
        <v>1</v>
      </c>
      <c r="J279" s="9" t="str">
        <f t="shared" si="10"/>
        <v>P/PIFI-2012-30MSU0940B-04-311-2</v>
      </c>
      <c r="K279" s="9"/>
      <c r="L279" s="9" t="str">
        <f t="shared" si="9"/>
        <v>OP/PIFI-2012-30MSU0940B-04-311-2</v>
      </c>
      <c r="M279" t="s">
        <v>2174</v>
      </c>
    </row>
    <row r="280" spans="1:13" x14ac:dyDescent="0.25">
      <c r="A280" s="3" t="s">
        <v>320</v>
      </c>
      <c r="B280" s="7" t="s">
        <v>4</v>
      </c>
      <c r="C280" s="7">
        <v>3</v>
      </c>
      <c r="D280" s="8">
        <v>1</v>
      </c>
      <c r="E280" s="8">
        <v>2</v>
      </c>
      <c r="F280" s="7" t="s">
        <v>33</v>
      </c>
      <c r="G280" s="7">
        <v>3</v>
      </c>
      <c r="H280" s="7" t="s">
        <v>2445</v>
      </c>
      <c r="I280" s="8">
        <v>3</v>
      </c>
      <c r="J280" s="9" t="str">
        <f t="shared" si="10"/>
        <v>P/PIFI-2012-30MSU0940B-04-312-3</v>
      </c>
      <c r="K280" s="9"/>
      <c r="L280" s="9" t="str">
        <f t="shared" si="9"/>
        <v>OP/PIFI-2012-30MSU0940B-04-312-3</v>
      </c>
      <c r="M280" t="s">
        <v>2174</v>
      </c>
    </row>
    <row r="281" spans="1:13" x14ac:dyDescent="0.25">
      <c r="A281" s="3" t="s">
        <v>321</v>
      </c>
      <c r="B281" s="7" t="s">
        <v>4</v>
      </c>
      <c r="C281" s="7">
        <v>3</v>
      </c>
      <c r="D281" s="8">
        <v>1</v>
      </c>
      <c r="E281" s="8">
        <v>3</v>
      </c>
      <c r="F281" s="7" t="s">
        <v>33</v>
      </c>
      <c r="G281" s="7">
        <v>6</v>
      </c>
      <c r="H281" s="7" t="s">
        <v>2446</v>
      </c>
      <c r="I281" s="8">
        <v>1</v>
      </c>
      <c r="J281" s="9" t="str">
        <f t="shared" si="10"/>
        <v>P/PIFI-2012-30MSU0940B-04-313-6</v>
      </c>
      <c r="K281" s="9"/>
      <c r="L281" s="9" t="str">
        <f t="shared" si="9"/>
        <v>OP/PIFI-2012-30MSU0940B-04-313-6</v>
      </c>
      <c r="M281" t="s">
        <v>2174</v>
      </c>
    </row>
    <row r="282" spans="1:13" x14ac:dyDescent="0.25">
      <c r="A282" s="3" t="s">
        <v>322</v>
      </c>
      <c r="B282" s="7" t="s">
        <v>4</v>
      </c>
      <c r="C282" s="7">
        <v>3</v>
      </c>
      <c r="D282" s="8">
        <v>1</v>
      </c>
      <c r="E282" s="8">
        <v>3</v>
      </c>
      <c r="F282" s="7" t="s">
        <v>34</v>
      </c>
      <c r="G282" s="7">
        <v>7</v>
      </c>
      <c r="H282" s="7" t="s">
        <v>2447</v>
      </c>
      <c r="I282" s="8">
        <v>1</v>
      </c>
      <c r="J282" s="9" t="str">
        <f t="shared" si="10"/>
        <v>P/PIFI-2012-30MSU0940B-04-313-7</v>
      </c>
      <c r="K282" s="9"/>
      <c r="L282" s="9" t="str">
        <f t="shared" si="9"/>
        <v>OP/PIFI-2012-30MSU0940B-04-313-7</v>
      </c>
      <c r="M282" t="s">
        <v>2174</v>
      </c>
    </row>
    <row r="283" spans="1:13" x14ac:dyDescent="0.25">
      <c r="A283" s="3" t="s">
        <v>323</v>
      </c>
      <c r="B283" s="7" t="s">
        <v>4</v>
      </c>
      <c r="C283" s="7">
        <v>3</v>
      </c>
      <c r="D283" s="8">
        <v>2</v>
      </c>
      <c r="E283" s="8">
        <v>1</v>
      </c>
      <c r="F283" s="7" t="s">
        <v>32</v>
      </c>
      <c r="G283" s="7">
        <v>7</v>
      </c>
      <c r="H283" s="7" t="s">
        <v>2448</v>
      </c>
      <c r="I283" s="8">
        <v>1</v>
      </c>
      <c r="J283" s="9" t="str">
        <f t="shared" si="10"/>
        <v>P/PIFI-2012-30MSU0940B-04-321-7</v>
      </c>
      <c r="K283" s="9"/>
      <c r="L283" s="9" t="str">
        <f t="shared" si="9"/>
        <v>OP/PIFI-2012-30MSU0940B-04-321-7</v>
      </c>
      <c r="M283" t="s">
        <v>2174</v>
      </c>
    </row>
    <row r="284" spans="1:13" x14ac:dyDescent="0.25">
      <c r="A284" s="3" t="s">
        <v>324</v>
      </c>
      <c r="B284" s="7" t="s">
        <v>4</v>
      </c>
      <c r="C284" s="7">
        <v>3</v>
      </c>
      <c r="D284" s="8">
        <v>2</v>
      </c>
      <c r="E284" s="8">
        <v>2</v>
      </c>
      <c r="F284" s="7" t="s">
        <v>33</v>
      </c>
      <c r="G284" s="7">
        <v>2</v>
      </c>
      <c r="H284" s="7" t="s">
        <v>2449</v>
      </c>
      <c r="I284" s="8">
        <v>1</v>
      </c>
      <c r="J284" s="9" t="str">
        <f t="shared" si="10"/>
        <v>P/PIFI-2012-30MSU0940B-04-322-2</v>
      </c>
      <c r="K284" s="9"/>
      <c r="L284" s="9" t="str">
        <f t="shared" si="9"/>
        <v>OP/PIFI-2012-30MSU0940B-04-322-2</v>
      </c>
      <c r="M284" t="s">
        <v>2174</v>
      </c>
    </row>
    <row r="285" spans="1:13" x14ac:dyDescent="0.25">
      <c r="A285" s="3" t="s">
        <v>325</v>
      </c>
      <c r="B285" s="7" t="s">
        <v>4</v>
      </c>
      <c r="C285" s="7">
        <v>3</v>
      </c>
      <c r="D285" s="8">
        <v>2</v>
      </c>
      <c r="E285" s="8">
        <v>3</v>
      </c>
      <c r="F285" s="7" t="s">
        <v>31</v>
      </c>
      <c r="G285" s="7">
        <v>3</v>
      </c>
      <c r="H285" s="7" t="s">
        <v>2450</v>
      </c>
      <c r="I285" s="8">
        <v>1</v>
      </c>
      <c r="J285" s="9" t="str">
        <f t="shared" si="10"/>
        <v>P/PIFI-2012-30MSU0940B-04-323-3</v>
      </c>
      <c r="K285" s="9"/>
      <c r="L285" s="9" t="str">
        <f t="shared" si="9"/>
        <v>OP/PIFI-2012-30MSU0940B-04-323-3</v>
      </c>
      <c r="M285" t="s">
        <v>2174</v>
      </c>
    </row>
    <row r="286" spans="1:13" x14ac:dyDescent="0.25">
      <c r="A286" s="3" t="s">
        <v>326</v>
      </c>
      <c r="B286" s="7" t="s">
        <v>4</v>
      </c>
      <c r="C286" s="7">
        <v>3</v>
      </c>
      <c r="D286" s="8">
        <v>2</v>
      </c>
      <c r="E286" s="8">
        <v>3</v>
      </c>
      <c r="F286" s="7" t="s">
        <v>33</v>
      </c>
      <c r="G286" s="7">
        <v>7</v>
      </c>
      <c r="H286" s="7" t="s">
        <v>2451</v>
      </c>
      <c r="I286" s="8">
        <v>1</v>
      </c>
      <c r="J286" s="9" t="str">
        <f t="shared" si="10"/>
        <v>P/PIFI-2012-30MSU0940B-04-323-7</v>
      </c>
      <c r="K286" s="9"/>
      <c r="L286" s="9" t="str">
        <f t="shared" si="9"/>
        <v>OP/PIFI-2012-30MSU0940B-04-323-7</v>
      </c>
      <c r="M286" t="s">
        <v>2174</v>
      </c>
    </row>
    <row r="287" spans="1:13" x14ac:dyDescent="0.25">
      <c r="A287" s="3" t="s">
        <v>327</v>
      </c>
      <c r="B287" s="7" t="s">
        <v>4</v>
      </c>
      <c r="C287" s="7">
        <v>3</v>
      </c>
      <c r="D287" s="8">
        <v>2</v>
      </c>
      <c r="E287" s="8">
        <v>4</v>
      </c>
      <c r="F287" s="7" t="s">
        <v>32</v>
      </c>
      <c r="G287" s="7">
        <v>4</v>
      </c>
      <c r="H287" s="7" t="s">
        <v>2452</v>
      </c>
      <c r="I287" s="8">
        <v>4</v>
      </c>
      <c r="J287" s="9" t="str">
        <f t="shared" si="10"/>
        <v>P/PIFI-2012-30MSU0940B-04-324-4</v>
      </c>
      <c r="K287" s="9"/>
      <c r="L287" s="9" t="str">
        <f t="shared" si="9"/>
        <v>OP/PIFI-2012-30MSU0940B-04-324-4</v>
      </c>
      <c r="M287" t="s">
        <v>2174</v>
      </c>
    </row>
    <row r="288" spans="1:13" x14ac:dyDescent="0.25">
      <c r="A288" s="3" t="s">
        <v>328</v>
      </c>
      <c r="B288" s="7" t="s">
        <v>4</v>
      </c>
      <c r="C288" s="7">
        <v>3</v>
      </c>
      <c r="D288" s="8">
        <v>2</v>
      </c>
      <c r="E288" s="8">
        <v>4</v>
      </c>
      <c r="F288" s="7" t="s">
        <v>32</v>
      </c>
      <c r="G288" s="7">
        <v>5</v>
      </c>
      <c r="H288" s="7" t="s">
        <v>2453</v>
      </c>
      <c r="I288" s="8">
        <v>1</v>
      </c>
      <c r="J288" s="9" t="str">
        <f t="shared" si="10"/>
        <v>P/PIFI-2012-30MSU0940B-04-324-5</v>
      </c>
      <c r="K288" s="9"/>
      <c r="L288" s="9" t="str">
        <f t="shared" si="9"/>
        <v>OP/PIFI-2012-30MSU0940B-04-324-5</v>
      </c>
      <c r="M288" t="s">
        <v>2174</v>
      </c>
    </row>
    <row r="289" spans="1:13" x14ac:dyDescent="0.25">
      <c r="A289" s="3" t="s">
        <v>329</v>
      </c>
      <c r="B289" s="7" t="s">
        <v>4</v>
      </c>
      <c r="C289" s="7">
        <v>3</v>
      </c>
      <c r="D289" s="8">
        <v>3</v>
      </c>
      <c r="E289" s="8">
        <v>1</v>
      </c>
      <c r="F289" s="7" t="s">
        <v>33</v>
      </c>
      <c r="G289" s="7">
        <v>3</v>
      </c>
      <c r="H289" s="7" t="s">
        <v>2449</v>
      </c>
      <c r="I289" s="8">
        <v>1</v>
      </c>
      <c r="J289" s="9" t="str">
        <f t="shared" si="10"/>
        <v>P/PIFI-2012-30MSU0940B-04-331-3</v>
      </c>
      <c r="K289" s="9"/>
      <c r="L289" s="9" t="str">
        <f t="shared" si="9"/>
        <v>OP/PIFI-2012-30MSU0940B-04-331-3</v>
      </c>
      <c r="M289" t="s">
        <v>2174</v>
      </c>
    </row>
    <row r="290" spans="1:13" x14ac:dyDescent="0.25">
      <c r="A290" s="3" t="s">
        <v>330</v>
      </c>
      <c r="B290" s="7" t="s">
        <v>4</v>
      </c>
      <c r="C290" s="7">
        <v>3</v>
      </c>
      <c r="D290" s="8">
        <v>3</v>
      </c>
      <c r="E290" s="8">
        <v>2</v>
      </c>
      <c r="F290" s="7" t="s">
        <v>33</v>
      </c>
      <c r="G290" s="7">
        <v>2</v>
      </c>
      <c r="H290" s="7" t="s">
        <v>2454</v>
      </c>
      <c r="I290" s="8">
        <v>1</v>
      </c>
      <c r="J290" s="9" t="str">
        <f t="shared" si="10"/>
        <v>P/PIFI-2012-30MSU0940B-04-332-2</v>
      </c>
      <c r="K290" s="9"/>
      <c r="L290" s="9" t="str">
        <f t="shared" si="9"/>
        <v>OP/PIFI-2012-30MSU0940B-04-332-2</v>
      </c>
      <c r="M290" t="s">
        <v>2174</v>
      </c>
    </row>
    <row r="291" spans="1:13" x14ac:dyDescent="0.25">
      <c r="A291" s="3" t="s">
        <v>331</v>
      </c>
      <c r="B291" s="7" t="s">
        <v>4</v>
      </c>
      <c r="C291" s="7">
        <v>3</v>
      </c>
      <c r="D291" s="8">
        <v>3</v>
      </c>
      <c r="E291" s="8">
        <v>2</v>
      </c>
      <c r="F291" s="7" t="s">
        <v>33</v>
      </c>
      <c r="G291" s="7">
        <v>3</v>
      </c>
      <c r="H291" s="7" t="s">
        <v>2455</v>
      </c>
      <c r="I291" s="8">
        <v>1</v>
      </c>
      <c r="J291" s="9" t="str">
        <f t="shared" si="10"/>
        <v>P/PIFI-2012-30MSU0940B-04-332-3</v>
      </c>
      <c r="K291" s="9"/>
      <c r="L291" s="9" t="str">
        <f t="shared" si="9"/>
        <v>OP/PIFI-2012-30MSU0940B-04-332-3</v>
      </c>
      <c r="M291" t="s">
        <v>2174</v>
      </c>
    </row>
    <row r="292" spans="1:13" x14ac:dyDescent="0.25">
      <c r="A292" s="3" t="s">
        <v>332</v>
      </c>
      <c r="B292" s="7" t="s">
        <v>4</v>
      </c>
      <c r="C292" s="7">
        <v>3</v>
      </c>
      <c r="D292" s="8">
        <v>3</v>
      </c>
      <c r="E292" s="8">
        <v>2</v>
      </c>
      <c r="F292" s="7" t="s">
        <v>33</v>
      </c>
      <c r="G292" s="7">
        <v>4</v>
      </c>
      <c r="H292" s="7" t="s">
        <v>2456</v>
      </c>
      <c r="I292" s="8">
        <v>1</v>
      </c>
      <c r="J292" s="9" t="str">
        <f t="shared" si="10"/>
        <v>P/PIFI-2012-30MSU0940B-04-332-4</v>
      </c>
      <c r="K292" s="9"/>
      <c r="L292" s="9" t="str">
        <f t="shared" si="9"/>
        <v>OP/PIFI-2012-30MSU0940B-04-332-4</v>
      </c>
      <c r="M292" t="s">
        <v>2174</v>
      </c>
    </row>
    <row r="293" spans="1:13" x14ac:dyDescent="0.25">
      <c r="A293" s="3" t="s">
        <v>333</v>
      </c>
      <c r="B293" s="7" t="s">
        <v>4</v>
      </c>
      <c r="C293" s="7">
        <v>3</v>
      </c>
      <c r="D293" s="8">
        <v>3</v>
      </c>
      <c r="E293" s="8">
        <v>3</v>
      </c>
      <c r="F293" s="7" t="s">
        <v>32</v>
      </c>
      <c r="G293" s="7">
        <v>4</v>
      </c>
      <c r="H293" s="7" t="s">
        <v>2457</v>
      </c>
      <c r="I293" s="8">
        <v>1</v>
      </c>
      <c r="J293" s="9" t="str">
        <f t="shared" si="10"/>
        <v>P/PIFI-2012-30MSU0940B-04-333-4</v>
      </c>
      <c r="K293" s="9"/>
      <c r="L293" s="9" t="str">
        <f t="shared" si="9"/>
        <v>OP/PIFI-2012-30MSU0940B-04-333-4</v>
      </c>
      <c r="M293" t="s">
        <v>2174</v>
      </c>
    </row>
    <row r="294" spans="1:13" x14ac:dyDescent="0.25">
      <c r="A294" s="3" t="s">
        <v>334</v>
      </c>
      <c r="B294" s="7" t="s">
        <v>4</v>
      </c>
      <c r="C294" s="7">
        <v>3</v>
      </c>
      <c r="D294" s="8">
        <v>3</v>
      </c>
      <c r="E294" s="8">
        <v>3</v>
      </c>
      <c r="F294" s="7" t="s">
        <v>32</v>
      </c>
      <c r="G294" s="7">
        <v>5</v>
      </c>
      <c r="H294" s="7" t="s">
        <v>2458</v>
      </c>
      <c r="I294" s="8">
        <v>1</v>
      </c>
      <c r="J294" s="9" t="str">
        <f t="shared" si="10"/>
        <v>P/PIFI-2012-30MSU0940B-04-333-5</v>
      </c>
      <c r="K294" s="9"/>
      <c r="L294" s="9" t="str">
        <f t="shared" si="9"/>
        <v>OP/PIFI-2012-30MSU0940B-04-333-5</v>
      </c>
      <c r="M294" t="s">
        <v>2174</v>
      </c>
    </row>
    <row r="295" spans="1:13" x14ac:dyDescent="0.25">
      <c r="A295" s="3" t="s">
        <v>335</v>
      </c>
      <c r="B295" s="7" t="s">
        <v>4</v>
      </c>
      <c r="C295" s="7">
        <v>3</v>
      </c>
      <c r="D295" s="8">
        <v>3</v>
      </c>
      <c r="E295" s="8">
        <v>3</v>
      </c>
      <c r="F295" s="7" t="s">
        <v>32</v>
      </c>
      <c r="G295" s="7">
        <v>6</v>
      </c>
      <c r="H295" s="7" t="s">
        <v>2459</v>
      </c>
      <c r="I295" s="8">
        <v>1</v>
      </c>
      <c r="J295" s="9" t="str">
        <f t="shared" si="10"/>
        <v>P/PIFI-2012-30MSU0940B-04-333-6</v>
      </c>
      <c r="K295" s="9"/>
      <c r="L295" s="9" t="str">
        <f t="shared" si="9"/>
        <v>OP/PIFI-2012-30MSU0940B-04-333-6</v>
      </c>
      <c r="M295" t="s">
        <v>2174</v>
      </c>
    </row>
    <row r="296" spans="1:13" x14ac:dyDescent="0.25">
      <c r="A296" s="3" t="s">
        <v>336</v>
      </c>
      <c r="B296" s="7" t="s">
        <v>4</v>
      </c>
      <c r="C296" s="7">
        <v>3</v>
      </c>
      <c r="D296" s="8">
        <v>3</v>
      </c>
      <c r="E296" s="8">
        <v>4</v>
      </c>
      <c r="F296" s="7" t="s">
        <v>33</v>
      </c>
      <c r="G296" s="7">
        <v>3</v>
      </c>
      <c r="H296" s="7" t="s">
        <v>2445</v>
      </c>
      <c r="I296" s="8">
        <v>9</v>
      </c>
      <c r="J296" s="9" t="str">
        <f t="shared" si="10"/>
        <v>P/PIFI-2012-30MSU0940B-04-334-3</v>
      </c>
      <c r="K296" s="9"/>
      <c r="L296" s="9" t="str">
        <f t="shared" si="9"/>
        <v>OP/PIFI-2012-30MSU0940B-04-334-3</v>
      </c>
      <c r="M296" t="s">
        <v>2174</v>
      </c>
    </row>
    <row r="297" spans="1:13" x14ac:dyDescent="0.25">
      <c r="A297" s="3" t="s">
        <v>337</v>
      </c>
      <c r="B297" s="7" t="s">
        <v>4</v>
      </c>
      <c r="C297" s="7">
        <v>3</v>
      </c>
      <c r="D297" s="8">
        <v>3</v>
      </c>
      <c r="E297" s="8">
        <v>4</v>
      </c>
      <c r="F297" s="7" t="s">
        <v>33</v>
      </c>
      <c r="G297" s="7">
        <v>4</v>
      </c>
      <c r="H297" s="7" t="s">
        <v>2445</v>
      </c>
      <c r="I297" s="8">
        <v>1</v>
      </c>
      <c r="J297" s="9" t="str">
        <f t="shared" si="10"/>
        <v>P/PIFI-2012-30MSU0940B-04-334-4</v>
      </c>
      <c r="K297" s="9"/>
      <c r="L297" s="9" t="str">
        <f t="shared" si="9"/>
        <v>OP/PIFI-2012-30MSU0940B-04-334-4</v>
      </c>
      <c r="M297" t="s">
        <v>2174</v>
      </c>
    </row>
    <row r="298" spans="1:13" x14ac:dyDescent="0.25">
      <c r="A298" s="3" t="s">
        <v>338</v>
      </c>
      <c r="B298" s="7" t="s">
        <v>4</v>
      </c>
      <c r="C298" s="7">
        <v>3</v>
      </c>
      <c r="D298" s="8">
        <v>4</v>
      </c>
      <c r="E298" s="8">
        <v>1</v>
      </c>
      <c r="F298" s="7" t="s">
        <v>31</v>
      </c>
      <c r="G298" s="7">
        <v>1</v>
      </c>
      <c r="H298" s="7" t="s">
        <v>2460</v>
      </c>
      <c r="I298" s="8">
        <v>1</v>
      </c>
      <c r="J298" s="9" t="str">
        <f t="shared" si="10"/>
        <v>P/PIFI-2012-30MSU0940B-04-341-1</v>
      </c>
      <c r="K298" s="9"/>
      <c r="L298" s="9" t="str">
        <f t="shared" si="9"/>
        <v>OP/PIFI-2012-30MSU0940B-04-341-1</v>
      </c>
      <c r="M298" t="s">
        <v>2174</v>
      </c>
    </row>
    <row r="299" spans="1:13" x14ac:dyDescent="0.25">
      <c r="A299" s="3" t="s">
        <v>339</v>
      </c>
      <c r="B299" s="7" t="s">
        <v>4</v>
      </c>
      <c r="C299" s="7">
        <v>3</v>
      </c>
      <c r="D299" s="8">
        <v>4</v>
      </c>
      <c r="E299" s="8">
        <v>2</v>
      </c>
      <c r="F299" s="7" t="s">
        <v>32</v>
      </c>
      <c r="G299" s="7">
        <v>3</v>
      </c>
      <c r="H299" s="7" t="s">
        <v>2461</v>
      </c>
      <c r="I299" s="8">
        <v>8</v>
      </c>
      <c r="J299" s="9" t="str">
        <f t="shared" si="10"/>
        <v>P/PIFI-2012-30MSU0940B-04-342-3</v>
      </c>
      <c r="K299" s="9"/>
      <c r="L299" s="9" t="str">
        <f t="shared" si="9"/>
        <v>OP/PIFI-2012-30MSU0940B-04-342-3</v>
      </c>
      <c r="M299" t="s">
        <v>2174</v>
      </c>
    </row>
    <row r="300" spans="1:13" x14ac:dyDescent="0.25">
      <c r="A300" s="3" t="s">
        <v>340</v>
      </c>
      <c r="B300" s="7" t="s">
        <v>4</v>
      </c>
      <c r="C300" s="7">
        <v>3</v>
      </c>
      <c r="D300" s="8">
        <v>4</v>
      </c>
      <c r="E300" s="8">
        <v>2</v>
      </c>
      <c r="F300" s="7" t="s">
        <v>32</v>
      </c>
      <c r="G300" s="7">
        <v>7</v>
      </c>
      <c r="H300" s="7" t="s">
        <v>2462</v>
      </c>
      <c r="I300" s="8">
        <v>5</v>
      </c>
      <c r="J300" s="9" t="str">
        <f t="shared" si="10"/>
        <v>P/PIFI-2012-30MSU0940B-04-342-7</v>
      </c>
      <c r="K300" s="9"/>
      <c r="L300" s="9" t="str">
        <f t="shared" si="9"/>
        <v>OP/PIFI-2012-30MSU0940B-04-342-7</v>
      </c>
      <c r="M300" t="s">
        <v>2174</v>
      </c>
    </row>
    <row r="301" spans="1:13" x14ac:dyDescent="0.25">
      <c r="A301" s="3" t="s">
        <v>341</v>
      </c>
      <c r="B301" s="7" t="s">
        <v>4</v>
      </c>
      <c r="C301" s="7">
        <v>3</v>
      </c>
      <c r="D301" s="8">
        <v>4</v>
      </c>
      <c r="E301" s="8">
        <v>2</v>
      </c>
      <c r="F301" s="7" t="s">
        <v>32</v>
      </c>
      <c r="G301" s="7">
        <v>8</v>
      </c>
      <c r="H301" s="7" t="s">
        <v>2463</v>
      </c>
      <c r="I301" s="8">
        <v>5</v>
      </c>
      <c r="J301" s="9" t="str">
        <f t="shared" si="10"/>
        <v>P/PIFI-2012-30MSU0940B-04-342-8</v>
      </c>
      <c r="K301" s="9"/>
      <c r="L301" s="9" t="str">
        <f t="shared" si="9"/>
        <v>OP/PIFI-2012-30MSU0940B-04-342-8</v>
      </c>
      <c r="M301" t="s">
        <v>2174</v>
      </c>
    </row>
    <row r="302" spans="1:13" x14ac:dyDescent="0.25">
      <c r="A302" s="3" t="s">
        <v>342</v>
      </c>
      <c r="B302" s="7" t="s">
        <v>4</v>
      </c>
      <c r="C302" s="7">
        <v>3</v>
      </c>
      <c r="D302" s="8">
        <v>4</v>
      </c>
      <c r="E302" s="8">
        <v>2</v>
      </c>
      <c r="F302" s="7" t="s">
        <v>32</v>
      </c>
      <c r="G302" s="7">
        <v>9</v>
      </c>
      <c r="H302" s="7" t="s">
        <v>2464</v>
      </c>
      <c r="I302" s="8">
        <v>5</v>
      </c>
      <c r="J302" s="9" t="str">
        <f t="shared" si="10"/>
        <v>P/PIFI-2012-30MSU0940B-04-342-9</v>
      </c>
      <c r="K302" s="9"/>
      <c r="L302" s="9" t="str">
        <f t="shared" si="9"/>
        <v>OP/PIFI-2012-30MSU0940B-04-342-9</v>
      </c>
      <c r="M302" t="s">
        <v>2174</v>
      </c>
    </row>
    <row r="303" spans="1:13" x14ac:dyDescent="0.25">
      <c r="A303" s="3" t="s">
        <v>343</v>
      </c>
      <c r="B303" s="7" t="s">
        <v>4</v>
      </c>
      <c r="C303" s="7">
        <v>3</v>
      </c>
      <c r="D303" s="8">
        <v>4</v>
      </c>
      <c r="E303" s="8">
        <v>2</v>
      </c>
      <c r="F303" s="7" t="s">
        <v>32</v>
      </c>
      <c r="G303" s="7">
        <v>10</v>
      </c>
      <c r="H303" s="7" t="s">
        <v>2465</v>
      </c>
      <c r="I303" s="8">
        <v>5</v>
      </c>
      <c r="J303" s="9" t="str">
        <f t="shared" si="10"/>
        <v>P/PIFI-2012-30MSU0940B-04-342-10</v>
      </c>
      <c r="K303" s="9"/>
      <c r="L303" s="9" t="str">
        <f t="shared" si="9"/>
        <v>OP/PIFI-2012-30MSU0940B-04-342-10</v>
      </c>
      <c r="M303" t="s">
        <v>2174</v>
      </c>
    </row>
    <row r="304" spans="1:13" x14ac:dyDescent="0.25">
      <c r="A304" s="3" t="s">
        <v>344</v>
      </c>
      <c r="B304" s="7" t="s">
        <v>4</v>
      </c>
      <c r="C304" s="7">
        <v>3</v>
      </c>
      <c r="D304" s="8">
        <v>4</v>
      </c>
      <c r="E304" s="8">
        <v>2</v>
      </c>
      <c r="F304" s="7" t="s">
        <v>32</v>
      </c>
      <c r="G304" s="7">
        <v>11</v>
      </c>
      <c r="H304" s="7" t="s">
        <v>2466</v>
      </c>
      <c r="I304" s="8">
        <v>5</v>
      </c>
      <c r="J304" s="9" t="str">
        <f t="shared" si="10"/>
        <v>P/PIFI-2012-30MSU0940B-04-342-11</v>
      </c>
      <c r="K304" s="9"/>
      <c r="L304" s="9" t="str">
        <f t="shared" si="9"/>
        <v>OP/PIFI-2012-30MSU0940B-04-342-11</v>
      </c>
      <c r="M304" t="s">
        <v>2174</v>
      </c>
    </row>
    <row r="305" spans="1:13" x14ac:dyDescent="0.25">
      <c r="A305" s="3" t="s">
        <v>345</v>
      </c>
      <c r="B305" s="7" t="s">
        <v>4</v>
      </c>
      <c r="C305" s="7">
        <v>3</v>
      </c>
      <c r="D305" s="8">
        <v>4</v>
      </c>
      <c r="E305" s="8">
        <v>2</v>
      </c>
      <c r="F305" s="7" t="s">
        <v>34</v>
      </c>
      <c r="G305" s="7">
        <v>12</v>
      </c>
      <c r="H305" s="7" t="s">
        <v>2467</v>
      </c>
      <c r="I305" s="8">
        <v>5</v>
      </c>
      <c r="J305" s="9" t="str">
        <f t="shared" si="10"/>
        <v>P/PIFI-2012-30MSU0940B-04-342-12</v>
      </c>
      <c r="K305" s="9"/>
      <c r="L305" s="9" t="str">
        <f t="shared" si="9"/>
        <v>OP/PIFI-2012-30MSU0940B-04-342-12</v>
      </c>
      <c r="M305" t="s">
        <v>2174</v>
      </c>
    </row>
    <row r="306" spans="1:13" x14ac:dyDescent="0.25">
      <c r="A306" s="3" t="s">
        <v>346</v>
      </c>
      <c r="B306" s="7" t="s">
        <v>4</v>
      </c>
      <c r="C306" s="7">
        <v>3</v>
      </c>
      <c r="D306" s="8">
        <v>4</v>
      </c>
      <c r="E306" s="8">
        <v>2</v>
      </c>
      <c r="F306" s="7" t="s">
        <v>32</v>
      </c>
      <c r="G306" s="7">
        <v>13</v>
      </c>
      <c r="H306" s="7" t="s">
        <v>2468</v>
      </c>
      <c r="I306" s="8">
        <v>1</v>
      </c>
      <c r="J306" s="9" t="str">
        <f t="shared" si="10"/>
        <v>P/PIFI-2012-30MSU0940B-04-342-13</v>
      </c>
      <c r="K306" s="9"/>
      <c r="L306" s="9" t="str">
        <f t="shared" si="9"/>
        <v>OP/PIFI-2012-30MSU0940B-04-342-13</v>
      </c>
      <c r="M306" t="s">
        <v>2174</v>
      </c>
    </row>
    <row r="307" spans="1:13" x14ac:dyDescent="0.25">
      <c r="A307" s="3" t="s">
        <v>347</v>
      </c>
      <c r="B307" s="7" t="s">
        <v>4</v>
      </c>
      <c r="C307" s="7">
        <v>3</v>
      </c>
      <c r="D307" s="8">
        <v>4</v>
      </c>
      <c r="E307" s="8">
        <v>3</v>
      </c>
      <c r="F307" s="7" t="s">
        <v>32</v>
      </c>
      <c r="G307" s="7">
        <v>3</v>
      </c>
      <c r="H307" s="7" t="s">
        <v>2469</v>
      </c>
      <c r="I307" s="8">
        <v>1</v>
      </c>
      <c r="J307" s="9" t="str">
        <f t="shared" si="10"/>
        <v>P/PIFI-2012-30MSU0940B-04-343-3</v>
      </c>
      <c r="K307" s="9"/>
      <c r="L307" s="9" t="str">
        <f t="shared" si="9"/>
        <v>OP/PIFI-2012-30MSU0940B-04-343-3</v>
      </c>
      <c r="M307" t="s">
        <v>2174</v>
      </c>
    </row>
    <row r="308" spans="1:13" x14ac:dyDescent="0.25">
      <c r="A308" s="3" t="s">
        <v>348</v>
      </c>
      <c r="B308" s="7" t="s">
        <v>4</v>
      </c>
      <c r="C308" s="7">
        <v>3</v>
      </c>
      <c r="D308" s="8">
        <v>4</v>
      </c>
      <c r="E308" s="8">
        <v>4</v>
      </c>
      <c r="F308" s="7" t="s">
        <v>31</v>
      </c>
      <c r="G308" s="7">
        <v>2</v>
      </c>
      <c r="H308" s="7" t="s">
        <v>2470</v>
      </c>
      <c r="I308" s="8">
        <v>1</v>
      </c>
      <c r="J308" s="9" t="str">
        <f t="shared" si="10"/>
        <v>P/PIFI-2012-30MSU0940B-04-344-2</v>
      </c>
      <c r="K308" s="9"/>
      <c r="L308" s="9" t="str">
        <f t="shared" si="9"/>
        <v>OP/PIFI-2012-30MSU0940B-04-344-2</v>
      </c>
      <c r="M308" t="s">
        <v>2174</v>
      </c>
    </row>
    <row r="309" spans="1:13" x14ac:dyDescent="0.25">
      <c r="A309" s="3" t="s">
        <v>349</v>
      </c>
      <c r="B309" s="7" t="s">
        <v>4</v>
      </c>
      <c r="C309" s="7">
        <v>4</v>
      </c>
      <c r="D309" s="8">
        <v>1</v>
      </c>
      <c r="E309" s="8">
        <v>1</v>
      </c>
      <c r="F309" s="7" t="s">
        <v>32</v>
      </c>
      <c r="G309" s="7">
        <v>9</v>
      </c>
      <c r="H309" s="7" t="s">
        <v>2471</v>
      </c>
      <c r="I309" s="8">
        <v>1</v>
      </c>
      <c r="J309" s="9" t="str">
        <f t="shared" si="10"/>
        <v>P/PIFI-2012-30MSU0940B-04-411-9</v>
      </c>
      <c r="K309" s="9"/>
      <c r="L309" s="9" t="str">
        <f t="shared" si="9"/>
        <v>OP/PIFI-2012-30MSU0940B-04-411-9</v>
      </c>
      <c r="M309" t="s">
        <v>2174</v>
      </c>
    </row>
    <row r="310" spans="1:13" x14ac:dyDescent="0.25">
      <c r="A310" s="3" t="s">
        <v>350</v>
      </c>
      <c r="B310" s="7" t="s">
        <v>4</v>
      </c>
      <c r="C310" s="7">
        <v>4</v>
      </c>
      <c r="D310" s="8">
        <v>1</v>
      </c>
      <c r="E310" s="8">
        <v>1</v>
      </c>
      <c r="F310" s="7" t="s">
        <v>32</v>
      </c>
      <c r="G310" s="7">
        <v>10</v>
      </c>
      <c r="H310" s="7" t="s">
        <v>2472</v>
      </c>
      <c r="I310" s="8">
        <v>1</v>
      </c>
      <c r="J310" s="9" t="str">
        <f t="shared" si="10"/>
        <v>P/PIFI-2012-30MSU0940B-04-411-10</v>
      </c>
      <c r="K310" s="9"/>
      <c r="L310" s="9" t="str">
        <f t="shared" si="9"/>
        <v>OP/PIFI-2012-30MSU0940B-04-411-10</v>
      </c>
      <c r="M310" t="s">
        <v>2174</v>
      </c>
    </row>
    <row r="311" spans="1:13" x14ac:dyDescent="0.25">
      <c r="A311" s="3" t="s">
        <v>351</v>
      </c>
      <c r="B311" s="7" t="s">
        <v>4</v>
      </c>
      <c r="C311" s="7">
        <v>4</v>
      </c>
      <c r="D311" s="8">
        <v>1</v>
      </c>
      <c r="E311" s="8">
        <v>2</v>
      </c>
      <c r="F311" s="7" t="s">
        <v>32</v>
      </c>
      <c r="G311" s="7">
        <v>1</v>
      </c>
      <c r="H311" s="7" t="s">
        <v>2473</v>
      </c>
      <c r="I311" s="8">
        <v>1</v>
      </c>
      <c r="J311" s="9" t="str">
        <f t="shared" si="10"/>
        <v>P/PIFI-2012-30MSU0940B-04-412-1</v>
      </c>
      <c r="K311" s="9"/>
      <c r="L311" s="9" t="str">
        <f t="shared" si="9"/>
        <v>OP/PIFI-2012-30MSU0940B-04-412-1</v>
      </c>
      <c r="M311" t="s">
        <v>2174</v>
      </c>
    </row>
    <row r="312" spans="1:13" x14ac:dyDescent="0.25">
      <c r="A312" s="3" t="s">
        <v>352</v>
      </c>
      <c r="B312" s="7" t="s">
        <v>4</v>
      </c>
      <c r="C312" s="7">
        <v>4</v>
      </c>
      <c r="D312" s="8">
        <v>1</v>
      </c>
      <c r="E312" s="8">
        <v>2</v>
      </c>
      <c r="F312" s="7" t="s">
        <v>32</v>
      </c>
      <c r="G312" s="7">
        <v>2</v>
      </c>
      <c r="H312" s="7" t="s">
        <v>2474</v>
      </c>
      <c r="I312" s="8">
        <v>1</v>
      </c>
      <c r="J312" s="9" t="str">
        <f t="shared" si="10"/>
        <v>P/PIFI-2012-30MSU0940B-04-412-2</v>
      </c>
      <c r="K312" s="9"/>
      <c r="L312" s="9" t="str">
        <f t="shared" si="9"/>
        <v>OP/PIFI-2012-30MSU0940B-04-412-2</v>
      </c>
      <c r="M312" t="s">
        <v>2174</v>
      </c>
    </row>
    <row r="313" spans="1:13" x14ac:dyDescent="0.25">
      <c r="A313" s="3" t="s">
        <v>353</v>
      </c>
      <c r="B313" s="7" t="s">
        <v>4</v>
      </c>
      <c r="C313" s="7">
        <v>4</v>
      </c>
      <c r="D313" s="8">
        <v>1</v>
      </c>
      <c r="E313" s="8">
        <v>3</v>
      </c>
      <c r="F313" s="7" t="s">
        <v>32</v>
      </c>
      <c r="G313" s="7">
        <v>1</v>
      </c>
      <c r="H313" s="7" t="s">
        <v>2473</v>
      </c>
      <c r="I313" s="8">
        <v>1</v>
      </c>
      <c r="J313" s="9" t="str">
        <f t="shared" si="10"/>
        <v>P/PIFI-2012-30MSU0940B-04-413-1</v>
      </c>
      <c r="K313" s="9"/>
      <c r="L313" s="9" t="str">
        <f t="shared" si="9"/>
        <v>OP/PIFI-2012-30MSU0940B-04-413-1</v>
      </c>
      <c r="M313" t="s">
        <v>2174</v>
      </c>
    </row>
    <row r="314" spans="1:13" x14ac:dyDescent="0.25">
      <c r="A314" s="3" t="s">
        <v>354</v>
      </c>
      <c r="B314" s="7" t="s">
        <v>4</v>
      </c>
      <c r="C314" s="7">
        <v>4</v>
      </c>
      <c r="D314" s="8">
        <v>1</v>
      </c>
      <c r="E314" s="8">
        <v>3</v>
      </c>
      <c r="F314" s="7" t="s">
        <v>32</v>
      </c>
      <c r="G314" s="7">
        <v>2</v>
      </c>
      <c r="H314" s="7" t="s">
        <v>2474</v>
      </c>
      <c r="I314" s="8">
        <v>1</v>
      </c>
      <c r="J314" s="9" t="str">
        <f t="shared" si="10"/>
        <v>P/PIFI-2012-30MSU0940B-04-413-2</v>
      </c>
      <c r="K314" s="9"/>
      <c r="L314" s="9" t="str">
        <f t="shared" si="9"/>
        <v>OP/PIFI-2012-30MSU0940B-04-413-2</v>
      </c>
      <c r="M314" t="s">
        <v>2174</v>
      </c>
    </row>
    <row r="315" spans="1:13" x14ac:dyDescent="0.25">
      <c r="A315" s="3" t="s">
        <v>355</v>
      </c>
      <c r="B315" s="7" t="s">
        <v>4</v>
      </c>
      <c r="C315" s="7">
        <v>4</v>
      </c>
      <c r="D315" s="8">
        <v>2</v>
      </c>
      <c r="E315" s="8">
        <v>1</v>
      </c>
      <c r="F315" s="7" t="s">
        <v>34</v>
      </c>
      <c r="G315" s="7">
        <v>2</v>
      </c>
      <c r="H315" s="7" t="s">
        <v>2475</v>
      </c>
      <c r="I315" s="8">
        <v>1</v>
      </c>
      <c r="J315" s="9" t="str">
        <f t="shared" si="10"/>
        <v>P/PIFI-2012-30MSU0940B-04-421-2</v>
      </c>
      <c r="K315" s="9"/>
      <c r="L315" s="9" t="str">
        <f t="shared" si="9"/>
        <v>OP/PIFI-2012-30MSU0940B-04-421-2</v>
      </c>
      <c r="M315" t="s">
        <v>2174</v>
      </c>
    </row>
    <row r="316" spans="1:13" x14ac:dyDescent="0.25">
      <c r="A316" s="3" t="s">
        <v>356</v>
      </c>
      <c r="B316" s="7" t="s">
        <v>4</v>
      </c>
      <c r="C316" s="7">
        <v>4</v>
      </c>
      <c r="D316" s="8">
        <v>2</v>
      </c>
      <c r="E316" s="8">
        <v>2</v>
      </c>
      <c r="F316" s="7" t="s">
        <v>34</v>
      </c>
      <c r="G316" s="7">
        <v>3</v>
      </c>
      <c r="H316" s="7" t="s">
        <v>2476</v>
      </c>
      <c r="I316" s="8">
        <v>1</v>
      </c>
      <c r="J316" s="9" t="str">
        <f t="shared" si="10"/>
        <v>P/PIFI-2012-30MSU0940B-04-422-3</v>
      </c>
      <c r="K316" s="9"/>
      <c r="L316" s="9" t="str">
        <f t="shared" si="9"/>
        <v>OP/PIFI-2012-30MSU0940B-04-422-3</v>
      </c>
      <c r="M316" t="s">
        <v>2174</v>
      </c>
    </row>
    <row r="317" spans="1:13" x14ac:dyDescent="0.25">
      <c r="A317" s="3" t="s">
        <v>357</v>
      </c>
      <c r="B317" s="7" t="s">
        <v>4</v>
      </c>
      <c r="C317" s="7">
        <v>4</v>
      </c>
      <c r="D317" s="8">
        <v>2</v>
      </c>
      <c r="E317" s="8">
        <v>3</v>
      </c>
      <c r="F317" s="7" t="s">
        <v>32</v>
      </c>
      <c r="G317" s="7">
        <v>1</v>
      </c>
      <c r="H317" s="7" t="s">
        <v>2477</v>
      </c>
      <c r="I317" s="8">
        <v>1</v>
      </c>
      <c r="J317" s="9" t="str">
        <f t="shared" si="10"/>
        <v>P/PIFI-2012-30MSU0940B-04-423-1</v>
      </c>
      <c r="K317" s="9"/>
      <c r="L317" s="9" t="str">
        <f t="shared" si="9"/>
        <v>OP/PIFI-2012-30MSU0940B-04-423-1</v>
      </c>
      <c r="M317" t="s">
        <v>2174</v>
      </c>
    </row>
    <row r="318" spans="1:13" x14ac:dyDescent="0.25">
      <c r="A318" s="3" t="s">
        <v>358</v>
      </c>
      <c r="B318" s="7" t="s">
        <v>4</v>
      </c>
      <c r="C318" s="7">
        <v>4</v>
      </c>
      <c r="D318" s="8">
        <v>3</v>
      </c>
      <c r="E318" s="8">
        <v>1</v>
      </c>
      <c r="F318" s="7" t="s">
        <v>32</v>
      </c>
      <c r="G318" s="7">
        <v>2</v>
      </c>
      <c r="H318" s="7" t="s">
        <v>2478</v>
      </c>
      <c r="I318" s="8">
        <v>1</v>
      </c>
      <c r="J318" s="9" t="str">
        <f t="shared" si="10"/>
        <v>P/PIFI-2012-30MSU0940B-04-431-2</v>
      </c>
      <c r="K318" s="9"/>
      <c r="L318" s="9" t="str">
        <f t="shared" si="9"/>
        <v>OP/PIFI-2012-30MSU0940B-04-431-2</v>
      </c>
      <c r="M318" t="s">
        <v>2174</v>
      </c>
    </row>
    <row r="319" spans="1:13" x14ac:dyDescent="0.25">
      <c r="A319" s="3" t="s">
        <v>359</v>
      </c>
      <c r="B319" s="7" t="s">
        <v>4</v>
      </c>
      <c r="C319" s="7">
        <v>4</v>
      </c>
      <c r="D319" s="8">
        <v>3</v>
      </c>
      <c r="E319" s="8">
        <v>1</v>
      </c>
      <c r="F319" s="7" t="s">
        <v>32</v>
      </c>
      <c r="G319" s="7">
        <v>3</v>
      </c>
      <c r="H319" s="7" t="s">
        <v>2479</v>
      </c>
      <c r="I319" s="8">
        <v>1</v>
      </c>
      <c r="J319" s="9" t="str">
        <f t="shared" si="10"/>
        <v>P/PIFI-2012-30MSU0940B-04-431-3</v>
      </c>
      <c r="K319" s="9"/>
      <c r="L319" s="9" t="str">
        <f t="shared" si="9"/>
        <v>OP/PIFI-2012-30MSU0940B-04-431-3</v>
      </c>
      <c r="M319" t="s">
        <v>2174</v>
      </c>
    </row>
    <row r="320" spans="1:13" x14ac:dyDescent="0.25">
      <c r="A320" s="3" t="s">
        <v>360</v>
      </c>
      <c r="B320" s="7" t="s">
        <v>4</v>
      </c>
      <c r="C320" s="7">
        <v>4</v>
      </c>
      <c r="D320" s="8">
        <v>3</v>
      </c>
      <c r="E320" s="8">
        <v>2</v>
      </c>
      <c r="F320" s="7" t="s">
        <v>34</v>
      </c>
      <c r="G320" s="7">
        <v>1</v>
      </c>
      <c r="H320" s="7" t="s">
        <v>2480</v>
      </c>
      <c r="I320" s="8">
        <v>1</v>
      </c>
      <c r="J320" s="9" t="str">
        <f t="shared" si="10"/>
        <v>P/PIFI-2012-30MSU0940B-04-432-1</v>
      </c>
      <c r="K320" s="9"/>
      <c r="L320" s="9" t="str">
        <f t="shared" si="9"/>
        <v>OP/PIFI-2012-30MSU0940B-04-432-1</v>
      </c>
      <c r="M320" t="s">
        <v>2174</v>
      </c>
    </row>
    <row r="321" spans="1:13" x14ac:dyDescent="0.25">
      <c r="A321" s="3" t="s">
        <v>361</v>
      </c>
      <c r="B321" s="7" t="s">
        <v>4</v>
      </c>
      <c r="C321" s="7">
        <v>4</v>
      </c>
      <c r="D321" s="8">
        <v>3</v>
      </c>
      <c r="E321" s="8">
        <v>3</v>
      </c>
      <c r="F321" s="7" t="s">
        <v>32</v>
      </c>
      <c r="G321" s="7">
        <v>3</v>
      </c>
      <c r="H321" s="7" t="s">
        <v>2481</v>
      </c>
      <c r="I321" s="8">
        <v>1</v>
      </c>
      <c r="J321" s="9" t="str">
        <f t="shared" si="10"/>
        <v>P/PIFI-2012-30MSU0940B-04-433-3</v>
      </c>
      <c r="K321" s="9"/>
      <c r="L321" s="9" t="str">
        <f t="shared" si="9"/>
        <v>OP/PIFI-2012-30MSU0940B-04-433-3</v>
      </c>
      <c r="M321" t="s">
        <v>2174</v>
      </c>
    </row>
    <row r="322" spans="1:13" x14ac:dyDescent="0.25">
      <c r="A322" s="3" t="s">
        <v>362</v>
      </c>
      <c r="B322" s="7" t="s">
        <v>4</v>
      </c>
      <c r="C322" s="7">
        <v>4</v>
      </c>
      <c r="D322" s="8">
        <v>3</v>
      </c>
      <c r="E322" s="8">
        <v>3</v>
      </c>
      <c r="F322" s="7" t="s">
        <v>32</v>
      </c>
      <c r="G322" s="7">
        <v>4</v>
      </c>
      <c r="H322" s="7" t="s">
        <v>2482</v>
      </c>
      <c r="I322" s="8">
        <v>1</v>
      </c>
      <c r="J322" s="9" t="str">
        <f t="shared" si="10"/>
        <v>P/PIFI-2012-30MSU0940B-04-433-4</v>
      </c>
      <c r="K322" s="9"/>
      <c r="L322" s="9" t="str">
        <f t="shared" ref="L322:L385" si="11">CONCATENATE(M322,J322)</f>
        <v>OP/PIFI-2012-30MSU0940B-04-433-4</v>
      </c>
      <c r="M322" t="s">
        <v>2174</v>
      </c>
    </row>
    <row r="323" spans="1:13" x14ac:dyDescent="0.25">
      <c r="A323" s="3" t="s">
        <v>363</v>
      </c>
      <c r="B323" s="7" t="s">
        <v>4</v>
      </c>
      <c r="C323" s="7">
        <v>4</v>
      </c>
      <c r="D323" s="8">
        <v>3</v>
      </c>
      <c r="E323" s="8">
        <v>3</v>
      </c>
      <c r="F323" s="7" t="s">
        <v>32</v>
      </c>
      <c r="G323" s="7">
        <v>5</v>
      </c>
      <c r="H323" s="7" t="s">
        <v>2483</v>
      </c>
      <c r="I323" s="8">
        <v>1</v>
      </c>
      <c r="J323" s="9" t="str">
        <f t="shared" si="10"/>
        <v>P/PIFI-2012-30MSU0940B-04-433-5</v>
      </c>
      <c r="K323" s="9"/>
      <c r="L323" s="9" t="str">
        <f t="shared" si="11"/>
        <v>OP/PIFI-2012-30MSU0940B-04-433-5</v>
      </c>
      <c r="M323" t="s">
        <v>2174</v>
      </c>
    </row>
    <row r="324" spans="1:13" x14ac:dyDescent="0.25">
      <c r="A324" s="3" t="s">
        <v>364</v>
      </c>
      <c r="B324" s="7" t="s">
        <v>5</v>
      </c>
      <c r="C324" s="7">
        <v>1</v>
      </c>
      <c r="D324" s="8">
        <v>1</v>
      </c>
      <c r="E324" s="8">
        <v>2</v>
      </c>
      <c r="F324" s="7" t="s">
        <v>34</v>
      </c>
      <c r="G324" s="7">
        <v>7</v>
      </c>
      <c r="H324" s="7" t="s">
        <v>2484</v>
      </c>
      <c r="I324" s="8">
        <v>1</v>
      </c>
      <c r="J324" s="9" t="str">
        <f t="shared" si="10"/>
        <v>P/PIFI-2012-30MSU0940B-05-112-7</v>
      </c>
      <c r="K324" s="9"/>
      <c r="L324" s="9" t="str">
        <f t="shared" si="11"/>
        <v>OP/PIFI-2012-30MSU0940B-05-112-7</v>
      </c>
      <c r="M324" t="s">
        <v>2174</v>
      </c>
    </row>
    <row r="325" spans="1:13" x14ac:dyDescent="0.25">
      <c r="A325" s="3" t="s">
        <v>365</v>
      </c>
      <c r="B325" s="7" t="s">
        <v>5</v>
      </c>
      <c r="C325" s="7">
        <v>1</v>
      </c>
      <c r="D325" s="8">
        <v>1</v>
      </c>
      <c r="E325" s="8">
        <v>2</v>
      </c>
      <c r="F325" s="7" t="s">
        <v>34</v>
      </c>
      <c r="G325" s="7">
        <v>14</v>
      </c>
      <c r="H325" s="7" t="s">
        <v>2485</v>
      </c>
      <c r="I325" s="8">
        <v>1</v>
      </c>
      <c r="J325" s="9" t="str">
        <f t="shared" si="10"/>
        <v>P/PIFI-2012-30MSU0940B-05-112-14</v>
      </c>
      <c r="K325" s="9"/>
      <c r="L325" s="9" t="str">
        <f t="shared" si="11"/>
        <v>OP/PIFI-2012-30MSU0940B-05-112-14</v>
      </c>
      <c r="M325" t="s">
        <v>2174</v>
      </c>
    </row>
    <row r="326" spans="1:13" x14ac:dyDescent="0.25">
      <c r="A326" s="3" t="s">
        <v>366</v>
      </c>
      <c r="B326" s="7" t="s">
        <v>5</v>
      </c>
      <c r="C326" s="7">
        <v>1</v>
      </c>
      <c r="D326" s="8">
        <v>1</v>
      </c>
      <c r="E326" s="8">
        <v>2</v>
      </c>
      <c r="F326" s="7" t="s">
        <v>34</v>
      </c>
      <c r="G326" s="7">
        <v>15</v>
      </c>
      <c r="H326" s="7" t="s">
        <v>2486</v>
      </c>
      <c r="I326" s="8">
        <v>1</v>
      </c>
      <c r="J326" s="9" t="str">
        <f t="shared" si="10"/>
        <v>P/PIFI-2012-30MSU0940B-05-112-15</v>
      </c>
      <c r="K326" s="9"/>
      <c r="L326" s="9" t="str">
        <f t="shared" si="11"/>
        <v>OP/PIFI-2012-30MSU0940B-05-112-15</v>
      </c>
      <c r="M326" t="s">
        <v>2174</v>
      </c>
    </row>
    <row r="327" spans="1:13" x14ac:dyDescent="0.25">
      <c r="A327" s="3" t="s">
        <v>367</v>
      </c>
      <c r="B327" s="7" t="s">
        <v>5</v>
      </c>
      <c r="C327" s="7">
        <v>1</v>
      </c>
      <c r="D327" s="8">
        <v>1</v>
      </c>
      <c r="E327" s="8">
        <v>2</v>
      </c>
      <c r="F327" s="7" t="s">
        <v>34</v>
      </c>
      <c r="G327" s="7">
        <v>19</v>
      </c>
      <c r="H327" s="7" t="s">
        <v>2487</v>
      </c>
      <c r="I327" s="8">
        <v>1</v>
      </c>
      <c r="J327" s="9" t="str">
        <f t="shared" si="10"/>
        <v>P/PIFI-2012-30MSU0940B-05-112-19</v>
      </c>
      <c r="K327" s="9"/>
      <c r="L327" s="9" t="str">
        <f t="shared" si="11"/>
        <v>OP/PIFI-2012-30MSU0940B-05-112-19</v>
      </c>
      <c r="M327" t="s">
        <v>2174</v>
      </c>
    </row>
    <row r="328" spans="1:13" x14ac:dyDescent="0.25">
      <c r="A328" s="3" t="s">
        <v>368</v>
      </c>
      <c r="B328" s="7" t="s">
        <v>5</v>
      </c>
      <c r="C328" s="7">
        <v>1</v>
      </c>
      <c r="D328" s="8">
        <v>1</v>
      </c>
      <c r="E328" s="8">
        <v>2</v>
      </c>
      <c r="F328" s="7" t="s">
        <v>34</v>
      </c>
      <c r="G328" s="7">
        <v>24</v>
      </c>
      <c r="H328" s="7" t="s">
        <v>2488</v>
      </c>
      <c r="I328" s="8">
        <v>1</v>
      </c>
      <c r="J328" s="9" t="str">
        <f t="shared" si="10"/>
        <v>P/PIFI-2012-30MSU0940B-05-112-24</v>
      </c>
      <c r="K328" s="9"/>
      <c r="L328" s="9" t="str">
        <f t="shared" si="11"/>
        <v>OP/PIFI-2012-30MSU0940B-05-112-24</v>
      </c>
      <c r="M328" t="s">
        <v>2174</v>
      </c>
    </row>
    <row r="329" spans="1:13" x14ac:dyDescent="0.25">
      <c r="A329" s="3" t="s">
        <v>369</v>
      </c>
      <c r="B329" s="7" t="s">
        <v>5</v>
      </c>
      <c r="C329" s="7">
        <v>1</v>
      </c>
      <c r="D329" s="8">
        <v>1</v>
      </c>
      <c r="E329" s="8">
        <v>2</v>
      </c>
      <c r="F329" s="7" t="s">
        <v>34</v>
      </c>
      <c r="G329" s="7">
        <v>31</v>
      </c>
      <c r="H329" s="7" t="s">
        <v>2489</v>
      </c>
      <c r="I329" s="8">
        <v>1</v>
      </c>
      <c r="J329" s="9" t="str">
        <f t="shared" ref="J329:J392" si="12">CONCATENATE(B329,-C329,D329,E329,-G329)</f>
        <v>P/PIFI-2012-30MSU0940B-05-112-31</v>
      </c>
      <c r="K329" s="9"/>
      <c r="L329" s="9" t="str">
        <f t="shared" si="11"/>
        <v>OP/PIFI-2012-30MSU0940B-05-112-31</v>
      </c>
      <c r="M329" t="s">
        <v>2174</v>
      </c>
    </row>
    <row r="330" spans="1:13" x14ac:dyDescent="0.25">
      <c r="A330" s="3" t="s">
        <v>370</v>
      </c>
      <c r="B330" s="7" t="s">
        <v>5</v>
      </c>
      <c r="C330" s="7">
        <v>1</v>
      </c>
      <c r="D330" s="8">
        <v>1</v>
      </c>
      <c r="E330" s="8">
        <v>2</v>
      </c>
      <c r="F330" s="7" t="s">
        <v>34</v>
      </c>
      <c r="G330" s="7">
        <v>40</v>
      </c>
      <c r="H330" s="7" t="s">
        <v>2490</v>
      </c>
      <c r="I330" s="8">
        <v>1</v>
      </c>
      <c r="J330" s="9" t="str">
        <f t="shared" si="12"/>
        <v>P/PIFI-2012-30MSU0940B-05-112-40</v>
      </c>
      <c r="K330" s="9"/>
      <c r="L330" s="9" t="str">
        <f t="shared" si="11"/>
        <v>OP/PIFI-2012-30MSU0940B-05-112-40</v>
      </c>
      <c r="M330" t="s">
        <v>2174</v>
      </c>
    </row>
    <row r="331" spans="1:13" x14ac:dyDescent="0.25">
      <c r="A331" s="3" t="s">
        <v>371</v>
      </c>
      <c r="B331" s="7" t="s">
        <v>5</v>
      </c>
      <c r="C331" s="7">
        <v>1</v>
      </c>
      <c r="D331" s="8">
        <v>1</v>
      </c>
      <c r="E331" s="8">
        <v>2</v>
      </c>
      <c r="F331" s="7" t="s">
        <v>32</v>
      </c>
      <c r="G331" s="7">
        <v>49</v>
      </c>
      <c r="H331" s="7" t="s">
        <v>2491</v>
      </c>
      <c r="I331" s="8">
        <v>1</v>
      </c>
      <c r="J331" s="9" t="str">
        <f t="shared" si="12"/>
        <v>P/PIFI-2012-30MSU0940B-05-112-49</v>
      </c>
      <c r="K331" s="9"/>
      <c r="L331" s="9" t="str">
        <f t="shared" si="11"/>
        <v>OP/PIFI-2012-30MSU0940B-05-112-49</v>
      </c>
      <c r="M331" t="s">
        <v>2174</v>
      </c>
    </row>
    <row r="332" spans="1:13" x14ac:dyDescent="0.25">
      <c r="A332" s="3" t="s">
        <v>372</v>
      </c>
      <c r="B332" s="7" t="s">
        <v>5</v>
      </c>
      <c r="C332" s="7">
        <v>1</v>
      </c>
      <c r="D332" s="8">
        <v>1</v>
      </c>
      <c r="E332" s="8">
        <v>3</v>
      </c>
      <c r="F332" s="7" t="s">
        <v>34</v>
      </c>
      <c r="G332" s="7">
        <v>2</v>
      </c>
      <c r="H332" s="7" t="s">
        <v>2492</v>
      </c>
      <c r="I332" s="8">
        <v>1</v>
      </c>
      <c r="J332" s="9" t="str">
        <f t="shared" si="12"/>
        <v>P/PIFI-2012-30MSU0940B-05-113-2</v>
      </c>
      <c r="K332" s="9"/>
      <c r="L332" s="9" t="str">
        <f t="shared" si="11"/>
        <v>OP/PIFI-2012-30MSU0940B-05-113-2</v>
      </c>
      <c r="M332" t="s">
        <v>2174</v>
      </c>
    </row>
    <row r="333" spans="1:13" x14ac:dyDescent="0.25">
      <c r="A333" s="3" t="s">
        <v>373</v>
      </c>
      <c r="B333" s="7" t="s">
        <v>5</v>
      </c>
      <c r="C333" s="7">
        <v>1</v>
      </c>
      <c r="D333" s="8">
        <v>1</v>
      </c>
      <c r="E333" s="8">
        <v>3</v>
      </c>
      <c r="F333" s="7" t="s">
        <v>34</v>
      </c>
      <c r="G333" s="7">
        <v>3</v>
      </c>
      <c r="H333" s="7" t="s">
        <v>2493</v>
      </c>
      <c r="I333" s="8">
        <v>1</v>
      </c>
      <c r="J333" s="9" t="str">
        <f t="shared" si="12"/>
        <v>P/PIFI-2012-30MSU0940B-05-113-3</v>
      </c>
      <c r="K333" s="9"/>
      <c r="L333" s="9" t="str">
        <f t="shared" si="11"/>
        <v>OP/PIFI-2012-30MSU0940B-05-113-3</v>
      </c>
      <c r="M333" t="s">
        <v>2174</v>
      </c>
    </row>
    <row r="334" spans="1:13" x14ac:dyDescent="0.25">
      <c r="A334" s="3" t="s">
        <v>374</v>
      </c>
      <c r="B334" s="7" t="s">
        <v>5</v>
      </c>
      <c r="C334" s="7">
        <v>1</v>
      </c>
      <c r="D334" s="8">
        <v>1</v>
      </c>
      <c r="E334" s="8">
        <v>3</v>
      </c>
      <c r="F334" s="7" t="s">
        <v>34</v>
      </c>
      <c r="G334" s="7">
        <v>6</v>
      </c>
      <c r="H334" s="7" t="s">
        <v>2494</v>
      </c>
      <c r="I334" s="8">
        <v>1</v>
      </c>
      <c r="J334" s="9" t="str">
        <f t="shared" si="12"/>
        <v>P/PIFI-2012-30MSU0940B-05-113-6</v>
      </c>
      <c r="K334" s="9"/>
      <c r="L334" s="9" t="str">
        <f t="shared" si="11"/>
        <v>OP/PIFI-2012-30MSU0940B-05-113-6</v>
      </c>
      <c r="M334" t="s">
        <v>2174</v>
      </c>
    </row>
    <row r="335" spans="1:13" x14ac:dyDescent="0.25">
      <c r="A335" s="3" t="s">
        <v>375</v>
      </c>
      <c r="B335" s="7" t="s">
        <v>5</v>
      </c>
      <c r="C335" s="7">
        <v>1</v>
      </c>
      <c r="D335" s="8">
        <v>1</v>
      </c>
      <c r="E335" s="8">
        <v>3</v>
      </c>
      <c r="F335" s="7" t="s">
        <v>34</v>
      </c>
      <c r="G335" s="7">
        <v>7</v>
      </c>
      <c r="H335" s="7" t="s">
        <v>2495</v>
      </c>
      <c r="I335" s="8">
        <v>2</v>
      </c>
      <c r="J335" s="9" t="str">
        <f t="shared" si="12"/>
        <v>P/PIFI-2012-30MSU0940B-05-113-7</v>
      </c>
      <c r="K335" s="9"/>
      <c r="L335" s="9" t="str">
        <f t="shared" si="11"/>
        <v>OP/PIFI-2012-30MSU0940B-05-113-7</v>
      </c>
      <c r="M335" t="s">
        <v>2174</v>
      </c>
    </row>
    <row r="336" spans="1:13" x14ac:dyDescent="0.25">
      <c r="A336" s="3" t="s">
        <v>376</v>
      </c>
      <c r="B336" s="7" t="s">
        <v>5</v>
      </c>
      <c r="C336" s="7">
        <v>1</v>
      </c>
      <c r="D336" s="8">
        <v>2</v>
      </c>
      <c r="E336" s="8">
        <v>2</v>
      </c>
      <c r="F336" s="7" t="s">
        <v>34</v>
      </c>
      <c r="G336" s="7">
        <v>8</v>
      </c>
      <c r="H336" s="7" t="s">
        <v>2496</v>
      </c>
      <c r="I336" s="8">
        <v>1</v>
      </c>
      <c r="J336" s="9" t="str">
        <f t="shared" si="12"/>
        <v>P/PIFI-2012-30MSU0940B-05-122-8</v>
      </c>
      <c r="K336" s="9"/>
      <c r="L336" s="9" t="str">
        <f t="shared" si="11"/>
        <v>OP/PIFI-2012-30MSU0940B-05-122-8</v>
      </c>
      <c r="M336" t="s">
        <v>2174</v>
      </c>
    </row>
    <row r="337" spans="1:13" x14ac:dyDescent="0.25">
      <c r="A337" s="3" t="s">
        <v>377</v>
      </c>
      <c r="B337" s="7" t="s">
        <v>5</v>
      </c>
      <c r="C337" s="7">
        <v>1</v>
      </c>
      <c r="D337" s="8">
        <v>2</v>
      </c>
      <c r="E337" s="8">
        <v>2</v>
      </c>
      <c r="F337" s="7" t="s">
        <v>34</v>
      </c>
      <c r="G337" s="7">
        <v>9</v>
      </c>
      <c r="H337" s="7" t="s">
        <v>2497</v>
      </c>
      <c r="I337" s="8">
        <v>1</v>
      </c>
      <c r="J337" s="9" t="str">
        <f t="shared" si="12"/>
        <v>P/PIFI-2012-30MSU0940B-05-122-9</v>
      </c>
      <c r="K337" s="9"/>
      <c r="L337" s="9" t="str">
        <f t="shared" si="11"/>
        <v>OP/PIFI-2012-30MSU0940B-05-122-9</v>
      </c>
      <c r="M337" t="s">
        <v>2174</v>
      </c>
    </row>
    <row r="338" spans="1:13" x14ac:dyDescent="0.25">
      <c r="A338" s="3" t="s">
        <v>378</v>
      </c>
      <c r="B338" s="7" t="s">
        <v>5</v>
      </c>
      <c r="C338" s="7">
        <v>1</v>
      </c>
      <c r="D338" s="8">
        <v>2</v>
      </c>
      <c r="E338" s="8">
        <v>2</v>
      </c>
      <c r="F338" s="7" t="s">
        <v>32</v>
      </c>
      <c r="G338" s="7">
        <v>10</v>
      </c>
      <c r="H338" s="7" t="s">
        <v>2498</v>
      </c>
      <c r="I338" s="8">
        <v>1</v>
      </c>
      <c r="J338" s="9" t="str">
        <f t="shared" si="12"/>
        <v>P/PIFI-2012-30MSU0940B-05-122-10</v>
      </c>
      <c r="K338" s="9"/>
      <c r="L338" s="9" t="str">
        <f t="shared" si="11"/>
        <v>OP/PIFI-2012-30MSU0940B-05-122-10</v>
      </c>
      <c r="M338" t="s">
        <v>2174</v>
      </c>
    </row>
    <row r="339" spans="1:13" x14ac:dyDescent="0.25">
      <c r="A339" s="3" t="s">
        <v>379</v>
      </c>
      <c r="B339" s="7" t="s">
        <v>5</v>
      </c>
      <c r="C339" s="7">
        <v>1</v>
      </c>
      <c r="D339" s="8">
        <v>2</v>
      </c>
      <c r="E339" s="8">
        <v>2</v>
      </c>
      <c r="F339" s="7" t="s">
        <v>34</v>
      </c>
      <c r="G339" s="7">
        <v>11</v>
      </c>
      <c r="H339" s="7" t="s">
        <v>2499</v>
      </c>
      <c r="I339" s="8">
        <v>1</v>
      </c>
      <c r="J339" s="9" t="str">
        <f t="shared" si="12"/>
        <v>P/PIFI-2012-30MSU0940B-05-122-11</v>
      </c>
      <c r="K339" s="9"/>
      <c r="L339" s="9" t="str">
        <f t="shared" si="11"/>
        <v>OP/PIFI-2012-30MSU0940B-05-122-11</v>
      </c>
      <c r="M339" t="s">
        <v>2174</v>
      </c>
    </row>
    <row r="340" spans="1:13" x14ac:dyDescent="0.25">
      <c r="A340" s="3" t="s">
        <v>380</v>
      </c>
      <c r="B340" s="7" t="s">
        <v>5</v>
      </c>
      <c r="C340" s="7">
        <v>2</v>
      </c>
      <c r="D340" s="8">
        <v>1</v>
      </c>
      <c r="E340" s="8">
        <v>1</v>
      </c>
      <c r="F340" s="7" t="s">
        <v>34</v>
      </c>
      <c r="G340" s="7">
        <v>2</v>
      </c>
      <c r="H340" s="7" t="s">
        <v>2500</v>
      </c>
      <c r="I340" s="8">
        <v>2</v>
      </c>
      <c r="J340" s="9" t="str">
        <f t="shared" si="12"/>
        <v>P/PIFI-2012-30MSU0940B-05-211-2</v>
      </c>
      <c r="K340" s="9"/>
      <c r="L340" s="9" t="str">
        <f t="shared" si="11"/>
        <v>OP/PIFI-2012-30MSU0940B-05-211-2</v>
      </c>
      <c r="M340" t="s">
        <v>2174</v>
      </c>
    </row>
    <row r="341" spans="1:13" x14ac:dyDescent="0.25">
      <c r="A341" s="3" t="s">
        <v>381</v>
      </c>
      <c r="B341" s="7" t="s">
        <v>5</v>
      </c>
      <c r="C341" s="7">
        <v>2</v>
      </c>
      <c r="D341" s="8">
        <v>1</v>
      </c>
      <c r="E341" s="8">
        <v>1</v>
      </c>
      <c r="F341" s="7" t="s">
        <v>34</v>
      </c>
      <c r="G341" s="7">
        <v>3</v>
      </c>
      <c r="H341" s="7" t="s">
        <v>2501</v>
      </c>
      <c r="I341" s="8">
        <v>2</v>
      </c>
      <c r="J341" s="9" t="str">
        <f t="shared" si="12"/>
        <v>P/PIFI-2012-30MSU0940B-05-211-3</v>
      </c>
      <c r="K341" s="9"/>
      <c r="L341" s="9" t="str">
        <f t="shared" si="11"/>
        <v>OP/PIFI-2012-30MSU0940B-05-211-3</v>
      </c>
      <c r="M341" t="s">
        <v>2174</v>
      </c>
    </row>
    <row r="342" spans="1:13" x14ac:dyDescent="0.25">
      <c r="A342" s="3" t="s">
        <v>382</v>
      </c>
      <c r="B342" s="7" t="s">
        <v>5</v>
      </c>
      <c r="C342" s="7">
        <v>2</v>
      </c>
      <c r="D342" s="8">
        <v>1</v>
      </c>
      <c r="E342" s="8">
        <v>1</v>
      </c>
      <c r="F342" s="7" t="s">
        <v>33</v>
      </c>
      <c r="G342" s="7">
        <v>5</v>
      </c>
      <c r="H342" s="7" t="s">
        <v>2502</v>
      </c>
      <c r="I342" s="8">
        <v>1</v>
      </c>
      <c r="J342" s="9" t="str">
        <f t="shared" si="12"/>
        <v>P/PIFI-2012-30MSU0940B-05-211-5</v>
      </c>
      <c r="K342" s="9"/>
      <c r="L342" s="9" t="str">
        <f t="shared" si="11"/>
        <v>OP/PIFI-2012-30MSU0940B-05-211-5</v>
      </c>
      <c r="M342" t="s">
        <v>2174</v>
      </c>
    </row>
    <row r="343" spans="1:13" x14ac:dyDescent="0.25">
      <c r="A343" s="3" t="s">
        <v>383</v>
      </c>
      <c r="B343" s="7" t="s">
        <v>5</v>
      </c>
      <c r="C343" s="7">
        <v>2</v>
      </c>
      <c r="D343" s="8">
        <v>1</v>
      </c>
      <c r="E343" s="8">
        <v>1</v>
      </c>
      <c r="F343" s="7" t="s">
        <v>34</v>
      </c>
      <c r="G343" s="7">
        <v>10</v>
      </c>
      <c r="H343" s="7" t="s">
        <v>2503</v>
      </c>
      <c r="I343" s="8">
        <v>2</v>
      </c>
      <c r="J343" s="9" t="str">
        <f t="shared" si="12"/>
        <v>P/PIFI-2012-30MSU0940B-05-211-10</v>
      </c>
      <c r="K343" s="9"/>
      <c r="L343" s="9" t="str">
        <f t="shared" si="11"/>
        <v>OP/PIFI-2012-30MSU0940B-05-211-10</v>
      </c>
      <c r="M343" t="s">
        <v>2174</v>
      </c>
    </row>
    <row r="344" spans="1:13" x14ac:dyDescent="0.25">
      <c r="A344" s="3" t="s">
        <v>384</v>
      </c>
      <c r="B344" s="7" t="s">
        <v>5</v>
      </c>
      <c r="C344" s="7">
        <v>2</v>
      </c>
      <c r="D344" s="8">
        <v>1</v>
      </c>
      <c r="E344" s="8">
        <v>1</v>
      </c>
      <c r="F344" s="7" t="s">
        <v>34</v>
      </c>
      <c r="G344" s="7">
        <v>12</v>
      </c>
      <c r="H344" s="7" t="s">
        <v>2504</v>
      </c>
      <c r="I344" s="8">
        <v>1</v>
      </c>
      <c r="J344" s="9" t="str">
        <f t="shared" si="12"/>
        <v>P/PIFI-2012-30MSU0940B-05-211-12</v>
      </c>
      <c r="K344" s="9"/>
      <c r="L344" s="9" t="str">
        <f t="shared" si="11"/>
        <v>OP/PIFI-2012-30MSU0940B-05-211-12</v>
      </c>
      <c r="M344" t="s">
        <v>2174</v>
      </c>
    </row>
    <row r="345" spans="1:13" x14ac:dyDescent="0.25">
      <c r="A345" s="3" t="s">
        <v>385</v>
      </c>
      <c r="B345" s="7" t="s">
        <v>5</v>
      </c>
      <c r="C345" s="7">
        <v>2</v>
      </c>
      <c r="D345" s="8">
        <v>1</v>
      </c>
      <c r="E345" s="8">
        <v>1</v>
      </c>
      <c r="F345" s="7" t="s">
        <v>34</v>
      </c>
      <c r="G345" s="7">
        <v>13</v>
      </c>
      <c r="H345" s="7" t="s">
        <v>2505</v>
      </c>
      <c r="I345" s="8">
        <v>2</v>
      </c>
      <c r="J345" s="9" t="str">
        <f t="shared" si="12"/>
        <v>P/PIFI-2012-30MSU0940B-05-211-13</v>
      </c>
      <c r="K345" s="9"/>
      <c r="L345" s="9" t="str">
        <f t="shared" si="11"/>
        <v>OP/PIFI-2012-30MSU0940B-05-211-13</v>
      </c>
      <c r="M345" t="s">
        <v>2174</v>
      </c>
    </row>
    <row r="346" spans="1:13" x14ac:dyDescent="0.25">
      <c r="A346" s="3" t="s">
        <v>386</v>
      </c>
      <c r="B346" s="7" t="s">
        <v>5</v>
      </c>
      <c r="C346" s="7">
        <v>2</v>
      </c>
      <c r="D346" s="8">
        <v>1</v>
      </c>
      <c r="E346" s="8">
        <v>1</v>
      </c>
      <c r="F346" s="7" t="s">
        <v>34</v>
      </c>
      <c r="G346" s="7">
        <v>14</v>
      </c>
      <c r="H346" s="7" t="s">
        <v>2506</v>
      </c>
      <c r="I346" s="8">
        <v>1</v>
      </c>
      <c r="J346" s="9" t="str">
        <f t="shared" si="12"/>
        <v>P/PIFI-2012-30MSU0940B-05-211-14</v>
      </c>
      <c r="K346" s="9"/>
      <c r="L346" s="9" t="str">
        <f t="shared" si="11"/>
        <v>OP/PIFI-2012-30MSU0940B-05-211-14</v>
      </c>
      <c r="M346" t="s">
        <v>2174</v>
      </c>
    </row>
    <row r="347" spans="1:13" x14ac:dyDescent="0.25">
      <c r="A347" s="3" t="s">
        <v>387</v>
      </c>
      <c r="B347" s="7" t="s">
        <v>5</v>
      </c>
      <c r="C347" s="7">
        <v>2</v>
      </c>
      <c r="D347" s="8">
        <v>1</v>
      </c>
      <c r="E347" s="8">
        <v>1</v>
      </c>
      <c r="F347" s="7" t="s">
        <v>34</v>
      </c>
      <c r="G347" s="7">
        <v>16</v>
      </c>
      <c r="H347" s="7" t="s">
        <v>2507</v>
      </c>
      <c r="I347" s="8">
        <v>1</v>
      </c>
      <c r="J347" s="9" t="str">
        <f t="shared" si="12"/>
        <v>P/PIFI-2012-30MSU0940B-05-211-16</v>
      </c>
      <c r="K347" s="9"/>
      <c r="L347" s="9" t="str">
        <f t="shared" si="11"/>
        <v>OP/PIFI-2012-30MSU0940B-05-211-16</v>
      </c>
      <c r="M347" t="s">
        <v>2174</v>
      </c>
    </row>
    <row r="348" spans="1:13" x14ac:dyDescent="0.25">
      <c r="A348" s="3" t="s">
        <v>388</v>
      </c>
      <c r="B348" s="7" t="s">
        <v>5</v>
      </c>
      <c r="C348" s="7">
        <v>2</v>
      </c>
      <c r="D348" s="8">
        <v>1</v>
      </c>
      <c r="E348" s="8">
        <v>1</v>
      </c>
      <c r="F348" s="7" t="s">
        <v>33</v>
      </c>
      <c r="G348" s="7">
        <v>17</v>
      </c>
      <c r="H348" s="7" t="s">
        <v>2508</v>
      </c>
      <c r="I348" s="8">
        <v>1</v>
      </c>
      <c r="J348" s="9" t="str">
        <f t="shared" si="12"/>
        <v>P/PIFI-2012-30MSU0940B-05-211-17</v>
      </c>
      <c r="K348" s="9"/>
      <c r="L348" s="9" t="str">
        <f t="shared" si="11"/>
        <v>OP/PIFI-2012-30MSU0940B-05-211-17</v>
      </c>
      <c r="M348" t="s">
        <v>2174</v>
      </c>
    </row>
    <row r="349" spans="1:13" x14ac:dyDescent="0.25">
      <c r="A349" s="3" t="s">
        <v>389</v>
      </c>
      <c r="B349" s="7" t="s">
        <v>5</v>
      </c>
      <c r="C349" s="7">
        <v>2</v>
      </c>
      <c r="D349" s="8">
        <v>1</v>
      </c>
      <c r="E349" s="8">
        <v>1</v>
      </c>
      <c r="F349" s="7" t="s">
        <v>34</v>
      </c>
      <c r="G349" s="7">
        <v>18</v>
      </c>
      <c r="H349" s="7" t="s">
        <v>2509</v>
      </c>
      <c r="I349" s="8">
        <v>1</v>
      </c>
      <c r="J349" s="9" t="str">
        <f t="shared" si="12"/>
        <v>P/PIFI-2012-30MSU0940B-05-211-18</v>
      </c>
      <c r="K349" s="9"/>
      <c r="L349" s="9" t="str">
        <f t="shared" si="11"/>
        <v>OP/PIFI-2012-30MSU0940B-05-211-18</v>
      </c>
      <c r="M349" t="s">
        <v>2174</v>
      </c>
    </row>
    <row r="350" spans="1:13" x14ac:dyDescent="0.25">
      <c r="A350" s="3" t="s">
        <v>390</v>
      </c>
      <c r="B350" s="7" t="s">
        <v>5</v>
      </c>
      <c r="C350" s="7">
        <v>2</v>
      </c>
      <c r="D350" s="8">
        <v>1</v>
      </c>
      <c r="E350" s="8">
        <v>1</v>
      </c>
      <c r="F350" s="7" t="s">
        <v>34</v>
      </c>
      <c r="G350" s="7">
        <v>23</v>
      </c>
      <c r="H350" s="7" t="s">
        <v>2510</v>
      </c>
      <c r="I350" s="8">
        <v>1</v>
      </c>
      <c r="J350" s="9" t="str">
        <f t="shared" si="12"/>
        <v>P/PIFI-2012-30MSU0940B-05-211-23</v>
      </c>
      <c r="K350" s="9"/>
      <c r="L350" s="9" t="str">
        <f t="shared" si="11"/>
        <v>OP/PIFI-2012-30MSU0940B-05-211-23</v>
      </c>
      <c r="M350" t="s">
        <v>2174</v>
      </c>
    </row>
    <row r="351" spans="1:13" x14ac:dyDescent="0.25">
      <c r="A351" s="3" t="s">
        <v>391</v>
      </c>
      <c r="B351" s="7" t="s">
        <v>5</v>
      </c>
      <c r="C351" s="7">
        <v>2</v>
      </c>
      <c r="D351" s="8">
        <v>1</v>
      </c>
      <c r="E351" s="8">
        <v>2</v>
      </c>
      <c r="F351" s="7" t="s">
        <v>34</v>
      </c>
      <c r="G351" s="7">
        <v>3</v>
      </c>
      <c r="H351" s="7" t="s">
        <v>2511</v>
      </c>
      <c r="I351" s="8">
        <v>1</v>
      </c>
      <c r="J351" s="9" t="str">
        <f t="shared" si="12"/>
        <v>P/PIFI-2012-30MSU0940B-05-212-3</v>
      </c>
      <c r="K351" s="9"/>
      <c r="L351" s="9" t="str">
        <f t="shared" si="11"/>
        <v>OP/PIFI-2012-30MSU0940B-05-212-3</v>
      </c>
      <c r="M351" t="s">
        <v>2174</v>
      </c>
    </row>
    <row r="352" spans="1:13" x14ac:dyDescent="0.25">
      <c r="A352" s="3" t="s">
        <v>392</v>
      </c>
      <c r="B352" s="7" t="s">
        <v>5</v>
      </c>
      <c r="C352" s="7">
        <v>2</v>
      </c>
      <c r="D352" s="8">
        <v>1</v>
      </c>
      <c r="E352" s="8">
        <v>2</v>
      </c>
      <c r="F352" s="7" t="s">
        <v>34</v>
      </c>
      <c r="G352" s="7">
        <v>5</v>
      </c>
      <c r="H352" s="7" t="s">
        <v>2512</v>
      </c>
      <c r="I352" s="8">
        <v>2</v>
      </c>
      <c r="J352" s="9" t="str">
        <f t="shared" si="12"/>
        <v>P/PIFI-2012-30MSU0940B-05-212-5</v>
      </c>
      <c r="K352" s="9"/>
      <c r="L352" s="9" t="str">
        <f t="shared" si="11"/>
        <v>OP/PIFI-2012-30MSU0940B-05-212-5</v>
      </c>
      <c r="M352" t="s">
        <v>2174</v>
      </c>
    </row>
    <row r="353" spans="1:13" x14ac:dyDescent="0.25">
      <c r="A353" s="3" t="s">
        <v>393</v>
      </c>
      <c r="B353" s="7" t="s">
        <v>5</v>
      </c>
      <c r="C353" s="7">
        <v>2</v>
      </c>
      <c r="D353" s="8">
        <v>2</v>
      </c>
      <c r="E353" s="8">
        <v>1</v>
      </c>
      <c r="F353" s="7" t="s">
        <v>32</v>
      </c>
      <c r="G353" s="7">
        <v>44</v>
      </c>
      <c r="H353" s="7" t="s">
        <v>2513</v>
      </c>
      <c r="I353" s="8">
        <v>1</v>
      </c>
      <c r="J353" s="9" t="str">
        <f t="shared" si="12"/>
        <v>P/PIFI-2012-30MSU0940B-05-221-44</v>
      </c>
      <c r="K353" s="9"/>
      <c r="L353" s="9" t="str">
        <f t="shared" si="11"/>
        <v>OP/PIFI-2012-30MSU0940B-05-221-44</v>
      </c>
      <c r="M353" t="s">
        <v>2174</v>
      </c>
    </row>
    <row r="354" spans="1:13" x14ac:dyDescent="0.25">
      <c r="A354" s="3" t="s">
        <v>394</v>
      </c>
      <c r="B354" s="7" t="s">
        <v>5</v>
      </c>
      <c r="C354" s="7">
        <v>2</v>
      </c>
      <c r="D354" s="8">
        <v>2</v>
      </c>
      <c r="E354" s="8">
        <v>1</v>
      </c>
      <c r="F354" s="7" t="s">
        <v>32</v>
      </c>
      <c r="G354" s="7">
        <v>45</v>
      </c>
      <c r="H354" s="7" t="s">
        <v>2514</v>
      </c>
      <c r="I354" s="8">
        <v>1</v>
      </c>
      <c r="J354" s="9" t="str">
        <f t="shared" si="12"/>
        <v>P/PIFI-2012-30MSU0940B-05-221-45</v>
      </c>
      <c r="K354" s="9"/>
      <c r="L354" s="9" t="str">
        <f t="shared" si="11"/>
        <v>OP/PIFI-2012-30MSU0940B-05-221-45</v>
      </c>
      <c r="M354" t="s">
        <v>2174</v>
      </c>
    </row>
    <row r="355" spans="1:13" x14ac:dyDescent="0.25">
      <c r="A355" s="3" t="s">
        <v>395</v>
      </c>
      <c r="B355" s="7" t="s">
        <v>5</v>
      </c>
      <c r="C355" s="7">
        <v>2</v>
      </c>
      <c r="D355" s="8">
        <v>2</v>
      </c>
      <c r="E355" s="8">
        <v>1</v>
      </c>
      <c r="F355" s="7" t="s">
        <v>32</v>
      </c>
      <c r="G355" s="7">
        <v>46</v>
      </c>
      <c r="H355" s="7" t="s">
        <v>2515</v>
      </c>
      <c r="I355" s="8">
        <v>1</v>
      </c>
      <c r="J355" s="9" t="str">
        <f t="shared" si="12"/>
        <v>P/PIFI-2012-30MSU0940B-05-221-46</v>
      </c>
      <c r="K355" s="9"/>
      <c r="L355" s="9" t="str">
        <f t="shared" si="11"/>
        <v>OP/PIFI-2012-30MSU0940B-05-221-46</v>
      </c>
      <c r="M355" t="s">
        <v>2174</v>
      </c>
    </row>
    <row r="356" spans="1:13" x14ac:dyDescent="0.25">
      <c r="A356" s="3" t="s">
        <v>396</v>
      </c>
      <c r="B356" s="7" t="s">
        <v>5</v>
      </c>
      <c r="C356" s="7">
        <v>2</v>
      </c>
      <c r="D356" s="8">
        <v>2</v>
      </c>
      <c r="E356" s="8">
        <v>1</v>
      </c>
      <c r="F356" s="7" t="s">
        <v>32</v>
      </c>
      <c r="G356" s="7">
        <v>47</v>
      </c>
      <c r="H356" s="7" t="s">
        <v>2516</v>
      </c>
      <c r="I356" s="8">
        <v>1</v>
      </c>
      <c r="J356" s="9" t="str">
        <f t="shared" si="12"/>
        <v>P/PIFI-2012-30MSU0940B-05-221-47</v>
      </c>
      <c r="K356" s="9"/>
      <c r="L356" s="9" t="str">
        <f t="shared" si="11"/>
        <v>OP/PIFI-2012-30MSU0940B-05-221-47</v>
      </c>
      <c r="M356" t="s">
        <v>2174</v>
      </c>
    </row>
    <row r="357" spans="1:13" x14ac:dyDescent="0.25">
      <c r="A357" s="3" t="s">
        <v>397</v>
      </c>
      <c r="B357" s="7" t="s">
        <v>5</v>
      </c>
      <c r="C357" s="7">
        <v>2</v>
      </c>
      <c r="D357" s="8">
        <v>2</v>
      </c>
      <c r="E357" s="8">
        <v>1</v>
      </c>
      <c r="F357" s="7" t="s">
        <v>32</v>
      </c>
      <c r="G357" s="7">
        <v>48</v>
      </c>
      <c r="H357" s="7" t="s">
        <v>2517</v>
      </c>
      <c r="I357" s="8">
        <v>1</v>
      </c>
      <c r="J357" s="9" t="str">
        <f t="shared" si="12"/>
        <v>P/PIFI-2012-30MSU0940B-05-221-48</v>
      </c>
      <c r="K357" s="9"/>
      <c r="L357" s="9" t="str">
        <f t="shared" si="11"/>
        <v>OP/PIFI-2012-30MSU0940B-05-221-48</v>
      </c>
      <c r="M357" t="s">
        <v>2174</v>
      </c>
    </row>
    <row r="358" spans="1:13" x14ac:dyDescent="0.25">
      <c r="A358" s="3" t="s">
        <v>398</v>
      </c>
      <c r="B358" s="7" t="s">
        <v>5</v>
      </c>
      <c r="C358" s="7">
        <v>2</v>
      </c>
      <c r="D358" s="8">
        <v>2</v>
      </c>
      <c r="E358" s="8">
        <v>1</v>
      </c>
      <c r="F358" s="7" t="s">
        <v>32</v>
      </c>
      <c r="G358" s="7">
        <v>49</v>
      </c>
      <c r="H358" s="7" t="s">
        <v>2518</v>
      </c>
      <c r="I358" s="8">
        <v>1</v>
      </c>
      <c r="J358" s="9" t="str">
        <f t="shared" si="12"/>
        <v>P/PIFI-2012-30MSU0940B-05-221-49</v>
      </c>
      <c r="K358" s="9"/>
      <c r="L358" s="9" t="str">
        <f t="shared" si="11"/>
        <v>OP/PIFI-2012-30MSU0940B-05-221-49</v>
      </c>
      <c r="M358" t="s">
        <v>2174</v>
      </c>
    </row>
    <row r="359" spans="1:13" x14ac:dyDescent="0.25">
      <c r="A359" s="3" t="s">
        <v>399</v>
      </c>
      <c r="B359" s="7" t="s">
        <v>5</v>
      </c>
      <c r="C359" s="7">
        <v>2</v>
      </c>
      <c r="D359" s="8">
        <v>2</v>
      </c>
      <c r="E359" s="8">
        <v>1</v>
      </c>
      <c r="F359" s="7" t="s">
        <v>32</v>
      </c>
      <c r="G359" s="7">
        <v>50</v>
      </c>
      <c r="H359" s="7" t="s">
        <v>2519</v>
      </c>
      <c r="I359" s="8">
        <v>1</v>
      </c>
      <c r="J359" s="9" t="str">
        <f t="shared" si="12"/>
        <v>P/PIFI-2012-30MSU0940B-05-221-50</v>
      </c>
      <c r="K359" s="9"/>
      <c r="L359" s="9" t="str">
        <f t="shared" si="11"/>
        <v>OP/PIFI-2012-30MSU0940B-05-221-50</v>
      </c>
      <c r="M359" t="s">
        <v>2174</v>
      </c>
    </row>
    <row r="360" spans="1:13" x14ac:dyDescent="0.25">
      <c r="A360" s="3" t="s">
        <v>400</v>
      </c>
      <c r="B360" s="7" t="s">
        <v>5</v>
      </c>
      <c r="C360" s="7">
        <v>2</v>
      </c>
      <c r="D360" s="8">
        <v>2</v>
      </c>
      <c r="E360" s="8">
        <v>1</v>
      </c>
      <c r="F360" s="7" t="s">
        <v>32</v>
      </c>
      <c r="G360" s="7">
        <v>51</v>
      </c>
      <c r="H360" s="7" t="s">
        <v>2520</v>
      </c>
      <c r="I360" s="8">
        <v>1</v>
      </c>
      <c r="J360" s="9" t="str">
        <f t="shared" si="12"/>
        <v>P/PIFI-2012-30MSU0940B-05-221-51</v>
      </c>
      <c r="K360" s="9"/>
      <c r="L360" s="9" t="str">
        <f t="shared" si="11"/>
        <v>OP/PIFI-2012-30MSU0940B-05-221-51</v>
      </c>
      <c r="M360" t="s">
        <v>2174</v>
      </c>
    </row>
    <row r="361" spans="1:13" x14ac:dyDescent="0.25">
      <c r="A361" s="3" t="s">
        <v>401</v>
      </c>
      <c r="B361" s="7" t="s">
        <v>5</v>
      </c>
      <c r="C361" s="7">
        <v>2</v>
      </c>
      <c r="D361" s="8">
        <v>2</v>
      </c>
      <c r="E361" s="8">
        <v>1</v>
      </c>
      <c r="F361" s="7" t="s">
        <v>32</v>
      </c>
      <c r="G361" s="7">
        <v>52</v>
      </c>
      <c r="H361" s="7" t="s">
        <v>2521</v>
      </c>
      <c r="I361" s="8">
        <v>1</v>
      </c>
      <c r="J361" s="9" t="str">
        <f t="shared" si="12"/>
        <v>P/PIFI-2012-30MSU0940B-05-221-52</v>
      </c>
      <c r="K361" s="9"/>
      <c r="L361" s="9" t="str">
        <f t="shared" si="11"/>
        <v>OP/PIFI-2012-30MSU0940B-05-221-52</v>
      </c>
      <c r="M361" t="s">
        <v>2174</v>
      </c>
    </row>
    <row r="362" spans="1:13" x14ac:dyDescent="0.25">
      <c r="A362" s="3" t="s">
        <v>402</v>
      </c>
      <c r="B362" s="7" t="s">
        <v>5</v>
      </c>
      <c r="C362" s="7">
        <v>2</v>
      </c>
      <c r="D362" s="8">
        <v>2</v>
      </c>
      <c r="E362" s="8">
        <v>1</v>
      </c>
      <c r="F362" s="7" t="s">
        <v>32</v>
      </c>
      <c r="G362" s="7">
        <v>53</v>
      </c>
      <c r="H362" s="7" t="s">
        <v>2522</v>
      </c>
      <c r="I362" s="8">
        <v>1</v>
      </c>
      <c r="J362" s="9" t="str">
        <f t="shared" si="12"/>
        <v>P/PIFI-2012-30MSU0940B-05-221-53</v>
      </c>
      <c r="K362" s="9"/>
      <c r="L362" s="9" t="str">
        <f t="shared" si="11"/>
        <v>OP/PIFI-2012-30MSU0940B-05-221-53</v>
      </c>
      <c r="M362" t="s">
        <v>2174</v>
      </c>
    </row>
    <row r="363" spans="1:13" x14ac:dyDescent="0.25">
      <c r="A363" s="3" t="s">
        <v>403</v>
      </c>
      <c r="B363" s="7" t="s">
        <v>5</v>
      </c>
      <c r="C363" s="7">
        <v>2</v>
      </c>
      <c r="D363" s="8">
        <v>2</v>
      </c>
      <c r="E363" s="8">
        <v>1</v>
      </c>
      <c r="F363" s="7" t="s">
        <v>32</v>
      </c>
      <c r="G363" s="7">
        <v>54</v>
      </c>
      <c r="H363" s="7" t="s">
        <v>2523</v>
      </c>
      <c r="I363" s="8">
        <v>1</v>
      </c>
      <c r="J363" s="9" t="str">
        <f t="shared" si="12"/>
        <v>P/PIFI-2012-30MSU0940B-05-221-54</v>
      </c>
      <c r="K363" s="9"/>
      <c r="L363" s="9" t="str">
        <f t="shared" si="11"/>
        <v>OP/PIFI-2012-30MSU0940B-05-221-54</v>
      </c>
      <c r="M363" t="s">
        <v>2174</v>
      </c>
    </row>
    <row r="364" spans="1:13" x14ac:dyDescent="0.25">
      <c r="A364" s="3" t="s">
        <v>404</v>
      </c>
      <c r="B364" s="7" t="s">
        <v>5</v>
      </c>
      <c r="C364" s="7">
        <v>2</v>
      </c>
      <c r="D364" s="8">
        <v>2</v>
      </c>
      <c r="E364" s="8">
        <v>1</v>
      </c>
      <c r="F364" s="7" t="s">
        <v>32</v>
      </c>
      <c r="G364" s="7">
        <v>55</v>
      </c>
      <c r="H364" s="7" t="s">
        <v>2524</v>
      </c>
      <c r="I364" s="8">
        <v>1</v>
      </c>
      <c r="J364" s="9" t="str">
        <f t="shared" si="12"/>
        <v>P/PIFI-2012-30MSU0940B-05-221-55</v>
      </c>
      <c r="K364" s="9"/>
      <c r="L364" s="9" t="str">
        <f t="shared" si="11"/>
        <v>OP/PIFI-2012-30MSU0940B-05-221-55</v>
      </c>
      <c r="M364" t="s">
        <v>2174</v>
      </c>
    </row>
    <row r="365" spans="1:13" x14ac:dyDescent="0.25">
      <c r="A365" s="3" t="s">
        <v>405</v>
      </c>
      <c r="B365" s="7" t="s">
        <v>5</v>
      </c>
      <c r="C365" s="7">
        <v>2</v>
      </c>
      <c r="D365" s="8">
        <v>2</v>
      </c>
      <c r="E365" s="8">
        <v>1</v>
      </c>
      <c r="F365" s="7" t="s">
        <v>32</v>
      </c>
      <c r="G365" s="7">
        <v>56</v>
      </c>
      <c r="H365" s="7" t="s">
        <v>2525</v>
      </c>
      <c r="I365" s="8">
        <v>1</v>
      </c>
      <c r="J365" s="9" t="str">
        <f t="shared" si="12"/>
        <v>P/PIFI-2012-30MSU0940B-05-221-56</v>
      </c>
      <c r="K365" s="9"/>
      <c r="L365" s="9" t="str">
        <f t="shared" si="11"/>
        <v>OP/PIFI-2012-30MSU0940B-05-221-56</v>
      </c>
      <c r="M365" t="s">
        <v>2174</v>
      </c>
    </row>
    <row r="366" spans="1:13" x14ac:dyDescent="0.25">
      <c r="A366" s="3" t="s">
        <v>406</v>
      </c>
      <c r="B366" s="7" t="s">
        <v>5</v>
      </c>
      <c r="C366" s="7">
        <v>2</v>
      </c>
      <c r="D366" s="8">
        <v>2</v>
      </c>
      <c r="E366" s="8">
        <v>1</v>
      </c>
      <c r="F366" s="7" t="s">
        <v>32</v>
      </c>
      <c r="G366" s="7">
        <v>57</v>
      </c>
      <c r="H366" s="7" t="s">
        <v>2526</v>
      </c>
      <c r="I366" s="8">
        <v>1</v>
      </c>
      <c r="J366" s="9" t="str">
        <f t="shared" si="12"/>
        <v>P/PIFI-2012-30MSU0940B-05-221-57</v>
      </c>
      <c r="K366" s="9"/>
      <c r="L366" s="9" t="str">
        <f t="shared" si="11"/>
        <v>OP/PIFI-2012-30MSU0940B-05-221-57</v>
      </c>
      <c r="M366" t="s">
        <v>2174</v>
      </c>
    </row>
    <row r="367" spans="1:13" x14ac:dyDescent="0.25">
      <c r="A367" s="3" t="s">
        <v>407</v>
      </c>
      <c r="B367" s="7" t="s">
        <v>5</v>
      </c>
      <c r="C367" s="7">
        <v>2</v>
      </c>
      <c r="D367" s="8">
        <v>2</v>
      </c>
      <c r="E367" s="8">
        <v>1</v>
      </c>
      <c r="F367" s="7" t="s">
        <v>32</v>
      </c>
      <c r="G367" s="7">
        <v>58</v>
      </c>
      <c r="H367" s="7" t="s">
        <v>2527</v>
      </c>
      <c r="I367" s="8">
        <v>1</v>
      </c>
      <c r="J367" s="9" t="str">
        <f t="shared" si="12"/>
        <v>P/PIFI-2012-30MSU0940B-05-221-58</v>
      </c>
      <c r="K367" s="9"/>
      <c r="L367" s="9" t="str">
        <f t="shared" si="11"/>
        <v>OP/PIFI-2012-30MSU0940B-05-221-58</v>
      </c>
      <c r="M367" t="s">
        <v>2174</v>
      </c>
    </row>
    <row r="368" spans="1:13" x14ac:dyDescent="0.25">
      <c r="A368" s="3" t="s">
        <v>408</v>
      </c>
      <c r="B368" s="7" t="s">
        <v>5</v>
      </c>
      <c r="C368" s="7">
        <v>2</v>
      </c>
      <c r="D368" s="8">
        <v>2</v>
      </c>
      <c r="E368" s="8">
        <v>1</v>
      </c>
      <c r="F368" s="7" t="s">
        <v>32</v>
      </c>
      <c r="G368" s="7">
        <v>59</v>
      </c>
      <c r="H368" s="7" t="s">
        <v>2528</v>
      </c>
      <c r="I368" s="8">
        <v>1</v>
      </c>
      <c r="J368" s="9" t="str">
        <f t="shared" si="12"/>
        <v>P/PIFI-2012-30MSU0940B-05-221-59</v>
      </c>
      <c r="K368" s="9"/>
      <c r="L368" s="9" t="str">
        <f t="shared" si="11"/>
        <v>OP/PIFI-2012-30MSU0940B-05-221-59</v>
      </c>
      <c r="M368" t="s">
        <v>2174</v>
      </c>
    </row>
    <row r="369" spans="1:13" x14ac:dyDescent="0.25">
      <c r="A369" s="3" t="s">
        <v>409</v>
      </c>
      <c r="B369" s="7" t="s">
        <v>5</v>
      </c>
      <c r="C369" s="7">
        <v>2</v>
      </c>
      <c r="D369" s="8">
        <v>2</v>
      </c>
      <c r="E369" s="8">
        <v>1</v>
      </c>
      <c r="F369" s="7" t="s">
        <v>32</v>
      </c>
      <c r="G369" s="7">
        <v>60</v>
      </c>
      <c r="H369" s="7" t="s">
        <v>2529</v>
      </c>
      <c r="I369" s="8">
        <v>1</v>
      </c>
      <c r="J369" s="9" t="str">
        <f t="shared" si="12"/>
        <v>P/PIFI-2012-30MSU0940B-05-221-60</v>
      </c>
      <c r="K369" s="9"/>
      <c r="L369" s="9" t="str">
        <f t="shared" si="11"/>
        <v>OP/PIFI-2012-30MSU0940B-05-221-60</v>
      </c>
      <c r="M369" t="s">
        <v>2174</v>
      </c>
    </row>
    <row r="370" spans="1:13" x14ac:dyDescent="0.25">
      <c r="A370" s="3" t="s">
        <v>410</v>
      </c>
      <c r="B370" s="7" t="s">
        <v>5</v>
      </c>
      <c r="C370" s="7">
        <v>2</v>
      </c>
      <c r="D370" s="8">
        <v>2</v>
      </c>
      <c r="E370" s="8">
        <v>1</v>
      </c>
      <c r="F370" s="7" t="s">
        <v>32</v>
      </c>
      <c r="G370" s="7">
        <v>61</v>
      </c>
      <c r="H370" s="7" t="s">
        <v>2530</v>
      </c>
      <c r="I370" s="8">
        <v>1</v>
      </c>
      <c r="J370" s="9" t="str">
        <f t="shared" si="12"/>
        <v>P/PIFI-2012-30MSU0940B-05-221-61</v>
      </c>
      <c r="K370" s="9"/>
      <c r="L370" s="9" t="str">
        <f t="shared" si="11"/>
        <v>OP/PIFI-2012-30MSU0940B-05-221-61</v>
      </c>
      <c r="M370" t="s">
        <v>2174</v>
      </c>
    </row>
    <row r="371" spans="1:13" x14ac:dyDescent="0.25">
      <c r="A371" s="3" t="s">
        <v>411</v>
      </c>
      <c r="B371" s="7" t="s">
        <v>5</v>
      </c>
      <c r="C371" s="7">
        <v>2</v>
      </c>
      <c r="D371" s="8">
        <v>2</v>
      </c>
      <c r="E371" s="8">
        <v>1</v>
      </c>
      <c r="F371" s="7" t="s">
        <v>32</v>
      </c>
      <c r="G371" s="7">
        <v>62</v>
      </c>
      <c r="H371" s="7" t="s">
        <v>2531</v>
      </c>
      <c r="I371" s="8">
        <v>1</v>
      </c>
      <c r="J371" s="9" t="str">
        <f t="shared" si="12"/>
        <v>P/PIFI-2012-30MSU0940B-05-221-62</v>
      </c>
      <c r="K371" s="9"/>
      <c r="L371" s="9" t="str">
        <f t="shared" si="11"/>
        <v>OP/PIFI-2012-30MSU0940B-05-221-62</v>
      </c>
      <c r="M371" t="s">
        <v>2174</v>
      </c>
    </row>
    <row r="372" spans="1:13" x14ac:dyDescent="0.25">
      <c r="A372" s="3" t="s">
        <v>412</v>
      </c>
      <c r="B372" s="7" t="s">
        <v>5</v>
      </c>
      <c r="C372" s="7">
        <v>2</v>
      </c>
      <c r="D372" s="8">
        <v>2</v>
      </c>
      <c r="E372" s="8">
        <v>1</v>
      </c>
      <c r="F372" s="7" t="s">
        <v>32</v>
      </c>
      <c r="G372" s="7">
        <v>63</v>
      </c>
      <c r="H372" s="7" t="s">
        <v>2532</v>
      </c>
      <c r="I372" s="8">
        <v>1</v>
      </c>
      <c r="J372" s="9" t="str">
        <f t="shared" si="12"/>
        <v>P/PIFI-2012-30MSU0940B-05-221-63</v>
      </c>
      <c r="K372" s="9"/>
      <c r="L372" s="9" t="str">
        <f t="shared" si="11"/>
        <v>OP/PIFI-2012-30MSU0940B-05-221-63</v>
      </c>
      <c r="M372" t="s">
        <v>2174</v>
      </c>
    </row>
    <row r="373" spans="1:13" x14ac:dyDescent="0.25">
      <c r="A373" s="3" t="s">
        <v>413</v>
      </c>
      <c r="B373" s="7" t="s">
        <v>5</v>
      </c>
      <c r="C373" s="7">
        <v>2</v>
      </c>
      <c r="D373" s="8">
        <v>3</v>
      </c>
      <c r="E373" s="8">
        <v>1</v>
      </c>
      <c r="F373" s="7" t="s">
        <v>32</v>
      </c>
      <c r="G373" s="7">
        <v>3</v>
      </c>
      <c r="H373" s="7" t="s">
        <v>2533</v>
      </c>
      <c r="I373" s="8">
        <v>5</v>
      </c>
      <c r="J373" s="9" t="str">
        <f t="shared" si="12"/>
        <v>P/PIFI-2012-30MSU0940B-05-231-3</v>
      </c>
      <c r="K373" s="9"/>
      <c r="L373" s="9" t="str">
        <f t="shared" si="11"/>
        <v>OP/PIFI-2012-30MSU0940B-05-231-3</v>
      </c>
      <c r="M373" t="s">
        <v>2174</v>
      </c>
    </row>
    <row r="374" spans="1:13" x14ac:dyDescent="0.25">
      <c r="A374" s="3" t="s">
        <v>414</v>
      </c>
      <c r="B374" s="7" t="s">
        <v>5</v>
      </c>
      <c r="C374" s="7">
        <v>2</v>
      </c>
      <c r="D374" s="8">
        <v>3</v>
      </c>
      <c r="E374" s="8">
        <v>1</v>
      </c>
      <c r="F374" s="7" t="s">
        <v>32</v>
      </c>
      <c r="G374" s="7">
        <v>4</v>
      </c>
      <c r="H374" s="7" t="s">
        <v>2534</v>
      </c>
      <c r="I374" s="8">
        <v>5</v>
      </c>
      <c r="J374" s="9" t="str">
        <f t="shared" si="12"/>
        <v>P/PIFI-2012-30MSU0940B-05-231-4</v>
      </c>
      <c r="K374" s="9"/>
      <c r="L374" s="9" t="str">
        <f t="shared" si="11"/>
        <v>OP/PIFI-2012-30MSU0940B-05-231-4</v>
      </c>
      <c r="M374" t="s">
        <v>2174</v>
      </c>
    </row>
    <row r="375" spans="1:13" x14ac:dyDescent="0.25">
      <c r="A375" s="3" t="s">
        <v>415</v>
      </c>
      <c r="B375" s="7" t="s">
        <v>5</v>
      </c>
      <c r="C375" s="7">
        <v>2</v>
      </c>
      <c r="D375" s="8">
        <v>3</v>
      </c>
      <c r="E375" s="8">
        <v>2</v>
      </c>
      <c r="F375" s="7" t="s">
        <v>32</v>
      </c>
      <c r="G375" s="7">
        <v>63</v>
      </c>
      <c r="H375" s="7" t="s">
        <v>2535</v>
      </c>
      <c r="I375" s="8">
        <v>2</v>
      </c>
      <c r="J375" s="9" t="str">
        <f t="shared" si="12"/>
        <v>P/PIFI-2012-30MSU0940B-05-232-63</v>
      </c>
      <c r="K375" s="9"/>
      <c r="L375" s="9" t="str">
        <f t="shared" si="11"/>
        <v>OP/PIFI-2012-30MSU0940B-05-232-63</v>
      </c>
      <c r="M375" t="s">
        <v>2174</v>
      </c>
    </row>
    <row r="376" spans="1:13" x14ac:dyDescent="0.25">
      <c r="A376" s="3" t="s">
        <v>416</v>
      </c>
      <c r="B376" s="7" t="s">
        <v>5</v>
      </c>
      <c r="C376" s="7">
        <v>2</v>
      </c>
      <c r="D376" s="8">
        <v>3</v>
      </c>
      <c r="E376" s="8">
        <v>2</v>
      </c>
      <c r="F376" s="7" t="s">
        <v>32</v>
      </c>
      <c r="G376" s="7">
        <v>64</v>
      </c>
      <c r="H376" s="7" t="s">
        <v>2536</v>
      </c>
      <c r="I376" s="8">
        <v>2</v>
      </c>
      <c r="J376" s="9" t="str">
        <f t="shared" si="12"/>
        <v>P/PIFI-2012-30MSU0940B-05-232-64</v>
      </c>
      <c r="K376" s="9"/>
      <c r="L376" s="9" t="str">
        <f t="shared" si="11"/>
        <v>OP/PIFI-2012-30MSU0940B-05-232-64</v>
      </c>
      <c r="M376" t="s">
        <v>2174</v>
      </c>
    </row>
    <row r="377" spans="1:13" x14ac:dyDescent="0.25">
      <c r="A377" s="3" t="s">
        <v>417</v>
      </c>
      <c r="B377" s="7" t="s">
        <v>5</v>
      </c>
      <c r="C377" s="7">
        <v>3</v>
      </c>
      <c r="D377" s="8">
        <v>3</v>
      </c>
      <c r="E377" s="8">
        <v>1</v>
      </c>
      <c r="F377" s="7" t="s">
        <v>32</v>
      </c>
      <c r="G377" s="7">
        <v>1</v>
      </c>
      <c r="H377" s="7" t="s">
        <v>2537</v>
      </c>
      <c r="I377" s="8">
        <v>1</v>
      </c>
      <c r="J377" s="9" t="str">
        <f t="shared" si="12"/>
        <v>P/PIFI-2012-30MSU0940B-05-331-1</v>
      </c>
      <c r="K377" s="9"/>
      <c r="L377" s="9" t="str">
        <f t="shared" si="11"/>
        <v>OP/PIFI-2012-30MSU0940B-05-331-1</v>
      </c>
      <c r="M377" t="s">
        <v>2174</v>
      </c>
    </row>
    <row r="378" spans="1:13" x14ac:dyDescent="0.25">
      <c r="A378" s="3" t="s">
        <v>418</v>
      </c>
      <c r="B378" s="7" t="s">
        <v>5</v>
      </c>
      <c r="C378" s="7">
        <v>3</v>
      </c>
      <c r="D378" s="8">
        <v>3</v>
      </c>
      <c r="E378" s="8">
        <v>2</v>
      </c>
      <c r="F378" s="7" t="s">
        <v>33</v>
      </c>
      <c r="G378" s="7">
        <v>2</v>
      </c>
      <c r="H378" s="7" t="s">
        <v>2538</v>
      </c>
      <c r="I378" s="8">
        <v>2</v>
      </c>
      <c r="J378" s="9" t="str">
        <f t="shared" si="12"/>
        <v>P/PIFI-2012-30MSU0940B-05-332-2</v>
      </c>
      <c r="K378" s="9"/>
      <c r="L378" s="9" t="str">
        <f t="shared" si="11"/>
        <v>OP/PIFI-2012-30MSU0940B-05-332-2</v>
      </c>
      <c r="M378" t="s">
        <v>2174</v>
      </c>
    </row>
    <row r="379" spans="1:13" x14ac:dyDescent="0.25">
      <c r="A379" s="3" t="s">
        <v>419</v>
      </c>
      <c r="B379" s="7" t="s">
        <v>5</v>
      </c>
      <c r="C379" s="7">
        <v>3</v>
      </c>
      <c r="D379" s="8">
        <v>3</v>
      </c>
      <c r="E379" s="8">
        <v>2</v>
      </c>
      <c r="F379" s="7" t="s">
        <v>34</v>
      </c>
      <c r="G379" s="7">
        <v>5</v>
      </c>
      <c r="H379" s="7" t="s">
        <v>2539</v>
      </c>
      <c r="I379" s="8">
        <v>4</v>
      </c>
      <c r="J379" s="9" t="str">
        <f t="shared" si="12"/>
        <v>P/PIFI-2012-30MSU0940B-05-332-5</v>
      </c>
      <c r="K379" s="9"/>
      <c r="L379" s="9" t="str">
        <f t="shared" si="11"/>
        <v>OP/PIFI-2012-30MSU0940B-05-332-5</v>
      </c>
      <c r="M379" t="s">
        <v>2174</v>
      </c>
    </row>
    <row r="380" spans="1:13" x14ac:dyDescent="0.25">
      <c r="A380" s="3" t="s">
        <v>420</v>
      </c>
      <c r="B380" s="7" t="s">
        <v>5</v>
      </c>
      <c r="C380" s="7">
        <v>3</v>
      </c>
      <c r="D380" s="8">
        <v>3</v>
      </c>
      <c r="E380" s="8">
        <v>2</v>
      </c>
      <c r="F380" s="7" t="s">
        <v>34</v>
      </c>
      <c r="G380" s="7">
        <v>8</v>
      </c>
      <c r="H380" s="7" t="s">
        <v>2540</v>
      </c>
      <c r="I380" s="8">
        <v>2</v>
      </c>
      <c r="J380" s="9" t="str">
        <f t="shared" si="12"/>
        <v>P/PIFI-2012-30MSU0940B-05-332-8</v>
      </c>
      <c r="K380" s="9"/>
      <c r="L380" s="9" t="str">
        <f t="shared" si="11"/>
        <v>OP/PIFI-2012-30MSU0940B-05-332-8</v>
      </c>
      <c r="M380" t="s">
        <v>2174</v>
      </c>
    </row>
    <row r="381" spans="1:13" x14ac:dyDescent="0.25">
      <c r="A381" s="3" t="s">
        <v>421</v>
      </c>
      <c r="B381" s="7" t="s">
        <v>5</v>
      </c>
      <c r="C381" s="7">
        <v>3</v>
      </c>
      <c r="D381" s="8">
        <v>3</v>
      </c>
      <c r="E381" s="8">
        <v>2</v>
      </c>
      <c r="F381" s="7" t="s">
        <v>34</v>
      </c>
      <c r="G381" s="7">
        <v>9</v>
      </c>
      <c r="H381" s="7" t="s">
        <v>2541</v>
      </c>
      <c r="I381" s="8">
        <v>2</v>
      </c>
      <c r="J381" s="9" t="str">
        <f t="shared" si="12"/>
        <v>P/PIFI-2012-30MSU0940B-05-332-9</v>
      </c>
      <c r="K381" s="9"/>
      <c r="L381" s="9" t="str">
        <f t="shared" si="11"/>
        <v>OP/PIFI-2012-30MSU0940B-05-332-9</v>
      </c>
      <c r="M381" t="s">
        <v>2174</v>
      </c>
    </row>
    <row r="382" spans="1:13" x14ac:dyDescent="0.25">
      <c r="A382" s="3" t="s">
        <v>422</v>
      </c>
      <c r="B382" s="7" t="s">
        <v>5</v>
      </c>
      <c r="C382" s="7">
        <v>3</v>
      </c>
      <c r="D382" s="8">
        <v>3</v>
      </c>
      <c r="E382" s="8">
        <v>2</v>
      </c>
      <c r="F382" s="7" t="s">
        <v>34</v>
      </c>
      <c r="G382" s="7">
        <v>10</v>
      </c>
      <c r="H382" s="7" t="s">
        <v>2542</v>
      </c>
      <c r="I382" s="8">
        <v>7</v>
      </c>
      <c r="J382" s="9" t="str">
        <f t="shared" si="12"/>
        <v>P/PIFI-2012-30MSU0940B-05-332-10</v>
      </c>
      <c r="K382" s="9"/>
      <c r="L382" s="9" t="str">
        <f t="shared" si="11"/>
        <v>OP/PIFI-2012-30MSU0940B-05-332-10</v>
      </c>
      <c r="M382" t="s">
        <v>2174</v>
      </c>
    </row>
    <row r="383" spans="1:13" x14ac:dyDescent="0.25">
      <c r="A383" s="3" t="s">
        <v>423</v>
      </c>
      <c r="B383" s="7" t="s">
        <v>5</v>
      </c>
      <c r="C383" s="7">
        <v>3</v>
      </c>
      <c r="D383" s="8">
        <v>3</v>
      </c>
      <c r="E383" s="8">
        <v>2</v>
      </c>
      <c r="F383" s="7" t="s">
        <v>33</v>
      </c>
      <c r="G383" s="7">
        <v>11</v>
      </c>
      <c r="H383" s="7" t="s">
        <v>2543</v>
      </c>
      <c r="I383" s="8">
        <v>1</v>
      </c>
      <c r="J383" s="9" t="str">
        <f t="shared" si="12"/>
        <v>P/PIFI-2012-30MSU0940B-05-332-11</v>
      </c>
      <c r="K383" s="9"/>
      <c r="L383" s="9" t="str">
        <f t="shared" si="11"/>
        <v>OP/PIFI-2012-30MSU0940B-05-332-11</v>
      </c>
      <c r="M383" t="s">
        <v>2174</v>
      </c>
    </row>
    <row r="384" spans="1:13" x14ac:dyDescent="0.25">
      <c r="A384" s="3" t="s">
        <v>424</v>
      </c>
      <c r="B384" s="7" t="s">
        <v>5</v>
      </c>
      <c r="C384" s="7">
        <v>3</v>
      </c>
      <c r="D384" s="8">
        <v>3</v>
      </c>
      <c r="E384" s="8">
        <v>4</v>
      </c>
      <c r="F384" s="7" t="s">
        <v>32</v>
      </c>
      <c r="G384" s="7">
        <v>1</v>
      </c>
      <c r="H384" s="7" t="s">
        <v>2544</v>
      </c>
      <c r="I384" s="8">
        <v>1</v>
      </c>
      <c r="J384" s="9" t="str">
        <f t="shared" si="12"/>
        <v>P/PIFI-2012-30MSU0940B-05-334-1</v>
      </c>
      <c r="K384" s="9"/>
      <c r="L384" s="9" t="str">
        <f t="shared" si="11"/>
        <v>OP/PIFI-2012-30MSU0940B-05-334-1</v>
      </c>
      <c r="M384" t="s">
        <v>2174</v>
      </c>
    </row>
    <row r="385" spans="1:13" x14ac:dyDescent="0.25">
      <c r="A385" s="3" t="s">
        <v>425</v>
      </c>
      <c r="B385" s="7" t="s">
        <v>5</v>
      </c>
      <c r="C385" s="7">
        <v>3</v>
      </c>
      <c r="D385" s="8">
        <v>3</v>
      </c>
      <c r="E385" s="8">
        <v>4</v>
      </c>
      <c r="F385" s="7" t="s">
        <v>32</v>
      </c>
      <c r="G385" s="7">
        <v>3</v>
      </c>
      <c r="H385" s="7" t="s">
        <v>2545</v>
      </c>
      <c r="I385" s="8">
        <v>1</v>
      </c>
      <c r="J385" s="9" t="str">
        <f t="shared" si="12"/>
        <v>P/PIFI-2012-30MSU0940B-05-334-3</v>
      </c>
      <c r="K385" s="9"/>
      <c r="L385" s="9" t="str">
        <f t="shared" si="11"/>
        <v>OP/PIFI-2012-30MSU0940B-05-334-3</v>
      </c>
      <c r="M385" t="s">
        <v>2174</v>
      </c>
    </row>
    <row r="386" spans="1:13" x14ac:dyDescent="0.25">
      <c r="A386" s="3" t="s">
        <v>426</v>
      </c>
      <c r="B386" s="7" t="s">
        <v>5</v>
      </c>
      <c r="C386" s="7">
        <v>3</v>
      </c>
      <c r="D386" s="8">
        <v>4</v>
      </c>
      <c r="E386" s="8">
        <v>1</v>
      </c>
      <c r="F386" s="7" t="s">
        <v>34</v>
      </c>
      <c r="G386" s="7">
        <v>2</v>
      </c>
      <c r="H386" s="7" t="s">
        <v>2546</v>
      </c>
      <c r="I386" s="8">
        <v>1</v>
      </c>
      <c r="J386" s="9" t="str">
        <f t="shared" si="12"/>
        <v>P/PIFI-2012-30MSU0940B-05-341-2</v>
      </c>
      <c r="K386" s="9"/>
      <c r="L386" s="9" t="str">
        <f t="shared" ref="L386:L449" si="13">CONCATENATE(M386,J386)</f>
        <v>OP/PIFI-2012-30MSU0940B-05-341-2</v>
      </c>
      <c r="M386" t="s">
        <v>2174</v>
      </c>
    </row>
    <row r="387" spans="1:13" x14ac:dyDescent="0.25">
      <c r="A387" s="3" t="s">
        <v>427</v>
      </c>
      <c r="B387" s="7" t="s">
        <v>5</v>
      </c>
      <c r="C387" s="7">
        <v>3</v>
      </c>
      <c r="D387" s="8">
        <v>4</v>
      </c>
      <c r="E387" s="8">
        <v>1</v>
      </c>
      <c r="F387" s="7" t="s">
        <v>33</v>
      </c>
      <c r="G387" s="7">
        <v>3</v>
      </c>
      <c r="H387" s="7" t="s">
        <v>2547</v>
      </c>
      <c r="I387" s="8">
        <v>1</v>
      </c>
      <c r="J387" s="9" t="str">
        <f t="shared" si="12"/>
        <v>P/PIFI-2012-30MSU0940B-05-341-3</v>
      </c>
      <c r="K387" s="9"/>
      <c r="L387" s="9" t="str">
        <f t="shared" si="13"/>
        <v>OP/PIFI-2012-30MSU0940B-05-341-3</v>
      </c>
      <c r="M387" t="s">
        <v>2174</v>
      </c>
    </row>
    <row r="388" spans="1:13" x14ac:dyDescent="0.25">
      <c r="A388" s="3" t="s">
        <v>428</v>
      </c>
      <c r="B388" s="7" t="s">
        <v>5</v>
      </c>
      <c r="C388" s="7">
        <v>3</v>
      </c>
      <c r="D388" s="8">
        <v>4</v>
      </c>
      <c r="E388" s="8">
        <v>3</v>
      </c>
      <c r="F388" s="7" t="s">
        <v>34</v>
      </c>
      <c r="G388" s="7">
        <v>1</v>
      </c>
      <c r="H388" s="7" t="s">
        <v>2548</v>
      </c>
      <c r="I388" s="8">
        <v>4</v>
      </c>
      <c r="J388" s="9" t="str">
        <f t="shared" si="12"/>
        <v>P/PIFI-2012-30MSU0940B-05-343-1</v>
      </c>
      <c r="K388" s="9"/>
      <c r="L388" s="9" t="str">
        <f t="shared" si="13"/>
        <v>OP/PIFI-2012-30MSU0940B-05-343-1</v>
      </c>
      <c r="M388" t="s">
        <v>2174</v>
      </c>
    </row>
    <row r="389" spans="1:13" x14ac:dyDescent="0.25">
      <c r="A389" s="3" t="s">
        <v>429</v>
      </c>
      <c r="B389" s="7" t="s">
        <v>5</v>
      </c>
      <c r="C389" s="7">
        <v>4</v>
      </c>
      <c r="D389" s="8">
        <v>1</v>
      </c>
      <c r="E389" s="8">
        <v>2</v>
      </c>
      <c r="F389" s="7" t="s">
        <v>32</v>
      </c>
      <c r="G389" s="7">
        <v>1</v>
      </c>
      <c r="H389" s="7" t="s">
        <v>2549</v>
      </c>
      <c r="I389" s="8">
        <v>3</v>
      </c>
      <c r="J389" s="9" t="str">
        <f t="shared" si="12"/>
        <v>P/PIFI-2012-30MSU0940B-05-412-1</v>
      </c>
      <c r="K389" s="9"/>
      <c r="L389" s="9" t="str">
        <f t="shared" si="13"/>
        <v>OP/PIFI-2012-30MSU0940B-05-412-1</v>
      </c>
      <c r="M389" t="s">
        <v>2174</v>
      </c>
    </row>
    <row r="390" spans="1:13" x14ac:dyDescent="0.25">
      <c r="A390" s="3" t="s">
        <v>430</v>
      </c>
      <c r="B390" s="7" t="s">
        <v>5</v>
      </c>
      <c r="C390" s="7">
        <v>4</v>
      </c>
      <c r="D390" s="8">
        <v>1</v>
      </c>
      <c r="E390" s="8">
        <v>2</v>
      </c>
      <c r="F390" s="7" t="s">
        <v>32</v>
      </c>
      <c r="G390" s="7">
        <v>2</v>
      </c>
      <c r="H390" s="7" t="s">
        <v>2550</v>
      </c>
      <c r="I390" s="8">
        <v>3</v>
      </c>
      <c r="J390" s="9" t="str">
        <f t="shared" si="12"/>
        <v>P/PIFI-2012-30MSU0940B-05-412-2</v>
      </c>
      <c r="K390" s="9"/>
      <c r="L390" s="9" t="str">
        <f t="shared" si="13"/>
        <v>OP/PIFI-2012-30MSU0940B-05-412-2</v>
      </c>
      <c r="M390" t="s">
        <v>2174</v>
      </c>
    </row>
    <row r="391" spans="1:13" x14ac:dyDescent="0.25">
      <c r="A391" s="3" t="s">
        <v>431</v>
      </c>
      <c r="B391" s="7" t="s">
        <v>5</v>
      </c>
      <c r="C391" s="7">
        <v>4</v>
      </c>
      <c r="D391" s="8">
        <v>1</v>
      </c>
      <c r="E391" s="8">
        <v>3</v>
      </c>
      <c r="F391" s="7" t="s">
        <v>32</v>
      </c>
      <c r="G391" s="7">
        <v>29</v>
      </c>
      <c r="H391" s="7" t="s">
        <v>2551</v>
      </c>
      <c r="I391" s="8">
        <v>1</v>
      </c>
      <c r="J391" s="9" t="str">
        <f t="shared" si="12"/>
        <v>P/PIFI-2012-30MSU0940B-05-413-29</v>
      </c>
      <c r="K391" s="9"/>
      <c r="L391" s="9" t="str">
        <f t="shared" si="13"/>
        <v>OP/PIFI-2012-30MSU0940B-05-413-29</v>
      </c>
      <c r="M391" t="s">
        <v>2174</v>
      </c>
    </row>
    <row r="392" spans="1:13" x14ac:dyDescent="0.25">
      <c r="A392" s="3" t="s">
        <v>432</v>
      </c>
      <c r="B392" s="7" t="s">
        <v>5</v>
      </c>
      <c r="C392" s="7">
        <v>4</v>
      </c>
      <c r="D392" s="8">
        <v>1</v>
      </c>
      <c r="E392" s="8">
        <v>3</v>
      </c>
      <c r="F392" s="7" t="s">
        <v>32</v>
      </c>
      <c r="G392" s="7">
        <v>30</v>
      </c>
      <c r="H392" s="7" t="s">
        <v>2552</v>
      </c>
      <c r="I392" s="8">
        <v>1</v>
      </c>
      <c r="J392" s="9" t="str">
        <f t="shared" si="12"/>
        <v>P/PIFI-2012-30MSU0940B-05-413-30</v>
      </c>
      <c r="K392" s="9"/>
      <c r="L392" s="9" t="str">
        <f t="shared" si="13"/>
        <v>OP/PIFI-2012-30MSU0940B-05-413-30</v>
      </c>
      <c r="M392" t="s">
        <v>2174</v>
      </c>
    </row>
    <row r="393" spans="1:13" x14ac:dyDescent="0.25">
      <c r="A393" s="3" t="s">
        <v>433</v>
      </c>
      <c r="B393" s="7" t="s">
        <v>5</v>
      </c>
      <c r="C393" s="7">
        <v>4</v>
      </c>
      <c r="D393" s="8">
        <v>1</v>
      </c>
      <c r="E393" s="8">
        <v>3</v>
      </c>
      <c r="F393" s="7" t="s">
        <v>32</v>
      </c>
      <c r="G393" s="7">
        <v>31</v>
      </c>
      <c r="H393" s="7" t="s">
        <v>2553</v>
      </c>
      <c r="I393" s="8">
        <v>1</v>
      </c>
      <c r="J393" s="9" t="str">
        <f t="shared" ref="J393:J456" si="14">CONCATENATE(B393,-C393,D393,E393,-G393)</f>
        <v>P/PIFI-2012-30MSU0940B-05-413-31</v>
      </c>
      <c r="K393" s="9"/>
      <c r="L393" s="9" t="str">
        <f t="shared" si="13"/>
        <v>OP/PIFI-2012-30MSU0940B-05-413-31</v>
      </c>
      <c r="M393" t="s">
        <v>2174</v>
      </c>
    </row>
    <row r="394" spans="1:13" x14ac:dyDescent="0.25">
      <c r="A394" s="3" t="s">
        <v>434</v>
      </c>
      <c r="B394" s="7" t="s">
        <v>5</v>
      </c>
      <c r="C394" s="7">
        <v>4</v>
      </c>
      <c r="D394" s="8">
        <v>1</v>
      </c>
      <c r="E394" s="8">
        <v>3</v>
      </c>
      <c r="F394" s="7" t="s">
        <v>32</v>
      </c>
      <c r="G394" s="7">
        <v>32</v>
      </c>
      <c r="H394" s="7" t="s">
        <v>2554</v>
      </c>
      <c r="I394" s="8">
        <v>1</v>
      </c>
      <c r="J394" s="9" t="str">
        <f t="shared" si="14"/>
        <v>P/PIFI-2012-30MSU0940B-05-413-32</v>
      </c>
      <c r="K394" s="9"/>
      <c r="L394" s="9" t="str">
        <f t="shared" si="13"/>
        <v>OP/PIFI-2012-30MSU0940B-05-413-32</v>
      </c>
      <c r="M394" t="s">
        <v>2174</v>
      </c>
    </row>
    <row r="395" spans="1:13" x14ac:dyDescent="0.25">
      <c r="A395" s="3" t="s">
        <v>435</v>
      </c>
      <c r="B395" s="7" t="s">
        <v>5</v>
      </c>
      <c r="C395" s="7">
        <v>4</v>
      </c>
      <c r="D395" s="8">
        <v>1</v>
      </c>
      <c r="E395" s="8">
        <v>3</v>
      </c>
      <c r="F395" s="7" t="s">
        <v>32</v>
      </c>
      <c r="G395" s="7">
        <v>33</v>
      </c>
      <c r="H395" s="7" t="s">
        <v>2555</v>
      </c>
      <c r="I395" s="8">
        <v>1</v>
      </c>
      <c r="J395" s="9" t="str">
        <f t="shared" si="14"/>
        <v>P/PIFI-2012-30MSU0940B-05-413-33</v>
      </c>
      <c r="K395" s="9"/>
      <c r="L395" s="9" t="str">
        <f t="shared" si="13"/>
        <v>OP/PIFI-2012-30MSU0940B-05-413-33</v>
      </c>
      <c r="M395" t="s">
        <v>2174</v>
      </c>
    </row>
    <row r="396" spans="1:13" x14ac:dyDescent="0.25">
      <c r="A396" s="3" t="s">
        <v>436</v>
      </c>
      <c r="B396" s="7" t="s">
        <v>5</v>
      </c>
      <c r="C396" s="7">
        <v>4</v>
      </c>
      <c r="D396" s="8">
        <v>1</v>
      </c>
      <c r="E396" s="8">
        <v>4</v>
      </c>
      <c r="F396" s="7" t="s">
        <v>34</v>
      </c>
      <c r="G396" s="7">
        <v>2</v>
      </c>
      <c r="H396" s="7" t="s">
        <v>2556</v>
      </c>
      <c r="I396" s="8">
        <v>1</v>
      </c>
      <c r="J396" s="9" t="str">
        <f t="shared" si="14"/>
        <v>P/PIFI-2012-30MSU0940B-05-414-2</v>
      </c>
      <c r="K396" s="9"/>
      <c r="L396" s="9" t="str">
        <f t="shared" si="13"/>
        <v>OP/PIFI-2012-30MSU0940B-05-414-2</v>
      </c>
      <c r="M396" t="s">
        <v>2174</v>
      </c>
    </row>
    <row r="397" spans="1:13" x14ac:dyDescent="0.25">
      <c r="A397" s="3" t="s">
        <v>437</v>
      </c>
      <c r="B397" s="7" t="s">
        <v>5</v>
      </c>
      <c r="C397" s="7">
        <v>4</v>
      </c>
      <c r="D397" s="8">
        <v>1</v>
      </c>
      <c r="E397" s="8">
        <v>4</v>
      </c>
      <c r="F397" s="7" t="s">
        <v>34</v>
      </c>
      <c r="G397" s="7">
        <v>5</v>
      </c>
      <c r="H397" s="7" t="s">
        <v>2557</v>
      </c>
      <c r="I397" s="8">
        <v>1</v>
      </c>
      <c r="J397" s="9" t="str">
        <f t="shared" si="14"/>
        <v>P/PIFI-2012-30MSU0940B-05-414-5</v>
      </c>
      <c r="K397" s="9"/>
      <c r="L397" s="9" t="str">
        <f t="shared" si="13"/>
        <v>OP/PIFI-2012-30MSU0940B-05-414-5</v>
      </c>
      <c r="M397" t="s">
        <v>2174</v>
      </c>
    </row>
    <row r="398" spans="1:13" x14ac:dyDescent="0.25">
      <c r="A398" s="3" t="s">
        <v>438</v>
      </c>
      <c r="B398" s="7" t="s">
        <v>5</v>
      </c>
      <c r="C398" s="7">
        <v>4</v>
      </c>
      <c r="D398" s="8">
        <v>1</v>
      </c>
      <c r="E398" s="8">
        <v>4</v>
      </c>
      <c r="F398" s="7" t="s">
        <v>34</v>
      </c>
      <c r="G398" s="7">
        <v>6</v>
      </c>
      <c r="H398" s="7" t="s">
        <v>2558</v>
      </c>
      <c r="I398" s="8">
        <v>1</v>
      </c>
      <c r="J398" s="9" t="str">
        <f t="shared" si="14"/>
        <v>P/PIFI-2012-30MSU0940B-05-414-6</v>
      </c>
      <c r="K398" s="9"/>
      <c r="L398" s="9" t="str">
        <f t="shared" si="13"/>
        <v>OP/PIFI-2012-30MSU0940B-05-414-6</v>
      </c>
      <c r="M398" t="s">
        <v>2174</v>
      </c>
    </row>
    <row r="399" spans="1:13" x14ac:dyDescent="0.25">
      <c r="A399" s="3" t="s">
        <v>439</v>
      </c>
      <c r="B399" s="7" t="s">
        <v>5</v>
      </c>
      <c r="C399" s="7">
        <v>4</v>
      </c>
      <c r="D399" s="8">
        <v>1</v>
      </c>
      <c r="E399" s="8">
        <v>4</v>
      </c>
      <c r="F399" s="7" t="s">
        <v>34</v>
      </c>
      <c r="G399" s="7">
        <v>7</v>
      </c>
      <c r="H399" s="7" t="s">
        <v>2559</v>
      </c>
      <c r="I399" s="8">
        <v>1</v>
      </c>
      <c r="J399" s="9" t="str">
        <f t="shared" si="14"/>
        <v>P/PIFI-2012-30MSU0940B-05-414-7</v>
      </c>
      <c r="K399" s="9"/>
      <c r="L399" s="9" t="str">
        <f t="shared" si="13"/>
        <v>OP/PIFI-2012-30MSU0940B-05-414-7</v>
      </c>
      <c r="M399" t="s">
        <v>2174</v>
      </c>
    </row>
    <row r="400" spans="1:13" x14ac:dyDescent="0.25">
      <c r="A400" s="3" t="s">
        <v>440</v>
      </c>
      <c r="B400" s="7" t="s">
        <v>5</v>
      </c>
      <c r="C400" s="7">
        <v>4</v>
      </c>
      <c r="D400" s="8">
        <v>1</v>
      </c>
      <c r="E400" s="8">
        <v>4</v>
      </c>
      <c r="F400" s="7" t="s">
        <v>34</v>
      </c>
      <c r="G400" s="7">
        <v>8</v>
      </c>
      <c r="H400" s="7" t="s">
        <v>2560</v>
      </c>
      <c r="I400" s="8">
        <v>1</v>
      </c>
      <c r="J400" s="9" t="str">
        <f t="shared" si="14"/>
        <v>P/PIFI-2012-30MSU0940B-05-414-8</v>
      </c>
      <c r="K400" s="9"/>
      <c r="L400" s="9" t="str">
        <f t="shared" si="13"/>
        <v>OP/PIFI-2012-30MSU0940B-05-414-8</v>
      </c>
      <c r="M400" t="s">
        <v>2174</v>
      </c>
    </row>
    <row r="401" spans="1:13" x14ac:dyDescent="0.25">
      <c r="A401" s="3" t="s">
        <v>441</v>
      </c>
      <c r="B401" s="7" t="s">
        <v>5</v>
      </c>
      <c r="C401" s="7">
        <v>4</v>
      </c>
      <c r="D401" s="8">
        <v>1</v>
      </c>
      <c r="E401" s="8">
        <v>4</v>
      </c>
      <c r="F401" s="7" t="s">
        <v>34</v>
      </c>
      <c r="G401" s="7">
        <v>12</v>
      </c>
      <c r="H401" s="7" t="s">
        <v>2561</v>
      </c>
      <c r="I401" s="8">
        <v>1</v>
      </c>
      <c r="J401" s="9" t="str">
        <f t="shared" si="14"/>
        <v>P/PIFI-2012-30MSU0940B-05-414-12</v>
      </c>
      <c r="K401" s="9"/>
      <c r="L401" s="9" t="str">
        <f t="shared" si="13"/>
        <v>OP/PIFI-2012-30MSU0940B-05-414-12</v>
      </c>
      <c r="M401" t="s">
        <v>2174</v>
      </c>
    </row>
    <row r="402" spans="1:13" x14ac:dyDescent="0.25">
      <c r="A402" s="3" t="s">
        <v>442</v>
      </c>
      <c r="B402" s="7" t="s">
        <v>5</v>
      </c>
      <c r="C402" s="7">
        <v>4</v>
      </c>
      <c r="D402" s="8">
        <v>1</v>
      </c>
      <c r="E402" s="8">
        <v>4</v>
      </c>
      <c r="F402" s="7" t="s">
        <v>34</v>
      </c>
      <c r="G402" s="7">
        <v>17</v>
      </c>
      <c r="H402" s="7" t="s">
        <v>2562</v>
      </c>
      <c r="I402" s="8">
        <v>1</v>
      </c>
      <c r="J402" s="9" t="str">
        <f t="shared" si="14"/>
        <v>P/PIFI-2012-30MSU0940B-05-414-17</v>
      </c>
      <c r="K402" s="9"/>
      <c r="L402" s="9" t="str">
        <f t="shared" si="13"/>
        <v>OP/PIFI-2012-30MSU0940B-05-414-17</v>
      </c>
      <c r="M402" t="s">
        <v>2174</v>
      </c>
    </row>
    <row r="403" spans="1:13" x14ac:dyDescent="0.25">
      <c r="A403" s="3" t="s">
        <v>443</v>
      </c>
      <c r="B403" s="7" t="s">
        <v>5</v>
      </c>
      <c r="C403" s="7">
        <v>4</v>
      </c>
      <c r="D403" s="8">
        <v>1</v>
      </c>
      <c r="E403" s="8">
        <v>4</v>
      </c>
      <c r="F403" s="7" t="s">
        <v>34</v>
      </c>
      <c r="G403" s="7">
        <v>18</v>
      </c>
      <c r="H403" s="7" t="s">
        <v>2563</v>
      </c>
      <c r="I403" s="8">
        <v>1</v>
      </c>
      <c r="J403" s="9" t="str">
        <f t="shared" si="14"/>
        <v>P/PIFI-2012-30MSU0940B-05-414-18</v>
      </c>
      <c r="K403" s="9"/>
      <c r="L403" s="9" t="str">
        <f t="shared" si="13"/>
        <v>OP/PIFI-2012-30MSU0940B-05-414-18</v>
      </c>
      <c r="M403" t="s">
        <v>2174</v>
      </c>
    </row>
    <row r="404" spans="1:13" x14ac:dyDescent="0.25">
      <c r="A404" s="3" t="s">
        <v>444</v>
      </c>
      <c r="B404" s="7" t="s">
        <v>5</v>
      </c>
      <c r="C404" s="7">
        <v>4</v>
      </c>
      <c r="D404" s="8">
        <v>1</v>
      </c>
      <c r="E404" s="8">
        <v>4</v>
      </c>
      <c r="F404" s="7" t="s">
        <v>34</v>
      </c>
      <c r="G404" s="7">
        <v>20</v>
      </c>
      <c r="H404" s="7" t="s">
        <v>2564</v>
      </c>
      <c r="I404" s="8">
        <v>1</v>
      </c>
      <c r="J404" s="9" t="str">
        <f t="shared" si="14"/>
        <v>P/PIFI-2012-30MSU0940B-05-414-20</v>
      </c>
      <c r="K404" s="9"/>
      <c r="L404" s="9" t="str">
        <f t="shared" si="13"/>
        <v>OP/PIFI-2012-30MSU0940B-05-414-20</v>
      </c>
      <c r="M404" t="s">
        <v>2174</v>
      </c>
    </row>
    <row r="405" spans="1:13" x14ac:dyDescent="0.25">
      <c r="A405" s="3" t="s">
        <v>445</v>
      </c>
      <c r="B405" s="7" t="s">
        <v>5</v>
      </c>
      <c r="C405" s="7">
        <v>4</v>
      </c>
      <c r="D405" s="8">
        <v>1</v>
      </c>
      <c r="E405" s="8">
        <v>4</v>
      </c>
      <c r="F405" s="7" t="s">
        <v>34</v>
      </c>
      <c r="G405" s="7">
        <v>28</v>
      </c>
      <c r="H405" s="7" t="s">
        <v>2565</v>
      </c>
      <c r="I405" s="8">
        <v>1</v>
      </c>
      <c r="J405" s="9" t="str">
        <f t="shared" si="14"/>
        <v>P/PIFI-2012-30MSU0940B-05-414-28</v>
      </c>
      <c r="K405" s="9"/>
      <c r="L405" s="9" t="str">
        <f t="shared" si="13"/>
        <v>OP/PIFI-2012-30MSU0940B-05-414-28</v>
      </c>
      <c r="M405" t="s">
        <v>2174</v>
      </c>
    </row>
    <row r="406" spans="1:13" x14ac:dyDescent="0.25">
      <c r="A406" s="3" t="s">
        <v>446</v>
      </c>
      <c r="B406" s="7" t="s">
        <v>6</v>
      </c>
      <c r="C406" s="7">
        <v>1</v>
      </c>
      <c r="D406" s="8">
        <v>2</v>
      </c>
      <c r="E406" s="8">
        <v>1</v>
      </c>
      <c r="F406" s="7" t="s">
        <v>34</v>
      </c>
      <c r="G406" s="7">
        <v>1</v>
      </c>
      <c r="H406" s="7" t="s">
        <v>2566</v>
      </c>
      <c r="I406" s="8">
        <v>2</v>
      </c>
      <c r="J406" s="9" t="str">
        <f t="shared" si="14"/>
        <v>P/PIFI-2012-30MSU0940B-06-121-1</v>
      </c>
      <c r="K406" s="9"/>
      <c r="L406" s="9" t="str">
        <f t="shared" si="13"/>
        <v>OP/PIFI-2012-30MSU0940B-06-121-1</v>
      </c>
      <c r="M406" t="s">
        <v>2174</v>
      </c>
    </row>
    <row r="407" spans="1:13" x14ac:dyDescent="0.25">
      <c r="A407" s="3" t="s">
        <v>447</v>
      </c>
      <c r="B407" s="7" t="s">
        <v>6</v>
      </c>
      <c r="C407" s="7">
        <v>1</v>
      </c>
      <c r="D407" s="8">
        <v>2</v>
      </c>
      <c r="E407" s="8">
        <v>1</v>
      </c>
      <c r="F407" s="7" t="s">
        <v>34</v>
      </c>
      <c r="G407" s="7">
        <v>2</v>
      </c>
      <c r="H407" s="7" t="s">
        <v>2567</v>
      </c>
      <c r="I407" s="8">
        <v>3</v>
      </c>
      <c r="J407" s="9" t="str">
        <f t="shared" si="14"/>
        <v>P/PIFI-2012-30MSU0940B-06-121-2</v>
      </c>
      <c r="K407" s="9"/>
      <c r="L407" s="9" t="str">
        <f t="shared" si="13"/>
        <v>OP/PIFI-2012-30MSU0940B-06-121-2</v>
      </c>
      <c r="M407" t="s">
        <v>2174</v>
      </c>
    </row>
    <row r="408" spans="1:13" x14ac:dyDescent="0.25">
      <c r="A408" s="3" t="s">
        <v>448</v>
      </c>
      <c r="B408" s="7" t="s">
        <v>6</v>
      </c>
      <c r="C408" s="7">
        <v>1</v>
      </c>
      <c r="D408" s="8">
        <v>2</v>
      </c>
      <c r="E408" s="8">
        <v>1</v>
      </c>
      <c r="F408" s="7" t="s">
        <v>34</v>
      </c>
      <c r="G408" s="7">
        <v>3</v>
      </c>
      <c r="H408" s="7" t="s">
        <v>2568</v>
      </c>
      <c r="I408" s="8">
        <v>1</v>
      </c>
      <c r="J408" s="9" t="str">
        <f t="shared" si="14"/>
        <v>P/PIFI-2012-30MSU0940B-06-121-3</v>
      </c>
      <c r="K408" s="9"/>
      <c r="L408" s="9" t="str">
        <f t="shared" si="13"/>
        <v>OP/PIFI-2012-30MSU0940B-06-121-3</v>
      </c>
      <c r="M408" t="s">
        <v>2174</v>
      </c>
    </row>
    <row r="409" spans="1:13" x14ac:dyDescent="0.25">
      <c r="A409" s="3" t="s">
        <v>449</v>
      </c>
      <c r="B409" s="7" t="s">
        <v>6</v>
      </c>
      <c r="C409" s="7">
        <v>1</v>
      </c>
      <c r="D409" s="8">
        <v>2</v>
      </c>
      <c r="E409" s="8">
        <v>1</v>
      </c>
      <c r="F409" s="7" t="s">
        <v>34</v>
      </c>
      <c r="G409" s="7">
        <v>4</v>
      </c>
      <c r="H409" s="7" t="s">
        <v>2569</v>
      </c>
      <c r="I409" s="8">
        <v>1</v>
      </c>
      <c r="J409" s="9" t="str">
        <f t="shared" si="14"/>
        <v>P/PIFI-2012-30MSU0940B-06-121-4</v>
      </c>
      <c r="K409" s="9"/>
      <c r="L409" s="9" t="str">
        <f t="shared" si="13"/>
        <v>OP/PIFI-2012-30MSU0940B-06-121-4</v>
      </c>
      <c r="M409" t="s">
        <v>2174</v>
      </c>
    </row>
    <row r="410" spans="1:13" x14ac:dyDescent="0.25">
      <c r="A410" s="3" t="s">
        <v>450</v>
      </c>
      <c r="B410" s="7" t="s">
        <v>6</v>
      </c>
      <c r="C410" s="7">
        <v>1</v>
      </c>
      <c r="D410" s="8">
        <v>2</v>
      </c>
      <c r="E410" s="8">
        <v>1</v>
      </c>
      <c r="F410" s="7" t="s">
        <v>34</v>
      </c>
      <c r="G410" s="7">
        <v>5</v>
      </c>
      <c r="H410" s="7" t="s">
        <v>2570</v>
      </c>
      <c r="I410" s="8">
        <v>1</v>
      </c>
      <c r="J410" s="9" t="str">
        <f t="shared" si="14"/>
        <v>P/PIFI-2012-30MSU0940B-06-121-5</v>
      </c>
      <c r="K410" s="9"/>
      <c r="L410" s="9" t="str">
        <f t="shared" si="13"/>
        <v>OP/PIFI-2012-30MSU0940B-06-121-5</v>
      </c>
      <c r="M410" t="s">
        <v>2174</v>
      </c>
    </row>
    <row r="411" spans="1:13" x14ac:dyDescent="0.25">
      <c r="A411" s="3" t="s">
        <v>451</v>
      </c>
      <c r="B411" s="7" t="s">
        <v>6</v>
      </c>
      <c r="C411" s="7">
        <v>1</v>
      </c>
      <c r="D411" s="8">
        <v>2</v>
      </c>
      <c r="E411" s="8">
        <v>1</v>
      </c>
      <c r="F411" s="7" t="s">
        <v>34</v>
      </c>
      <c r="G411" s="7">
        <v>6</v>
      </c>
      <c r="H411" s="7" t="s">
        <v>2571</v>
      </c>
      <c r="I411" s="8">
        <v>4</v>
      </c>
      <c r="J411" s="9" t="str">
        <f t="shared" si="14"/>
        <v>P/PIFI-2012-30MSU0940B-06-121-6</v>
      </c>
      <c r="K411" s="9"/>
      <c r="L411" s="9" t="str">
        <f t="shared" si="13"/>
        <v>OP/PIFI-2012-30MSU0940B-06-121-6</v>
      </c>
      <c r="M411" t="s">
        <v>2174</v>
      </c>
    </row>
    <row r="412" spans="1:13" x14ac:dyDescent="0.25">
      <c r="A412" s="3" t="s">
        <v>452</v>
      </c>
      <c r="B412" s="7" t="s">
        <v>6</v>
      </c>
      <c r="C412" s="7">
        <v>1</v>
      </c>
      <c r="D412" s="8">
        <v>2</v>
      </c>
      <c r="E412" s="8">
        <v>1</v>
      </c>
      <c r="F412" s="7" t="s">
        <v>34</v>
      </c>
      <c r="G412" s="7">
        <v>7</v>
      </c>
      <c r="H412" s="7" t="s">
        <v>2572</v>
      </c>
      <c r="I412" s="8">
        <v>2</v>
      </c>
      <c r="J412" s="9" t="str">
        <f t="shared" si="14"/>
        <v>P/PIFI-2012-30MSU0940B-06-121-7</v>
      </c>
      <c r="K412" s="9"/>
      <c r="L412" s="9" t="str">
        <f t="shared" si="13"/>
        <v>OP/PIFI-2012-30MSU0940B-06-121-7</v>
      </c>
      <c r="M412" t="s">
        <v>2174</v>
      </c>
    </row>
    <row r="413" spans="1:13" x14ac:dyDescent="0.25">
      <c r="A413" s="3" t="s">
        <v>453</v>
      </c>
      <c r="B413" s="7" t="s">
        <v>6</v>
      </c>
      <c r="C413" s="7">
        <v>1</v>
      </c>
      <c r="D413" s="8">
        <v>2</v>
      </c>
      <c r="E413" s="8">
        <v>1</v>
      </c>
      <c r="F413" s="7" t="s">
        <v>34</v>
      </c>
      <c r="G413" s="7">
        <v>8</v>
      </c>
      <c r="H413" s="7" t="s">
        <v>2573</v>
      </c>
      <c r="I413" s="8">
        <v>2</v>
      </c>
      <c r="J413" s="9" t="str">
        <f t="shared" si="14"/>
        <v>P/PIFI-2012-30MSU0940B-06-121-8</v>
      </c>
      <c r="K413" s="9"/>
      <c r="L413" s="9" t="str">
        <f t="shared" si="13"/>
        <v>OP/PIFI-2012-30MSU0940B-06-121-8</v>
      </c>
      <c r="M413" t="s">
        <v>2174</v>
      </c>
    </row>
    <row r="414" spans="1:13" x14ac:dyDescent="0.25">
      <c r="A414" s="3" t="s">
        <v>454</v>
      </c>
      <c r="B414" s="7" t="s">
        <v>6</v>
      </c>
      <c r="C414" s="7">
        <v>1</v>
      </c>
      <c r="D414" s="8">
        <v>2</v>
      </c>
      <c r="E414" s="8">
        <v>1</v>
      </c>
      <c r="F414" s="7" t="s">
        <v>34</v>
      </c>
      <c r="G414" s="7">
        <v>10</v>
      </c>
      <c r="H414" s="7" t="s">
        <v>2574</v>
      </c>
      <c r="I414" s="8">
        <v>1</v>
      </c>
      <c r="J414" s="9" t="str">
        <f t="shared" si="14"/>
        <v>P/PIFI-2012-30MSU0940B-06-121-10</v>
      </c>
      <c r="K414" s="9"/>
      <c r="L414" s="9" t="str">
        <f t="shared" si="13"/>
        <v>OP/PIFI-2012-30MSU0940B-06-121-10</v>
      </c>
      <c r="M414" t="s">
        <v>2174</v>
      </c>
    </row>
    <row r="415" spans="1:13" x14ac:dyDescent="0.25">
      <c r="A415" s="3" t="s">
        <v>455</v>
      </c>
      <c r="B415" s="7" t="s">
        <v>6</v>
      </c>
      <c r="C415" s="7">
        <v>1</v>
      </c>
      <c r="D415" s="8">
        <v>2</v>
      </c>
      <c r="E415" s="8">
        <v>1</v>
      </c>
      <c r="F415" s="7" t="s">
        <v>34</v>
      </c>
      <c r="G415" s="7">
        <v>13</v>
      </c>
      <c r="H415" s="7" t="s">
        <v>2575</v>
      </c>
      <c r="I415" s="8">
        <v>2</v>
      </c>
      <c r="J415" s="9" t="str">
        <f t="shared" si="14"/>
        <v>P/PIFI-2012-30MSU0940B-06-121-13</v>
      </c>
      <c r="K415" s="9"/>
      <c r="L415" s="9" t="str">
        <f t="shared" si="13"/>
        <v>OP/PIFI-2012-30MSU0940B-06-121-13</v>
      </c>
      <c r="M415" t="s">
        <v>2174</v>
      </c>
    </row>
    <row r="416" spans="1:13" x14ac:dyDescent="0.25">
      <c r="A416" s="3" t="s">
        <v>456</v>
      </c>
      <c r="B416" s="7" t="s">
        <v>6</v>
      </c>
      <c r="C416" s="7">
        <v>1</v>
      </c>
      <c r="D416" s="8">
        <v>2</v>
      </c>
      <c r="E416" s="8">
        <v>1</v>
      </c>
      <c r="F416" s="7" t="s">
        <v>33</v>
      </c>
      <c r="G416" s="7">
        <v>14</v>
      </c>
      <c r="H416" s="7" t="s">
        <v>2576</v>
      </c>
      <c r="I416" s="8">
        <v>2</v>
      </c>
      <c r="J416" s="9" t="str">
        <f t="shared" si="14"/>
        <v>P/PIFI-2012-30MSU0940B-06-121-14</v>
      </c>
      <c r="K416" s="9"/>
      <c r="L416" s="9" t="str">
        <f t="shared" si="13"/>
        <v>OP/PIFI-2012-30MSU0940B-06-121-14</v>
      </c>
      <c r="M416" t="s">
        <v>2174</v>
      </c>
    </row>
    <row r="417" spans="1:13" x14ac:dyDescent="0.25">
      <c r="A417" s="3" t="s">
        <v>457</v>
      </c>
      <c r="B417" s="7" t="s">
        <v>6</v>
      </c>
      <c r="C417" s="7">
        <v>1</v>
      </c>
      <c r="D417" s="8">
        <v>2</v>
      </c>
      <c r="E417" s="8">
        <v>1</v>
      </c>
      <c r="F417" s="7" t="s">
        <v>33</v>
      </c>
      <c r="G417" s="7">
        <v>16</v>
      </c>
      <c r="H417" s="7" t="s">
        <v>2577</v>
      </c>
      <c r="I417" s="8">
        <v>2</v>
      </c>
      <c r="J417" s="9" t="str">
        <f t="shared" si="14"/>
        <v>P/PIFI-2012-30MSU0940B-06-121-16</v>
      </c>
      <c r="K417" s="9"/>
      <c r="L417" s="9" t="str">
        <f t="shared" si="13"/>
        <v>OP/PIFI-2012-30MSU0940B-06-121-16</v>
      </c>
      <c r="M417" t="s">
        <v>2174</v>
      </c>
    </row>
    <row r="418" spans="1:13" x14ac:dyDescent="0.25">
      <c r="A418" s="3" t="s">
        <v>458</v>
      </c>
      <c r="B418" s="7" t="s">
        <v>6</v>
      </c>
      <c r="C418" s="7">
        <v>1</v>
      </c>
      <c r="D418" s="8">
        <v>2</v>
      </c>
      <c r="E418" s="8">
        <v>1</v>
      </c>
      <c r="F418" s="7" t="s">
        <v>34</v>
      </c>
      <c r="G418" s="7">
        <v>18</v>
      </c>
      <c r="H418" s="7" t="s">
        <v>2578</v>
      </c>
      <c r="I418" s="8">
        <v>1</v>
      </c>
      <c r="J418" s="9" t="str">
        <f t="shared" si="14"/>
        <v>P/PIFI-2012-30MSU0940B-06-121-18</v>
      </c>
      <c r="K418" s="9"/>
      <c r="L418" s="9" t="str">
        <f t="shared" si="13"/>
        <v>OP/PIFI-2012-30MSU0940B-06-121-18</v>
      </c>
      <c r="M418" t="s">
        <v>2174</v>
      </c>
    </row>
    <row r="419" spans="1:13" x14ac:dyDescent="0.25">
      <c r="A419" s="3" t="s">
        <v>459</v>
      </c>
      <c r="B419" s="7" t="s">
        <v>6</v>
      </c>
      <c r="C419" s="7">
        <v>1</v>
      </c>
      <c r="D419" s="8">
        <v>2</v>
      </c>
      <c r="E419" s="8">
        <v>1</v>
      </c>
      <c r="F419" s="7" t="s">
        <v>34</v>
      </c>
      <c r="G419" s="7">
        <v>22</v>
      </c>
      <c r="H419" s="7" t="s">
        <v>2579</v>
      </c>
      <c r="I419" s="8">
        <v>2</v>
      </c>
      <c r="J419" s="9" t="str">
        <f t="shared" si="14"/>
        <v>P/PIFI-2012-30MSU0940B-06-121-22</v>
      </c>
      <c r="K419" s="9"/>
      <c r="L419" s="9" t="str">
        <f t="shared" si="13"/>
        <v>OP/PIFI-2012-30MSU0940B-06-121-22</v>
      </c>
      <c r="M419" t="s">
        <v>2174</v>
      </c>
    </row>
    <row r="420" spans="1:13" x14ac:dyDescent="0.25">
      <c r="A420" s="3" t="s">
        <v>460</v>
      </c>
      <c r="B420" s="7" t="s">
        <v>6</v>
      </c>
      <c r="C420" s="7">
        <v>1</v>
      </c>
      <c r="D420" s="8">
        <v>2</v>
      </c>
      <c r="E420" s="8">
        <v>1</v>
      </c>
      <c r="F420" s="7" t="s">
        <v>34</v>
      </c>
      <c r="G420" s="7">
        <v>24</v>
      </c>
      <c r="H420" s="7" t="s">
        <v>2580</v>
      </c>
      <c r="I420" s="8">
        <v>1</v>
      </c>
      <c r="J420" s="9" t="str">
        <f t="shared" si="14"/>
        <v>P/PIFI-2012-30MSU0940B-06-121-24</v>
      </c>
      <c r="K420" s="9"/>
      <c r="L420" s="9" t="str">
        <f t="shared" si="13"/>
        <v>OP/PIFI-2012-30MSU0940B-06-121-24</v>
      </c>
      <c r="M420" t="s">
        <v>2174</v>
      </c>
    </row>
    <row r="421" spans="1:13" x14ac:dyDescent="0.25">
      <c r="A421" s="3" t="s">
        <v>461</v>
      </c>
      <c r="B421" s="7" t="s">
        <v>6</v>
      </c>
      <c r="C421" s="7">
        <v>1</v>
      </c>
      <c r="D421" s="8">
        <v>2</v>
      </c>
      <c r="E421" s="8">
        <v>1</v>
      </c>
      <c r="F421" s="7" t="s">
        <v>34</v>
      </c>
      <c r="G421" s="7">
        <v>25</v>
      </c>
      <c r="H421" s="7" t="s">
        <v>2581</v>
      </c>
      <c r="I421" s="8">
        <v>1</v>
      </c>
      <c r="J421" s="9" t="str">
        <f t="shared" si="14"/>
        <v>P/PIFI-2012-30MSU0940B-06-121-25</v>
      </c>
      <c r="K421" s="9"/>
      <c r="L421" s="9" t="str">
        <f t="shared" si="13"/>
        <v>OP/PIFI-2012-30MSU0940B-06-121-25</v>
      </c>
      <c r="M421" t="s">
        <v>2174</v>
      </c>
    </row>
    <row r="422" spans="1:13" x14ac:dyDescent="0.25">
      <c r="A422" s="3" t="s">
        <v>462</v>
      </c>
      <c r="B422" s="7" t="s">
        <v>6</v>
      </c>
      <c r="C422" s="7">
        <v>1</v>
      </c>
      <c r="D422" s="8">
        <v>2</v>
      </c>
      <c r="E422" s="8">
        <v>1</v>
      </c>
      <c r="F422" s="7" t="s">
        <v>33</v>
      </c>
      <c r="G422" s="7">
        <v>26</v>
      </c>
      <c r="H422" s="7" t="s">
        <v>2582</v>
      </c>
      <c r="I422" s="8">
        <v>6</v>
      </c>
      <c r="J422" s="9" t="str">
        <f t="shared" si="14"/>
        <v>P/PIFI-2012-30MSU0940B-06-121-26</v>
      </c>
      <c r="K422" s="9"/>
      <c r="L422" s="9" t="str">
        <f t="shared" si="13"/>
        <v>OP/PIFI-2012-30MSU0940B-06-121-26</v>
      </c>
      <c r="M422" t="s">
        <v>2174</v>
      </c>
    </row>
    <row r="423" spans="1:13" x14ac:dyDescent="0.25">
      <c r="A423" s="3" t="s">
        <v>463</v>
      </c>
      <c r="B423" s="7" t="s">
        <v>6</v>
      </c>
      <c r="C423" s="7">
        <v>1</v>
      </c>
      <c r="D423" s="8">
        <v>2</v>
      </c>
      <c r="E423" s="8">
        <v>1</v>
      </c>
      <c r="F423" s="7" t="s">
        <v>33</v>
      </c>
      <c r="G423" s="7">
        <v>33</v>
      </c>
      <c r="H423" s="7" t="s">
        <v>2583</v>
      </c>
      <c r="I423" s="8">
        <v>200</v>
      </c>
      <c r="J423" s="9" t="str">
        <f t="shared" si="14"/>
        <v>P/PIFI-2012-30MSU0940B-06-121-33</v>
      </c>
      <c r="K423" s="9"/>
      <c r="L423" s="9" t="str">
        <f t="shared" si="13"/>
        <v>OP/PIFI-2012-30MSU0940B-06-121-33</v>
      </c>
      <c r="M423" t="s">
        <v>2174</v>
      </c>
    </row>
    <row r="424" spans="1:13" x14ac:dyDescent="0.25">
      <c r="A424" s="3" t="s">
        <v>464</v>
      </c>
      <c r="B424" s="7" t="s">
        <v>6</v>
      </c>
      <c r="C424" s="7">
        <v>1</v>
      </c>
      <c r="D424" s="8">
        <v>2</v>
      </c>
      <c r="E424" s="8">
        <v>1</v>
      </c>
      <c r="F424" s="7" t="s">
        <v>33</v>
      </c>
      <c r="G424" s="7">
        <v>34</v>
      </c>
      <c r="H424" s="7" t="s">
        <v>2584</v>
      </c>
      <c r="I424" s="8">
        <v>50</v>
      </c>
      <c r="J424" s="9" t="str">
        <f t="shared" si="14"/>
        <v>P/PIFI-2012-30MSU0940B-06-121-34</v>
      </c>
      <c r="K424" s="9"/>
      <c r="L424" s="9" t="str">
        <f t="shared" si="13"/>
        <v>OP/PIFI-2012-30MSU0940B-06-121-34</v>
      </c>
      <c r="M424" t="s">
        <v>2174</v>
      </c>
    </row>
    <row r="425" spans="1:13" x14ac:dyDescent="0.25">
      <c r="A425" s="3" t="s">
        <v>465</v>
      </c>
      <c r="B425" s="7" t="s">
        <v>6</v>
      </c>
      <c r="C425" s="7">
        <v>1</v>
      </c>
      <c r="D425" s="8">
        <v>2</v>
      </c>
      <c r="E425" s="8">
        <v>1</v>
      </c>
      <c r="F425" s="7" t="s">
        <v>34</v>
      </c>
      <c r="G425" s="7">
        <v>39</v>
      </c>
      <c r="H425" s="7" t="s">
        <v>2585</v>
      </c>
      <c r="I425" s="8">
        <v>1</v>
      </c>
      <c r="J425" s="9" t="str">
        <f t="shared" si="14"/>
        <v>P/PIFI-2012-30MSU0940B-06-121-39</v>
      </c>
      <c r="K425" s="9"/>
      <c r="L425" s="9" t="str">
        <f t="shared" si="13"/>
        <v>OP/PIFI-2012-30MSU0940B-06-121-39</v>
      </c>
      <c r="M425" t="s">
        <v>2174</v>
      </c>
    </row>
    <row r="426" spans="1:13" x14ac:dyDescent="0.25">
      <c r="A426" s="3" t="s">
        <v>466</v>
      </c>
      <c r="B426" s="7" t="s">
        <v>6</v>
      </c>
      <c r="C426" s="7">
        <v>1</v>
      </c>
      <c r="D426" s="8">
        <v>2</v>
      </c>
      <c r="E426" s="8">
        <v>1</v>
      </c>
      <c r="F426" s="7" t="s">
        <v>34</v>
      </c>
      <c r="G426" s="7">
        <v>41</v>
      </c>
      <c r="H426" s="7" t="s">
        <v>2586</v>
      </c>
      <c r="I426" s="8">
        <v>1</v>
      </c>
      <c r="J426" s="9" t="str">
        <f t="shared" si="14"/>
        <v>P/PIFI-2012-30MSU0940B-06-121-41</v>
      </c>
      <c r="K426" s="9"/>
      <c r="L426" s="9" t="str">
        <f t="shared" si="13"/>
        <v>OP/PIFI-2012-30MSU0940B-06-121-41</v>
      </c>
      <c r="M426" t="s">
        <v>2174</v>
      </c>
    </row>
    <row r="427" spans="1:13" x14ac:dyDescent="0.25">
      <c r="A427" s="3" t="s">
        <v>467</v>
      </c>
      <c r="B427" s="7" t="s">
        <v>6</v>
      </c>
      <c r="C427" s="7">
        <v>1</v>
      </c>
      <c r="D427" s="8">
        <v>2</v>
      </c>
      <c r="E427" s="8">
        <v>1</v>
      </c>
      <c r="F427" s="7" t="s">
        <v>34</v>
      </c>
      <c r="G427" s="7">
        <v>43</v>
      </c>
      <c r="H427" s="7" t="s">
        <v>2587</v>
      </c>
      <c r="I427" s="8">
        <v>4</v>
      </c>
      <c r="J427" s="9" t="str">
        <f t="shared" si="14"/>
        <v>P/PIFI-2012-30MSU0940B-06-121-43</v>
      </c>
      <c r="K427" s="9"/>
      <c r="L427" s="9" t="str">
        <f t="shared" si="13"/>
        <v>OP/PIFI-2012-30MSU0940B-06-121-43</v>
      </c>
      <c r="M427" t="s">
        <v>2174</v>
      </c>
    </row>
    <row r="428" spans="1:13" x14ac:dyDescent="0.25">
      <c r="A428" s="3" t="s">
        <v>468</v>
      </c>
      <c r="B428" s="7" t="s">
        <v>6</v>
      </c>
      <c r="C428" s="7">
        <v>1</v>
      </c>
      <c r="D428" s="8">
        <v>2</v>
      </c>
      <c r="E428" s="8">
        <v>1</v>
      </c>
      <c r="F428" s="7" t="s">
        <v>34</v>
      </c>
      <c r="G428" s="7">
        <v>44</v>
      </c>
      <c r="H428" s="7" t="s">
        <v>2588</v>
      </c>
      <c r="I428" s="8">
        <v>1</v>
      </c>
      <c r="J428" s="9" t="str">
        <f t="shared" si="14"/>
        <v>P/PIFI-2012-30MSU0940B-06-121-44</v>
      </c>
      <c r="K428" s="9"/>
      <c r="L428" s="9" t="str">
        <f t="shared" si="13"/>
        <v>OP/PIFI-2012-30MSU0940B-06-121-44</v>
      </c>
      <c r="M428" t="s">
        <v>2174</v>
      </c>
    </row>
    <row r="429" spans="1:13" x14ac:dyDescent="0.25">
      <c r="A429" s="3" t="s">
        <v>469</v>
      </c>
      <c r="B429" s="7" t="s">
        <v>6</v>
      </c>
      <c r="C429" s="7">
        <v>1</v>
      </c>
      <c r="D429" s="8">
        <v>2</v>
      </c>
      <c r="E429" s="8">
        <v>1</v>
      </c>
      <c r="F429" s="7" t="s">
        <v>34</v>
      </c>
      <c r="G429" s="7">
        <v>47</v>
      </c>
      <c r="H429" s="7" t="s">
        <v>2589</v>
      </c>
      <c r="I429" s="8">
        <v>2</v>
      </c>
      <c r="J429" s="9" t="str">
        <f t="shared" si="14"/>
        <v>P/PIFI-2012-30MSU0940B-06-121-47</v>
      </c>
      <c r="K429" s="9"/>
      <c r="L429" s="9" t="str">
        <f t="shared" si="13"/>
        <v>OP/PIFI-2012-30MSU0940B-06-121-47</v>
      </c>
      <c r="M429" t="s">
        <v>2174</v>
      </c>
    </row>
    <row r="430" spans="1:13" x14ac:dyDescent="0.25">
      <c r="A430" s="3" t="s">
        <v>470</v>
      </c>
      <c r="B430" s="7" t="s">
        <v>6</v>
      </c>
      <c r="C430" s="7">
        <v>1</v>
      </c>
      <c r="D430" s="8">
        <v>2</v>
      </c>
      <c r="E430" s="8">
        <v>1</v>
      </c>
      <c r="F430" s="7" t="s">
        <v>34</v>
      </c>
      <c r="G430" s="7">
        <v>48</v>
      </c>
      <c r="H430" s="7" t="s">
        <v>2590</v>
      </c>
      <c r="I430" s="8">
        <v>1</v>
      </c>
      <c r="J430" s="9" t="str">
        <f t="shared" si="14"/>
        <v>P/PIFI-2012-30MSU0940B-06-121-48</v>
      </c>
      <c r="K430" s="9"/>
      <c r="L430" s="9" t="str">
        <f t="shared" si="13"/>
        <v>OP/PIFI-2012-30MSU0940B-06-121-48</v>
      </c>
      <c r="M430" t="s">
        <v>2174</v>
      </c>
    </row>
    <row r="431" spans="1:13" x14ac:dyDescent="0.25">
      <c r="A431" s="3" t="s">
        <v>471</v>
      </c>
      <c r="B431" s="7" t="s">
        <v>6</v>
      </c>
      <c r="C431" s="7">
        <v>1</v>
      </c>
      <c r="D431" s="8">
        <v>2</v>
      </c>
      <c r="E431" s="8">
        <v>1</v>
      </c>
      <c r="F431" s="7" t="s">
        <v>33</v>
      </c>
      <c r="G431" s="7">
        <v>50</v>
      </c>
      <c r="H431" s="7" t="s">
        <v>2591</v>
      </c>
      <c r="I431" s="8">
        <v>1</v>
      </c>
      <c r="J431" s="9" t="str">
        <f t="shared" si="14"/>
        <v>P/PIFI-2012-30MSU0940B-06-121-50</v>
      </c>
      <c r="K431" s="9"/>
      <c r="L431" s="9" t="str">
        <f t="shared" si="13"/>
        <v>OP/PIFI-2012-30MSU0940B-06-121-50</v>
      </c>
      <c r="M431" t="s">
        <v>2174</v>
      </c>
    </row>
    <row r="432" spans="1:13" x14ac:dyDescent="0.25">
      <c r="A432" s="3" t="s">
        <v>472</v>
      </c>
      <c r="B432" s="7" t="s">
        <v>6</v>
      </c>
      <c r="C432" s="7">
        <v>1</v>
      </c>
      <c r="D432" s="8">
        <v>2</v>
      </c>
      <c r="E432" s="8">
        <v>1</v>
      </c>
      <c r="F432" s="7" t="s">
        <v>33</v>
      </c>
      <c r="G432" s="7">
        <v>52</v>
      </c>
      <c r="H432" s="7" t="s">
        <v>2592</v>
      </c>
      <c r="I432" s="8">
        <v>6</v>
      </c>
      <c r="J432" s="9" t="str">
        <f t="shared" si="14"/>
        <v>P/PIFI-2012-30MSU0940B-06-121-52</v>
      </c>
      <c r="K432" s="9"/>
      <c r="L432" s="9" t="str">
        <f t="shared" si="13"/>
        <v>OP/PIFI-2012-30MSU0940B-06-121-52</v>
      </c>
      <c r="M432" t="s">
        <v>2174</v>
      </c>
    </row>
    <row r="433" spans="1:13" x14ac:dyDescent="0.25">
      <c r="A433" s="3" t="s">
        <v>473</v>
      </c>
      <c r="B433" s="7" t="s">
        <v>6</v>
      </c>
      <c r="C433" s="7">
        <v>1</v>
      </c>
      <c r="D433" s="8">
        <v>2</v>
      </c>
      <c r="E433" s="8">
        <v>1</v>
      </c>
      <c r="F433" s="7" t="s">
        <v>33</v>
      </c>
      <c r="G433" s="7">
        <v>53</v>
      </c>
      <c r="H433" s="7" t="s">
        <v>2593</v>
      </c>
      <c r="I433" s="8">
        <v>2</v>
      </c>
      <c r="J433" s="9" t="str">
        <f t="shared" si="14"/>
        <v>P/PIFI-2012-30MSU0940B-06-121-53</v>
      </c>
      <c r="K433" s="9"/>
      <c r="L433" s="9" t="str">
        <f t="shared" si="13"/>
        <v>OP/PIFI-2012-30MSU0940B-06-121-53</v>
      </c>
      <c r="M433" t="s">
        <v>2174</v>
      </c>
    </row>
    <row r="434" spans="1:13" x14ac:dyDescent="0.25">
      <c r="A434" s="3" t="s">
        <v>474</v>
      </c>
      <c r="B434" s="7" t="s">
        <v>6</v>
      </c>
      <c r="C434" s="7">
        <v>1</v>
      </c>
      <c r="D434" s="8">
        <v>2</v>
      </c>
      <c r="E434" s="8">
        <v>1</v>
      </c>
      <c r="F434" s="7" t="s">
        <v>35</v>
      </c>
      <c r="G434" s="7">
        <v>59</v>
      </c>
      <c r="H434" s="7" t="s">
        <v>2594</v>
      </c>
      <c r="I434" s="8">
        <v>15</v>
      </c>
      <c r="J434" s="9" t="str">
        <f t="shared" si="14"/>
        <v>P/PIFI-2012-30MSU0940B-06-121-59</v>
      </c>
      <c r="K434" s="9"/>
      <c r="L434" s="9" t="str">
        <f t="shared" si="13"/>
        <v>OP/PIFI-2012-30MSU0940B-06-121-59</v>
      </c>
      <c r="M434" t="s">
        <v>2174</v>
      </c>
    </row>
    <row r="435" spans="1:13" x14ac:dyDescent="0.25">
      <c r="A435" s="3" t="s">
        <v>475</v>
      </c>
      <c r="B435" s="7" t="s">
        <v>6</v>
      </c>
      <c r="C435" s="7">
        <v>1</v>
      </c>
      <c r="D435" s="8">
        <v>2</v>
      </c>
      <c r="E435" s="8">
        <v>1</v>
      </c>
      <c r="F435" s="7" t="s">
        <v>33</v>
      </c>
      <c r="G435" s="7">
        <v>65</v>
      </c>
      <c r="H435" s="7" t="s">
        <v>2595</v>
      </c>
      <c r="I435" s="8">
        <v>4</v>
      </c>
      <c r="J435" s="9" t="str">
        <f t="shared" si="14"/>
        <v>P/PIFI-2012-30MSU0940B-06-121-65</v>
      </c>
      <c r="K435" s="9"/>
      <c r="L435" s="9" t="str">
        <f t="shared" si="13"/>
        <v>OP/PIFI-2012-30MSU0940B-06-121-65</v>
      </c>
      <c r="M435" t="s">
        <v>2174</v>
      </c>
    </row>
    <row r="436" spans="1:13" x14ac:dyDescent="0.25">
      <c r="A436" s="3" t="s">
        <v>476</v>
      </c>
      <c r="B436" s="7" t="s">
        <v>6</v>
      </c>
      <c r="C436" s="7">
        <v>1</v>
      </c>
      <c r="D436" s="8">
        <v>2</v>
      </c>
      <c r="E436" s="8">
        <v>1</v>
      </c>
      <c r="F436" s="7" t="s">
        <v>33</v>
      </c>
      <c r="G436" s="7">
        <v>66</v>
      </c>
      <c r="H436" s="7" t="s">
        <v>2596</v>
      </c>
      <c r="I436" s="8">
        <v>2</v>
      </c>
      <c r="J436" s="9" t="str">
        <f t="shared" si="14"/>
        <v>P/PIFI-2012-30MSU0940B-06-121-66</v>
      </c>
      <c r="K436" s="9"/>
      <c r="L436" s="9" t="str">
        <f t="shared" si="13"/>
        <v>OP/PIFI-2012-30MSU0940B-06-121-66</v>
      </c>
      <c r="M436" t="s">
        <v>2174</v>
      </c>
    </row>
    <row r="437" spans="1:13" x14ac:dyDescent="0.25">
      <c r="A437" s="3" t="s">
        <v>477</v>
      </c>
      <c r="B437" s="7" t="s">
        <v>6</v>
      </c>
      <c r="C437" s="7">
        <v>1</v>
      </c>
      <c r="D437" s="8">
        <v>2</v>
      </c>
      <c r="E437" s="8">
        <v>1</v>
      </c>
      <c r="F437" s="7" t="s">
        <v>32</v>
      </c>
      <c r="G437" s="7">
        <v>67</v>
      </c>
      <c r="H437" s="7" t="s">
        <v>2597</v>
      </c>
      <c r="I437" s="8">
        <v>3</v>
      </c>
      <c r="J437" s="9" t="str">
        <f t="shared" si="14"/>
        <v>P/PIFI-2012-30MSU0940B-06-121-67</v>
      </c>
      <c r="K437" s="9"/>
      <c r="L437" s="9" t="str">
        <f t="shared" si="13"/>
        <v>OP/PIFI-2012-30MSU0940B-06-121-67</v>
      </c>
      <c r="M437" t="s">
        <v>2174</v>
      </c>
    </row>
    <row r="438" spans="1:13" x14ac:dyDescent="0.25">
      <c r="A438" s="3" t="s">
        <v>478</v>
      </c>
      <c r="B438" s="7" t="s">
        <v>6</v>
      </c>
      <c r="C438" s="7">
        <v>1</v>
      </c>
      <c r="D438" s="8">
        <v>2</v>
      </c>
      <c r="E438" s="8">
        <v>2</v>
      </c>
      <c r="F438" s="7" t="s">
        <v>32</v>
      </c>
      <c r="G438" s="7">
        <v>25</v>
      </c>
      <c r="H438" s="7" t="s">
        <v>2598</v>
      </c>
      <c r="I438" s="8">
        <v>2</v>
      </c>
      <c r="J438" s="9" t="str">
        <f t="shared" si="14"/>
        <v>P/PIFI-2012-30MSU0940B-06-122-25</v>
      </c>
      <c r="K438" s="9"/>
      <c r="L438" s="9" t="str">
        <f t="shared" si="13"/>
        <v>OP/PIFI-2012-30MSU0940B-06-122-25</v>
      </c>
      <c r="M438" t="s">
        <v>2174</v>
      </c>
    </row>
    <row r="439" spans="1:13" x14ac:dyDescent="0.25">
      <c r="A439" s="3" t="s">
        <v>479</v>
      </c>
      <c r="B439" s="7" t="s">
        <v>6</v>
      </c>
      <c r="C439" s="7">
        <v>1</v>
      </c>
      <c r="D439" s="8">
        <v>2</v>
      </c>
      <c r="E439" s="8">
        <v>2</v>
      </c>
      <c r="F439" s="7" t="s">
        <v>32</v>
      </c>
      <c r="G439" s="7">
        <v>26</v>
      </c>
      <c r="H439" s="7" t="s">
        <v>2599</v>
      </c>
      <c r="I439" s="8">
        <v>2</v>
      </c>
      <c r="J439" s="9" t="str">
        <f t="shared" si="14"/>
        <v>P/PIFI-2012-30MSU0940B-06-122-26</v>
      </c>
      <c r="K439" s="9"/>
      <c r="L439" s="9" t="str">
        <f t="shared" si="13"/>
        <v>OP/PIFI-2012-30MSU0940B-06-122-26</v>
      </c>
      <c r="M439" t="s">
        <v>2174</v>
      </c>
    </row>
    <row r="440" spans="1:13" x14ac:dyDescent="0.25">
      <c r="A440" s="3" t="s">
        <v>480</v>
      </c>
      <c r="B440" s="7" t="s">
        <v>6</v>
      </c>
      <c r="C440" s="7">
        <v>1</v>
      </c>
      <c r="D440" s="8">
        <v>2</v>
      </c>
      <c r="E440" s="8">
        <v>2</v>
      </c>
      <c r="F440" s="7" t="s">
        <v>32</v>
      </c>
      <c r="G440" s="7">
        <v>27</v>
      </c>
      <c r="H440" s="7" t="s">
        <v>2600</v>
      </c>
      <c r="I440" s="8">
        <v>1</v>
      </c>
      <c r="J440" s="9" t="str">
        <f t="shared" si="14"/>
        <v>P/PIFI-2012-30MSU0940B-06-122-27</v>
      </c>
      <c r="K440" s="9"/>
      <c r="L440" s="9" t="str">
        <f t="shared" si="13"/>
        <v>OP/PIFI-2012-30MSU0940B-06-122-27</v>
      </c>
      <c r="M440" t="s">
        <v>2174</v>
      </c>
    </row>
    <row r="441" spans="1:13" x14ac:dyDescent="0.25">
      <c r="A441" s="3" t="s">
        <v>481</v>
      </c>
      <c r="B441" s="7" t="s">
        <v>6</v>
      </c>
      <c r="C441" s="7">
        <v>1</v>
      </c>
      <c r="D441" s="8">
        <v>2</v>
      </c>
      <c r="E441" s="8">
        <v>2</v>
      </c>
      <c r="F441" s="7" t="s">
        <v>32</v>
      </c>
      <c r="G441" s="7">
        <v>28</v>
      </c>
      <c r="H441" s="7" t="s">
        <v>2601</v>
      </c>
      <c r="I441" s="8">
        <v>1</v>
      </c>
      <c r="J441" s="9" t="str">
        <f t="shared" si="14"/>
        <v>P/PIFI-2012-30MSU0940B-06-122-28</v>
      </c>
      <c r="K441" s="9"/>
      <c r="L441" s="9" t="str">
        <f t="shared" si="13"/>
        <v>OP/PIFI-2012-30MSU0940B-06-122-28</v>
      </c>
      <c r="M441" t="s">
        <v>2174</v>
      </c>
    </row>
    <row r="442" spans="1:13" x14ac:dyDescent="0.25">
      <c r="A442" s="3" t="s">
        <v>482</v>
      </c>
      <c r="B442" s="7" t="s">
        <v>6</v>
      </c>
      <c r="C442" s="7">
        <v>1</v>
      </c>
      <c r="D442" s="8">
        <v>3</v>
      </c>
      <c r="E442" s="8">
        <v>1</v>
      </c>
      <c r="F442" s="7" t="s">
        <v>32</v>
      </c>
      <c r="G442" s="7">
        <v>18</v>
      </c>
      <c r="H442" s="7" t="s">
        <v>2602</v>
      </c>
      <c r="I442" s="8">
        <v>1</v>
      </c>
      <c r="J442" s="9" t="str">
        <f t="shared" si="14"/>
        <v>P/PIFI-2012-30MSU0940B-06-131-18</v>
      </c>
      <c r="K442" s="9"/>
      <c r="L442" s="9" t="str">
        <f t="shared" si="13"/>
        <v>OP/PIFI-2012-30MSU0940B-06-131-18</v>
      </c>
      <c r="M442" t="s">
        <v>2174</v>
      </c>
    </row>
    <row r="443" spans="1:13" x14ac:dyDescent="0.25">
      <c r="A443" s="3" t="s">
        <v>483</v>
      </c>
      <c r="B443" s="7" t="s">
        <v>6</v>
      </c>
      <c r="C443" s="7">
        <v>1</v>
      </c>
      <c r="D443" s="8">
        <v>3</v>
      </c>
      <c r="E443" s="8">
        <v>1</v>
      </c>
      <c r="F443" s="7" t="s">
        <v>32</v>
      </c>
      <c r="G443" s="7">
        <v>21</v>
      </c>
      <c r="H443" s="7" t="s">
        <v>2603</v>
      </c>
      <c r="I443" s="8">
        <v>1</v>
      </c>
      <c r="J443" s="9" t="str">
        <f t="shared" si="14"/>
        <v>P/PIFI-2012-30MSU0940B-06-131-21</v>
      </c>
      <c r="K443" s="9"/>
      <c r="L443" s="9" t="str">
        <f t="shared" si="13"/>
        <v>OP/PIFI-2012-30MSU0940B-06-131-21</v>
      </c>
      <c r="M443" t="s">
        <v>2174</v>
      </c>
    </row>
    <row r="444" spans="1:13" x14ac:dyDescent="0.25">
      <c r="A444" s="3" t="s">
        <v>484</v>
      </c>
      <c r="B444" s="7" t="s">
        <v>6</v>
      </c>
      <c r="C444" s="7">
        <v>2</v>
      </c>
      <c r="D444" s="8">
        <v>1</v>
      </c>
      <c r="E444" s="8">
        <v>1</v>
      </c>
      <c r="F444" s="7" t="s">
        <v>32</v>
      </c>
      <c r="G444" s="7">
        <v>6</v>
      </c>
      <c r="H444" s="7" t="s">
        <v>2604</v>
      </c>
      <c r="I444" s="8">
        <v>1</v>
      </c>
      <c r="J444" s="9" t="str">
        <f t="shared" si="14"/>
        <v>P/PIFI-2012-30MSU0940B-06-211-6</v>
      </c>
      <c r="K444" s="9"/>
      <c r="L444" s="9" t="str">
        <f t="shared" si="13"/>
        <v>OP/PIFI-2012-30MSU0940B-06-211-6</v>
      </c>
      <c r="M444" t="s">
        <v>2174</v>
      </c>
    </row>
    <row r="445" spans="1:13" x14ac:dyDescent="0.25">
      <c r="A445" s="3" t="s">
        <v>485</v>
      </c>
      <c r="B445" s="7" t="s">
        <v>6</v>
      </c>
      <c r="C445" s="7">
        <v>2</v>
      </c>
      <c r="D445" s="8">
        <v>1</v>
      </c>
      <c r="E445" s="8">
        <v>1</v>
      </c>
      <c r="F445" s="7" t="s">
        <v>32</v>
      </c>
      <c r="G445" s="7">
        <v>7</v>
      </c>
      <c r="H445" s="7" t="s">
        <v>2605</v>
      </c>
      <c r="I445" s="8">
        <v>2</v>
      </c>
      <c r="J445" s="9" t="str">
        <f t="shared" si="14"/>
        <v>P/PIFI-2012-30MSU0940B-06-211-7</v>
      </c>
      <c r="K445" s="9"/>
      <c r="L445" s="9" t="str">
        <f t="shared" si="13"/>
        <v>OP/PIFI-2012-30MSU0940B-06-211-7</v>
      </c>
      <c r="M445" t="s">
        <v>2174</v>
      </c>
    </row>
    <row r="446" spans="1:13" x14ac:dyDescent="0.25">
      <c r="A446" s="3" t="s">
        <v>486</v>
      </c>
      <c r="B446" s="7" t="s">
        <v>6</v>
      </c>
      <c r="C446" s="7">
        <v>2</v>
      </c>
      <c r="D446" s="8">
        <v>1</v>
      </c>
      <c r="E446" s="8">
        <v>1</v>
      </c>
      <c r="F446" s="7" t="s">
        <v>32</v>
      </c>
      <c r="G446" s="7">
        <v>8</v>
      </c>
      <c r="H446" s="7" t="s">
        <v>2606</v>
      </c>
      <c r="I446" s="8">
        <v>1</v>
      </c>
      <c r="J446" s="9" t="str">
        <f t="shared" si="14"/>
        <v>P/PIFI-2012-30MSU0940B-06-211-8</v>
      </c>
      <c r="K446" s="9"/>
      <c r="L446" s="9" t="str">
        <f t="shared" si="13"/>
        <v>OP/PIFI-2012-30MSU0940B-06-211-8</v>
      </c>
      <c r="M446" t="s">
        <v>2174</v>
      </c>
    </row>
    <row r="447" spans="1:13" x14ac:dyDescent="0.25">
      <c r="A447" s="3" t="s">
        <v>487</v>
      </c>
      <c r="B447" s="7" t="s">
        <v>6</v>
      </c>
      <c r="C447" s="7">
        <v>2</v>
      </c>
      <c r="D447" s="8">
        <v>1</v>
      </c>
      <c r="E447" s="8">
        <v>1</v>
      </c>
      <c r="F447" s="7" t="s">
        <v>32</v>
      </c>
      <c r="G447" s="7">
        <v>9</v>
      </c>
      <c r="H447" s="7" t="s">
        <v>2607</v>
      </c>
      <c r="I447" s="8">
        <v>1</v>
      </c>
      <c r="J447" s="9" t="str">
        <f t="shared" si="14"/>
        <v>P/PIFI-2012-30MSU0940B-06-211-9</v>
      </c>
      <c r="K447" s="9"/>
      <c r="L447" s="9" t="str">
        <f t="shared" si="13"/>
        <v>OP/PIFI-2012-30MSU0940B-06-211-9</v>
      </c>
      <c r="M447" t="s">
        <v>2174</v>
      </c>
    </row>
    <row r="448" spans="1:13" x14ac:dyDescent="0.25">
      <c r="A448" s="3" t="s">
        <v>488</v>
      </c>
      <c r="B448" s="7" t="s">
        <v>6</v>
      </c>
      <c r="C448" s="7">
        <v>2</v>
      </c>
      <c r="D448" s="8">
        <v>1</v>
      </c>
      <c r="E448" s="8">
        <v>1</v>
      </c>
      <c r="F448" s="7" t="s">
        <v>32</v>
      </c>
      <c r="G448" s="7">
        <v>10</v>
      </c>
      <c r="H448" s="7" t="s">
        <v>2608</v>
      </c>
      <c r="I448" s="8">
        <v>2</v>
      </c>
      <c r="J448" s="9" t="str">
        <f t="shared" si="14"/>
        <v>P/PIFI-2012-30MSU0940B-06-211-10</v>
      </c>
      <c r="K448" s="9"/>
      <c r="L448" s="9" t="str">
        <f t="shared" si="13"/>
        <v>OP/PIFI-2012-30MSU0940B-06-211-10</v>
      </c>
      <c r="M448" t="s">
        <v>2174</v>
      </c>
    </row>
    <row r="449" spans="1:13" x14ac:dyDescent="0.25">
      <c r="A449" s="3" t="s">
        <v>489</v>
      </c>
      <c r="B449" s="7" t="s">
        <v>6</v>
      </c>
      <c r="C449" s="7">
        <v>2</v>
      </c>
      <c r="D449" s="8">
        <v>1</v>
      </c>
      <c r="E449" s="8">
        <v>1</v>
      </c>
      <c r="F449" s="7" t="s">
        <v>32</v>
      </c>
      <c r="G449" s="7">
        <v>11</v>
      </c>
      <c r="H449" s="7" t="s">
        <v>2609</v>
      </c>
      <c r="I449" s="8">
        <v>1</v>
      </c>
      <c r="J449" s="9" t="str">
        <f t="shared" si="14"/>
        <v>P/PIFI-2012-30MSU0940B-06-211-11</v>
      </c>
      <c r="K449" s="9"/>
      <c r="L449" s="9" t="str">
        <f t="shared" si="13"/>
        <v>OP/PIFI-2012-30MSU0940B-06-211-11</v>
      </c>
      <c r="M449" t="s">
        <v>2174</v>
      </c>
    </row>
    <row r="450" spans="1:13" x14ac:dyDescent="0.25">
      <c r="A450" s="3" t="s">
        <v>490</v>
      </c>
      <c r="B450" s="7" t="s">
        <v>6</v>
      </c>
      <c r="C450" s="7">
        <v>2</v>
      </c>
      <c r="D450" s="8">
        <v>3</v>
      </c>
      <c r="E450" s="8">
        <v>1</v>
      </c>
      <c r="F450" s="7" t="s">
        <v>34</v>
      </c>
      <c r="G450" s="7">
        <v>1</v>
      </c>
      <c r="H450" s="7" t="s">
        <v>2610</v>
      </c>
      <c r="I450" s="8">
        <v>2</v>
      </c>
      <c r="J450" s="9" t="str">
        <f t="shared" si="14"/>
        <v>P/PIFI-2012-30MSU0940B-06-231-1</v>
      </c>
      <c r="K450" s="9"/>
      <c r="L450" s="9" t="str">
        <f t="shared" ref="L450:L513" si="15">CONCATENATE(M450,J450)</f>
        <v>OP/PIFI-2012-30MSU0940B-06-231-1</v>
      </c>
      <c r="M450" t="s">
        <v>2174</v>
      </c>
    </row>
    <row r="451" spans="1:13" x14ac:dyDescent="0.25">
      <c r="A451" s="3" t="s">
        <v>491</v>
      </c>
      <c r="B451" s="7" t="s">
        <v>6</v>
      </c>
      <c r="C451" s="7">
        <v>2</v>
      </c>
      <c r="D451" s="8">
        <v>3</v>
      </c>
      <c r="E451" s="8">
        <v>1</v>
      </c>
      <c r="F451" s="7" t="s">
        <v>34</v>
      </c>
      <c r="G451" s="7">
        <v>5</v>
      </c>
      <c r="H451" s="7" t="s">
        <v>2611</v>
      </c>
      <c r="I451" s="8">
        <v>1</v>
      </c>
      <c r="J451" s="9" t="str">
        <f t="shared" si="14"/>
        <v>P/PIFI-2012-30MSU0940B-06-231-5</v>
      </c>
      <c r="K451" s="9"/>
      <c r="L451" s="9" t="str">
        <f t="shared" si="15"/>
        <v>OP/PIFI-2012-30MSU0940B-06-231-5</v>
      </c>
      <c r="M451" t="s">
        <v>2174</v>
      </c>
    </row>
    <row r="452" spans="1:13" x14ac:dyDescent="0.25">
      <c r="A452" s="3" t="s">
        <v>492</v>
      </c>
      <c r="B452" s="7" t="s">
        <v>6</v>
      </c>
      <c r="C452" s="7">
        <v>2</v>
      </c>
      <c r="D452" s="8">
        <v>3</v>
      </c>
      <c r="E452" s="8">
        <v>1</v>
      </c>
      <c r="F452" s="7" t="s">
        <v>34</v>
      </c>
      <c r="G452" s="7">
        <v>6</v>
      </c>
      <c r="H452" s="7" t="s">
        <v>2612</v>
      </c>
      <c r="I452" s="8">
        <v>1</v>
      </c>
      <c r="J452" s="9" t="str">
        <f t="shared" si="14"/>
        <v>P/PIFI-2012-30MSU0940B-06-231-6</v>
      </c>
      <c r="K452" s="9"/>
      <c r="L452" s="9" t="str">
        <f t="shared" si="15"/>
        <v>OP/PIFI-2012-30MSU0940B-06-231-6</v>
      </c>
      <c r="M452" t="s">
        <v>2174</v>
      </c>
    </row>
    <row r="453" spans="1:13" x14ac:dyDescent="0.25">
      <c r="A453" s="3" t="s">
        <v>493</v>
      </c>
      <c r="B453" s="7" t="s">
        <v>6</v>
      </c>
      <c r="C453" s="7">
        <v>2</v>
      </c>
      <c r="D453" s="8">
        <v>3</v>
      </c>
      <c r="E453" s="8">
        <v>3</v>
      </c>
      <c r="F453" s="7" t="s">
        <v>32</v>
      </c>
      <c r="G453" s="7">
        <v>7</v>
      </c>
      <c r="H453" s="7" t="s">
        <v>2613</v>
      </c>
      <c r="I453" s="8">
        <v>2</v>
      </c>
      <c r="J453" s="9" t="str">
        <f t="shared" si="14"/>
        <v>P/PIFI-2012-30MSU0940B-06-233-7</v>
      </c>
      <c r="K453" s="9"/>
      <c r="L453" s="9" t="str">
        <f t="shared" si="15"/>
        <v>OP/PIFI-2012-30MSU0940B-06-233-7</v>
      </c>
      <c r="M453" t="s">
        <v>2174</v>
      </c>
    </row>
    <row r="454" spans="1:13" x14ac:dyDescent="0.25">
      <c r="A454" s="3" t="s">
        <v>494</v>
      </c>
      <c r="B454" s="7" t="s">
        <v>6</v>
      </c>
      <c r="C454" s="7">
        <v>2</v>
      </c>
      <c r="D454" s="8">
        <v>3</v>
      </c>
      <c r="E454" s="8">
        <v>3</v>
      </c>
      <c r="F454" s="7" t="s">
        <v>32</v>
      </c>
      <c r="G454" s="7">
        <v>8</v>
      </c>
      <c r="H454" s="7" t="s">
        <v>2614</v>
      </c>
      <c r="I454" s="8">
        <v>2</v>
      </c>
      <c r="J454" s="9" t="str">
        <f t="shared" si="14"/>
        <v>P/PIFI-2012-30MSU0940B-06-233-8</v>
      </c>
      <c r="K454" s="9"/>
      <c r="L454" s="9" t="str">
        <f t="shared" si="15"/>
        <v>OP/PIFI-2012-30MSU0940B-06-233-8</v>
      </c>
      <c r="M454" t="s">
        <v>2174</v>
      </c>
    </row>
    <row r="455" spans="1:13" x14ac:dyDescent="0.25">
      <c r="A455" s="3" t="s">
        <v>495</v>
      </c>
      <c r="B455" s="7" t="s">
        <v>6</v>
      </c>
      <c r="C455" s="7">
        <v>2</v>
      </c>
      <c r="D455" s="8">
        <v>3</v>
      </c>
      <c r="E455" s="8">
        <v>3</v>
      </c>
      <c r="F455" s="7" t="s">
        <v>32</v>
      </c>
      <c r="G455" s="7">
        <v>9</v>
      </c>
      <c r="H455" s="7" t="s">
        <v>2615</v>
      </c>
      <c r="I455" s="8">
        <v>1</v>
      </c>
      <c r="J455" s="9" t="str">
        <f t="shared" si="14"/>
        <v>P/PIFI-2012-30MSU0940B-06-233-9</v>
      </c>
      <c r="K455" s="9"/>
      <c r="L455" s="9" t="str">
        <f t="shared" si="15"/>
        <v>OP/PIFI-2012-30MSU0940B-06-233-9</v>
      </c>
      <c r="M455" t="s">
        <v>2174</v>
      </c>
    </row>
    <row r="456" spans="1:13" x14ac:dyDescent="0.25">
      <c r="A456" s="3" t="s">
        <v>496</v>
      </c>
      <c r="B456" s="7" t="s">
        <v>6</v>
      </c>
      <c r="C456" s="7">
        <v>2</v>
      </c>
      <c r="D456" s="8">
        <v>3</v>
      </c>
      <c r="E456" s="8">
        <v>3</v>
      </c>
      <c r="F456" s="7" t="s">
        <v>32</v>
      </c>
      <c r="G456" s="7">
        <v>10</v>
      </c>
      <c r="H456" s="7" t="s">
        <v>2616</v>
      </c>
      <c r="I456" s="8">
        <v>1</v>
      </c>
      <c r="J456" s="9" t="str">
        <f t="shared" si="14"/>
        <v>P/PIFI-2012-30MSU0940B-06-233-10</v>
      </c>
      <c r="K456" s="9"/>
      <c r="L456" s="9" t="str">
        <f t="shared" si="15"/>
        <v>OP/PIFI-2012-30MSU0940B-06-233-10</v>
      </c>
      <c r="M456" t="s">
        <v>2174</v>
      </c>
    </row>
    <row r="457" spans="1:13" x14ac:dyDescent="0.25">
      <c r="A457" s="3" t="s">
        <v>497</v>
      </c>
      <c r="B457" s="7" t="s">
        <v>6</v>
      </c>
      <c r="C457" s="7">
        <v>2</v>
      </c>
      <c r="D457" s="8">
        <v>3</v>
      </c>
      <c r="E457" s="8">
        <v>3</v>
      </c>
      <c r="F457" s="7" t="s">
        <v>32</v>
      </c>
      <c r="G457" s="7">
        <v>11</v>
      </c>
      <c r="H457" s="7" t="s">
        <v>2617</v>
      </c>
      <c r="I457" s="8">
        <v>1</v>
      </c>
      <c r="J457" s="9" t="str">
        <f t="shared" ref="J457:J520" si="16">CONCATENATE(B457,-C457,D457,E457,-G457)</f>
        <v>P/PIFI-2012-30MSU0940B-06-233-11</v>
      </c>
      <c r="K457" s="9"/>
      <c r="L457" s="9" t="str">
        <f t="shared" si="15"/>
        <v>OP/PIFI-2012-30MSU0940B-06-233-11</v>
      </c>
      <c r="M457" t="s">
        <v>2174</v>
      </c>
    </row>
    <row r="458" spans="1:13" x14ac:dyDescent="0.25">
      <c r="A458" s="3" t="s">
        <v>498</v>
      </c>
      <c r="B458" s="7" t="s">
        <v>6</v>
      </c>
      <c r="C458" s="7">
        <v>2</v>
      </c>
      <c r="D458" s="8">
        <v>3</v>
      </c>
      <c r="E458" s="8">
        <v>3</v>
      </c>
      <c r="F458" s="7" t="s">
        <v>32</v>
      </c>
      <c r="G458" s="7">
        <v>12</v>
      </c>
      <c r="H458" s="7" t="s">
        <v>2618</v>
      </c>
      <c r="I458" s="8">
        <v>1</v>
      </c>
      <c r="J458" s="9" t="str">
        <f t="shared" si="16"/>
        <v>P/PIFI-2012-30MSU0940B-06-233-12</v>
      </c>
      <c r="K458" s="9"/>
      <c r="L458" s="9" t="str">
        <f t="shared" si="15"/>
        <v>OP/PIFI-2012-30MSU0940B-06-233-12</v>
      </c>
      <c r="M458" t="s">
        <v>2174</v>
      </c>
    </row>
    <row r="459" spans="1:13" x14ac:dyDescent="0.25">
      <c r="A459" s="3" t="s">
        <v>499</v>
      </c>
      <c r="B459" s="7" t="s">
        <v>6</v>
      </c>
      <c r="C459" s="7">
        <v>2</v>
      </c>
      <c r="D459" s="8">
        <v>4</v>
      </c>
      <c r="E459" s="8">
        <v>1</v>
      </c>
      <c r="F459" s="7" t="s">
        <v>35</v>
      </c>
      <c r="G459" s="7">
        <v>1</v>
      </c>
      <c r="H459" s="7" t="s">
        <v>2619</v>
      </c>
      <c r="I459" s="8">
        <v>30</v>
      </c>
      <c r="J459" s="9" t="str">
        <f t="shared" si="16"/>
        <v>P/PIFI-2012-30MSU0940B-06-241-1</v>
      </c>
      <c r="K459" s="9"/>
      <c r="L459" s="9" t="str">
        <f t="shared" si="15"/>
        <v>OP/PIFI-2012-30MSU0940B-06-241-1</v>
      </c>
      <c r="M459" t="s">
        <v>2174</v>
      </c>
    </row>
    <row r="460" spans="1:13" x14ac:dyDescent="0.25">
      <c r="A460" s="3" t="s">
        <v>500</v>
      </c>
      <c r="B460" s="7" t="s">
        <v>6</v>
      </c>
      <c r="C460" s="7">
        <v>2</v>
      </c>
      <c r="D460" s="8">
        <v>4</v>
      </c>
      <c r="E460" s="8">
        <v>1</v>
      </c>
      <c r="F460" s="7" t="s">
        <v>35</v>
      </c>
      <c r="G460" s="7">
        <v>2</v>
      </c>
      <c r="H460" s="7" t="s">
        <v>2620</v>
      </c>
      <c r="I460" s="8">
        <v>30</v>
      </c>
      <c r="J460" s="9" t="str">
        <f t="shared" si="16"/>
        <v>P/PIFI-2012-30MSU0940B-06-241-2</v>
      </c>
      <c r="K460" s="9"/>
      <c r="L460" s="9" t="str">
        <f t="shared" si="15"/>
        <v>OP/PIFI-2012-30MSU0940B-06-241-2</v>
      </c>
      <c r="M460" t="s">
        <v>2174</v>
      </c>
    </row>
    <row r="461" spans="1:13" x14ac:dyDescent="0.25">
      <c r="A461" s="3" t="s">
        <v>501</v>
      </c>
      <c r="B461" s="7" t="s">
        <v>6</v>
      </c>
      <c r="C461" s="7">
        <v>2</v>
      </c>
      <c r="D461" s="8">
        <v>4</v>
      </c>
      <c r="E461" s="8">
        <v>1</v>
      </c>
      <c r="F461" s="7" t="s">
        <v>35</v>
      </c>
      <c r="G461" s="7">
        <v>3</v>
      </c>
      <c r="H461" s="7" t="s">
        <v>2621</v>
      </c>
      <c r="I461" s="8">
        <v>1</v>
      </c>
      <c r="J461" s="9" t="str">
        <f t="shared" si="16"/>
        <v>P/PIFI-2012-30MSU0940B-06-241-3</v>
      </c>
      <c r="K461" s="9"/>
      <c r="L461" s="9" t="str">
        <f t="shared" si="15"/>
        <v>OP/PIFI-2012-30MSU0940B-06-241-3</v>
      </c>
      <c r="M461" t="s">
        <v>2174</v>
      </c>
    </row>
    <row r="462" spans="1:13" x14ac:dyDescent="0.25">
      <c r="A462" s="3" t="s">
        <v>502</v>
      </c>
      <c r="B462" s="7" t="s">
        <v>6</v>
      </c>
      <c r="C462" s="7">
        <v>2</v>
      </c>
      <c r="D462" s="8">
        <v>4</v>
      </c>
      <c r="E462" s="8">
        <v>2</v>
      </c>
      <c r="F462" s="7" t="s">
        <v>34</v>
      </c>
      <c r="G462" s="7">
        <v>1</v>
      </c>
      <c r="H462" s="7" t="s">
        <v>2622</v>
      </c>
      <c r="I462" s="8">
        <v>5</v>
      </c>
      <c r="J462" s="9" t="str">
        <f t="shared" si="16"/>
        <v>P/PIFI-2012-30MSU0940B-06-242-1</v>
      </c>
      <c r="K462" s="9"/>
      <c r="L462" s="9" t="str">
        <f t="shared" si="15"/>
        <v>OP/PIFI-2012-30MSU0940B-06-242-1</v>
      </c>
      <c r="M462" t="s">
        <v>2174</v>
      </c>
    </row>
    <row r="463" spans="1:13" x14ac:dyDescent="0.25">
      <c r="A463" s="3" t="s">
        <v>503</v>
      </c>
      <c r="B463" s="7" t="s">
        <v>6</v>
      </c>
      <c r="C463" s="7">
        <v>2</v>
      </c>
      <c r="D463" s="8">
        <v>4</v>
      </c>
      <c r="E463" s="8">
        <v>2</v>
      </c>
      <c r="F463" s="7" t="s">
        <v>34</v>
      </c>
      <c r="G463" s="7">
        <v>3</v>
      </c>
      <c r="H463" s="7" t="s">
        <v>2496</v>
      </c>
      <c r="I463" s="8">
        <v>2</v>
      </c>
      <c r="J463" s="9" t="str">
        <f t="shared" si="16"/>
        <v>P/PIFI-2012-30MSU0940B-06-242-3</v>
      </c>
      <c r="K463" s="9"/>
      <c r="L463" s="9" t="str">
        <f t="shared" si="15"/>
        <v>OP/PIFI-2012-30MSU0940B-06-242-3</v>
      </c>
      <c r="M463" t="s">
        <v>2174</v>
      </c>
    </row>
    <row r="464" spans="1:13" x14ac:dyDescent="0.25">
      <c r="A464" s="3" t="s">
        <v>504</v>
      </c>
      <c r="B464" s="7" t="s">
        <v>6</v>
      </c>
      <c r="C464" s="7">
        <v>2</v>
      </c>
      <c r="D464" s="8">
        <v>4</v>
      </c>
      <c r="E464" s="8">
        <v>2</v>
      </c>
      <c r="F464" s="7" t="s">
        <v>34</v>
      </c>
      <c r="G464" s="7">
        <v>8</v>
      </c>
      <c r="H464" s="7" t="s">
        <v>2623</v>
      </c>
      <c r="I464" s="8">
        <v>4</v>
      </c>
      <c r="J464" s="9" t="str">
        <f t="shared" si="16"/>
        <v>P/PIFI-2012-30MSU0940B-06-242-8</v>
      </c>
      <c r="K464" s="9"/>
      <c r="L464" s="9" t="str">
        <f t="shared" si="15"/>
        <v>OP/PIFI-2012-30MSU0940B-06-242-8</v>
      </c>
      <c r="M464" t="s">
        <v>2174</v>
      </c>
    </row>
    <row r="465" spans="1:13" x14ac:dyDescent="0.25">
      <c r="A465" s="3" t="s">
        <v>505</v>
      </c>
      <c r="B465" s="7" t="s">
        <v>6</v>
      </c>
      <c r="C465" s="7">
        <v>2</v>
      </c>
      <c r="D465" s="8">
        <v>4</v>
      </c>
      <c r="E465" s="8">
        <v>2</v>
      </c>
      <c r="F465" s="7" t="s">
        <v>34</v>
      </c>
      <c r="G465" s="7">
        <v>10</v>
      </c>
      <c r="H465" s="7" t="s">
        <v>2624</v>
      </c>
      <c r="I465" s="8">
        <v>1</v>
      </c>
      <c r="J465" s="9" t="str">
        <f t="shared" si="16"/>
        <v>P/PIFI-2012-30MSU0940B-06-242-10</v>
      </c>
      <c r="K465" s="9"/>
      <c r="L465" s="9" t="str">
        <f t="shared" si="15"/>
        <v>OP/PIFI-2012-30MSU0940B-06-242-10</v>
      </c>
      <c r="M465" t="s">
        <v>2174</v>
      </c>
    </row>
    <row r="466" spans="1:13" x14ac:dyDescent="0.25">
      <c r="A466" s="3" t="s">
        <v>506</v>
      </c>
      <c r="B466" s="7" t="s">
        <v>6</v>
      </c>
      <c r="C466" s="7">
        <v>2</v>
      </c>
      <c r="D466" s="8">
        <v>4</v>
      </c>
      <c r="E466" s="8">
        <v>2</v>
      </c>
      <c r="F466" s="7" t="s">
        <v>34</v>
      </c>
      <c r="G466" s="7">
        <v>13</v>
      </c>
      <c r="H466" s="7" t="s">
        <v>2625</v>
      </c>
      <c r="I466" s="8">
        <v>2</v>
      </c>
      <c r="J466" s="9" t="str">
        <f t="shared" si="16"/>
        <v>P/PIFI-2012-30MSU0940B-06-242-13</v>
      </c>
      <c r="K466" s="9"/>
      <c r="L466" s="9" t="str">
        <f t="shared" si="15"/>
        <v>OP/PIFI-2012-30MSU0940B-06-242-13</v>
      </c>
      <c r="M466" t="s">
        <v>2174</v>
      </c>
    </row>
    <row r="467" spans="1:13" x14ac:dyDescent="0.25">
      <c r="A467" s="3" t="s">
        <v>507</v>
      </c>
      <c r="B467" s="7" t="s">
        <v>6</v>
      </c>
      <c r="C467" s="7">
        <v>2</v>
      </c>
      <c r="D467" s="8">
        <v>4</v>
      </c>
      <c r="E467" s="8">
        <v>2</v>
      </c>
      <c r="F467" s="7" t="s">
        <v>33</v>
      </c>
      <c r="G467" s="7">
        <v>17</v>
      </c>
      <c r="H467" s="7" t="s">
        <v>2626</v>
      </c>
      <c r="I467" s="8">
        <v>2</v>
      </c>
      <c r="J467" s="9" t="str">
        <f t="shared" si="16"/>
        <v>P/PIFI-2012-30MSU0940B-06-242-17</v>
      </c>
      <c r="K467" s="9"/>
      <c r="L467" s="9" t="str">
        <f t="shared" si="15"/>
        <v>OP/PIFI-2012-30MSU0940B-06-242-17</v>
      </c>
      <c r="M467" t="s">
        <v>2174</v>
      </c>
    </row>
    <row r="468" spans="1:13" x14ac:dyDescent="0.25">
      <c r="A468" s="3" t="s">
        <v>508</v>
      </c>
      <c r="B468" s="7" t="s">
        <v>6</v>
      </c>
      <c r="C468" s="7">
        <v>2</v>
      </c>
      <c r="D468" s="8">
        <v>4</v>
      </c>
      <c r="E468" s="8">
        <v>2</v>
      </c>
      <c r="F468" s="7" t="s">
        <v>34</v>
      </c>
      <c r="G468" s="7">
        <v>18</v>
      </c>
      <c r="H468" s="7" t="s">
        <v>2627</v>
      </c>
      <c r="I468" s="8">
        <v>1</v>
      </c>
      <c r="J468" s="9" t="str">
        <f t="shared" si="16"/>
        <v>P/PIFI-2012-30MSU0940B-06-242-18</v>
      </c>
      <c r="K468" s="9"/>
      <c r="L468" s="9" t="str">
        <f t="shared" si="15"/>
        <v>OP/PIFI-2012-30MSU0940B-06-242-18</v>
      </c>
      <c r="M468" t="s">
        <v>2174</v>
      </c>
    </row>
    <row r="469" spans="1:13" x14ac:dyDescent="0.25">
      <c r="A469" s="3" t="s">
        <v>509</v>
      </c>
      <c r="B469" s="7" t="s">
        <v>6</v>
      </c>
      <c r="C469" s="7">
        <v>2</v>
      </c>
      <c r="D469" s="8">
        <v>4</v>
      </c>
      <c r="E469" s="8">
        <v>2</v>
      </c>
      <c r="F469" s="7" t="s">
        <v>34</v>
      </c>
      <c r="G469" s="7">
        <v>44</v>
      </c>
      <c r="H469" s="7" t="s">
        <v>2628</v>
      </c>
      <c r="I469" s="8">
        <v>1</v>
      </c>
      <c r="J469" s="9" t="str">
        <f t="shared" si="16"/>
        <v>P/PIFI-2012-30MSU0940B-06-242-44</v>
      </c>
      <c r="K469" s="9"/>
      <c r="L469" s="9" t="str">
        <f t="shared" si="15"/>
        <v>OP/PIFI-2012-30MSU0940B-06-242-44</v>
      </c>
      <c r="M469" t="s">
        <v>2174</v>
      </c>
    </row>
    <row r="470" spans="1:13" x14ac:dyDescent="0.25">
      <c r="A470" s="3" t="s">
        <v>510</v>
      </c>
      <c r="B470" s="7" t="s">
        <v>6</v>
      </c>
      <c r="C470" s="7">
        <v>2</v>
      </c>
      <c r="D470" s="8">
        <v>4</v>
      </c>
      <c r="E470" s="8">
        <v>2</v>
      </c>
      <c r="F470" s="7" t="s">
        <v>34</v>
      </c>
      <c r="G470" s="7">
        <v>48</v>
      </c>
      <c r="H470" s="7" t="s">
        <v>2629</v>
      </c>
      <c r="I470" s="8">
        <v>2</v>
      </c>
      <c r="J470" s="9" t="str">
        <f t="shared" si="16"/>
        <v>P/PIFI-2012-30MSU0940B-06-242-48</v>
      </c>
      <c r="K470" s="9"/>
      <c r="L470" s="9" t="str">
        <f t="shared" si="15"/>
        <v>OP/PIFI-2012-30MSU0940B-06-242-48</v>
      </c>
      <c r="M470" t="s">
        <v>2174</v>
      </c>
    </row>
    <row r="471" spans="1:13" x14ac:dyDescent="0.25">
      <c r="A471" s="3" t="s">
        <v>511</v>
      </c>
      <c r="B471" s="7" t="s">
        <v>6</v>
      </c>
      <c r="C471" s="7">
        <v>2</v>
      </c>
      <c r="D471" s="8">
        <v>4</v>
      </c>
      <c r="E471" s="8">
        <v>2</v>
      </c>
      <c r="F471" s="7" t="s">
        <v>34</v>
      </c>
      <c r="G471" s="7">
        <v>50</v>
      </c>
      <c r="H471" s="7" t="s">
        <v>2630</v>
      </c>
      <c r="I471" s="8">
        <v>1</v>
      </c>
      <c r="J471" s="9" t="str">
        <f t="shared" si="16"/>
        <v>P/PIFI-2012-30MSU0940B-06-242-50</v>
      </c>
      <c r="K471" s="9"/>
      <c r="L471" s="9" t="str">
        <f t="shared" si="15"/>
        <v>OP/PIFI-2012-30MSU0940B-06-242-50</v>
      </c>
      <c r="M471" t="s">
        <v>2174</v>
      </c>
    </row>
    <row r="472" spans="1:13" x14ac:dyDescent="0.25">
      <c r="A472" s="3" t="s">
        <v>512</v>
      </c>
      <c r="B472" s="7" t="s">
        <v>6</v>
      </c>
      <c r="C472" s="7">
        <v>2</v>
      </c>
      <c r="D472" s="8">
        <v>4</v>
      </c>
      <c r="E472" s="8">
        <v>2</v>
      </c>
      <c r="F472" s="7" t="s">
        <v>34</v>
      </c>
      <c r="G472" s="7">
        <v>51</v>
      </c>
      <c r="H472" s="7" t="s">
        <v>2631</v>
      </c>
      <c r="I472" s="8">
        <v>1</v>
      </c>
      <c r="J472" s="9" t="str">
        <f t="shared" si="16"/>
        <v>P/PIFI-2012-30MSU0940B-06-242-51</v>
      </c>
      <c r="K472" s="9"/>
      <c r="L472" s="9" t="str">
        <f t="shared" si="15"/>
        <v>OP/PIFI-2012-30MSU0940B-06-242-51</v>
      </c>
      <c r="M472" t="s">
        <v>2174</v>
      </c>
    </row>
    <row r="473" spans="1:13" x14ac:dyDescent="0.25">
      <c r="A473" s="3" t="s">
        <v>513</v>
      </c>
      <c r="B473" s="7" t="s">
        <v>6</v>
      </c>
      <c r="C473" s="7">
        <v>2</v>
      </c>
      <c r="D473" s="8">
        <v>4</v>
      </c>
      <c r="E473" s="8">
        <v>2</v>
      </c>
      <c r="F473" s="7" t="s">
        <v>33</v>
      </c>
      <c r="G473" s="7">
        <v>52</v>
      </c>
      <c r="H473" s="7" t="s">
        <v>2632</v>
      </c>
      <c r="I473" s="8">
        <v>2</v>
      </c>
      <c r="J473" s="9" t="str">
        <f t="shared" si="16"/>
        <v>P/PIFI-2012-30MSU0940B-06-242-52</v>
      </c>
      <c r="K473" s="9"/>
      <c r="L473" s="9" t="str">
        <f t="shared" si="15"/>
        <v>OP/PIFI-2012-30MSU0940B-06-242-52</v>
      </c>
      <c r="M473" t="s">
        <v>2174</v>
      </c>
    </row>
    <row r="474" spans="1:13" x14ac:dyDescent="0.25">
      <c r="A474" s="3" t="s">
        <v>514</v>
      </c>
      <c r="B474" s="7" t="s">
        <v>6</v>
      </c>
      <c r="C474" s="7">
        <v>2</v>
      </c>
      <c r="D474" s="8">
        <v>4</v>
      </c>
      <c r="E474" s="8">
        <v>2</v>
      </c>
      <c r="F474" s="7" t="s">
        <v>34</v>
      </c>
      <c r="G474" s="7">
        <v>60</v>
      </c>
      <c r="H474" s="7" t="s">
        <v>2633</v>
      </c>
      <c r="I474" s="8">
        <v>1</v>
      </c>
      <c r="J474" s="9" t="str">
        <f t="shared" si="16"/>
        <v>P/PIFI-2012-30MSU0940B-06-242-60</v>
      </c>
      <c r="K474" s="9"/>
      <c r="L474" s="9" t="str">
        <f t="shared" si="15"/>
        <v>OP/PIFI-2012-30MSU0940B-06-242-60</v>
      </c>
      <c r="M474" t="s">
        <v>2174</v>
      </c>
    </row>
    <row r="475" spans="1:13" x14ac:dyDescent="0.25">
      <c r="A475" s="3" t="s">
        <v>515</v>
      </c>
      <c r="B475" s="7" t="s">
        <v>6</v>
      </c>
      <c r="C475" s="7">
        <v>2</v>
      </c>
      <c r="D475" s="8">
        <v>4</v>
      </c>
      <c r="E475" s="8">
        <v>2</v>
      </c>
      <c r="F475" s="7" t="s">
        <v>34</v>
      </c>
      <c r="G475" s="7">
        <v>62</v>
      </c>
      <c r="H475" s="7" t="s">
        <v>2634</v>
      </c>
      <c r="I475" s="8">
        <v>1</v>
      </c>
      <c r="J475" s="9" t="str">
        <f t="shared" si="16"/>
        <v>P/PIFI-2012-30MSU0940B-06-242-62</v>
      </c>
      <c r="K475" s="9"/>
      <c r="L475" s="9" t="str">
        <f t="shared" si="15"/>
        <v>OP/PIFI-2012-30MSU0940B-06-242-62</v>
      </c>
      <c r="M475" t="s">
        <v>2174</v>
      </c>
    </row>
    <row r="476" spans="1:13" x14ac:dyDescent="0.25">
      <c r="A476" s="3" t="s">
        <v>516</v>
      </c>
      <c r="B476" s="7" t="s">
        <v>6</v>
      </c>
      <c r="C476" s="7">
        <v>2</v>
      </c>
      <c r="D476" s="8">
        <v>4</v>
      </c>
      <c r="E476" s="8">
        <v>2</v>
      </c>
      <c r="F476" s="7" t="s">
        <v>33</v>
      </c>
      <c r="G476" s="7">
        <v>69</v>
      </c>
      <c r="H476" s="7" t="s">
        <v>2635</v>
      </c>
      <c r="I476" s="8">
        <v>4</v>
      </c>
      <c r="J476" s="9" t="str">
        <f t="shared" si="16"/>
        <v>P/PIFI-2012-30MSU0940B-06-242-69</v>
      </c>
      <c r="K476" s="9"/>
      <c r="L476" s="9" t="str">
        <f t="shared" si="15"/>
        <v>OP/PIFI-2012-30MSU0940B-06-242-69</v>
      </c>
      <c r="M476" t="s">
        <v>2174</v>
      </c>
    </row>
    <row r="477" spans="1:13" x14ac:dyDescent="0.25">
      <c r="A477" s="3" t="s">
        <v>517</v>
      </c>
      <c r="B477" s="7" t="s">
        <v>6</v>
      </c>
      <c r="C477" s="7">
        <v>2</v>
      </c>
      <c r="D477" s="8">
        <v>4</v>
      </c>
      <c r="E477" s="8">
        <v>2</v>
      </c>
      <c r="F477" s="7" t="s">
        <v>34</v>
      </c>
      <c r="G477" s="7">
        <v>86</v>
      </c>
      <c r="H477" s="7" t="s">
        <v>2636</v>
      </c>
      <c r="I477" s="8">
        <v>1</v>
      </c>
      <c r="J477" s="9" t="str">
        <f t="shared" si="16"/>
        <v>P/PIFI-2012-30MSU0940B-06-242-86</v>
      </c>
      <c r="K477" s="9"/>
      <c r="L477" s="9" t="str">
        <f t="shared" si="15"/>
        <v>OP/PIFI-2012-30MSU0940B-06-242-86</v>
      </c>
      <c r="M477" t="s">
        <v>2174</v>
      </c>
    </row>
    <row r="478" spans="1:13" x14ac:dyDescent="0.25">
      <c r="A478" s="3" t="s">
        <v>518</v>
      </c>
      <c r="B478" s="7" t="s">
        <v>6</v>
      </c>
      <c r="C478" s="7">
        <v>2</v>
      </c>
      <c r="D478" s="8">
        <v>4</v>
      </c>
      <c r="E478" s="8">
        <v>2</v>
      </c>
      <c r="F478" s="7" t="s">
        <v>33</v>
      </c>
      <c r="G478" s="7">
        <v>89</v>
      </c>
      <c r="H478" s="7" t="s">
        <v>2637</v>
      </c>
      <c r="I478" s="8">
        <v>3</v>
      </c>
      <c r="J478" s="9" t="str">
        <f t="shared" si="16"/>
        <v>P/PIFI-2012-30MSU0940B-06-242-89</v>
      </c>
      <c r="K478" s="9"/>
      <c r="L478" s="9" t="str">
        <f t="shared" si="15"/>
        <v>OP/PIFI-2012-30MSU0940B-06-242-89</v>
      </c>
      <c r="M478" t="s">
        <v>2174</v>
      </c>
    </row>
    <row r="479" spans="1:13" x14ac:dyDescent="0.25">
      <c r="A479" s="3" t="s">
        <v>519</v>
      </c>
      <c r="B479" s="7" t="s">
        <v>6</v>
      </c>
      <c r="C479" s="7">
        <v>2</v>
      </c>
      <c r="D479" s="8">
        <v>4</v>
      </c>
      <c r="E479" s="8">
        <v>2</v>
      </c>
      <c r="F479" s="7" t="s">
        <v>32</v>
      </c>
      <c r="G479" s="7">
        <v>91</v>
      </c>
      <c r="H479" s="7" t="s">
        <v>2638</v>
      </c>
      <c r="I479" s="8">
        <v>5</v>
      </c>
      <c r="J479" s="9" t="str">
        <f t="shared" si="16"/>
        <v>P/PIFI-2012-30MSU0940B-06-242-91</v>
      </c>
      <c r="K479" s="9"/>
      <c r="L479" s="9" t="str">
        <f t="shared" si="15"/>
        <v>OP/PIFI-2012-30MSU0940B-06-242-91</v>
      </c>
      <c r="M479" t="s">
        <v>2174</v>
      </c>
    </row>
    <row r="480" spans="1:13" x14ac:dyDescent="0.25">
      <c r="A480" s="3" t="s">
        <v>520</v>
      </c>
      <c r="B480" s="7" t="s">
        <v>6</v>
      </c>
      <c r="C480" s="7">
        <v>2</v>
      </c>
      <c r="D480" s="8">
        <v>4</v>
      </c>
      <c r="E480" s="8">
        <v>2</v>
      </c>
      <c r="F480" s="7" t="s">
        <v>33</v>
      </c>
      <c r="G480" s="7">
        <v>95</v>
      </c>
      <c r="H480" s="7" t="s">
        <v>2639</v>
      </c>
      <c r="I480" s="8">
        <v>20</v>
      </c>
      <c r="J480" s="9" t="str">
        <f t="shared" si="16"/>
        <v>P/PIFI-2012-30MSU0940B-06-242-95</v>
      </c>
      <c r="K480" s="9"/>
      <c r="L480" s="9" t="str">
        <f t="shared" si="15"/>
        <v>OP/PIFI-2012-30MSU0940B-06-242-95</v>
      </c>
      <c r="M480" t="s">
        <v>2174</v>
      </c>
    </row>
    <row r="481" spans="1:13" x14ac:dyDescent="0.25">
      <c r="A481" s="3" t="s">
        <v>521</v>
      </c>
      <c r="B481" s="7" t="s">
        <v>6</v>
      </c>
      <c r="C481" s="7">
        <v>2</v>
      </c>
      <c r="D481" s="8">
        <v>4</v>
      </c>
      <c r="E481" s="8">
        <v>2</v>
      </c>
      <c r="F481" s="7" t="s">
        <v>33</v>
      </c>
      <c r="G481" s="7">
        <v>96</v>
      </c>
      <c r="H481" s="7" t="s">
        <v>2640</v>
      </c>
      <c r="I481" s="8">
        <v>120</v>
      </c>
      <c r="J481" s="9" t="str">
        <f t="shared" si="16"/>
        <v>P/PIFI-2012-30MSU0940B-06-242-96</v>
      </c>
      <c r="K481" s="9"/>
      <c r="L481" s="9" t="str">
        <f t="shared" si="15"/>
        <v>OP/PIFI-2012-30MSU0940B-06-242-96</v>
      </c>
      <c r="M481" t="s">
        <v>2174</v>
      </c>
    </row>
    <row r="482" spans="1:13" x14ac:dyDescent="0.25">
      <c r="A482" s="3" t="s">
        <v>522</v>
      </c>
      <c r="B482" s="7" t="s">
        <v>6</v>
      </c>
      <c r="C482" s="7">
        <v>2</v>
      </c>
      <c r="D482" s="8">
        <v>4</v>
      </c>
      <c r="E482" s="8">
        <v>2</v>
      </c>
      <c r="F482" s="7" t="s">
        <v>33</v>
      </c>
      <c r="G482" s="7">
        <v>97</v>
      </c>
      <c r="H482" s="7" t="s">
        <v>2641</v>
      </c>
      <c r="I482" s="8">
        <v>1</v>
      </c>
      <c r="J482" s="9" t="str">
        <f t="shared" si="16"/>
        <v>P/PIFI-2012-30MSU0940B-06-242-97</v>
      </c>
      <c r="K482" s="9"/>
      <c r="L482" s="9" t="str">
        <f t="shared" si="15"/>
        <v>OP/PIFI-2012-30MSU0940B-06-242-97</v>
      </c>
      <c r="M482" t="s">
        <v>2174</v>
      </c>
    </row>
    <row r="483" spans="1:13" x14ac:dyDescent="0.25">
      <c r="A483" s="3" t="s">
        <v>523</v>
      </c>
      <c r="B483" s="7" t="s">
        <v>6</v>
      </c>
      <c r="C483" s="7">
        <v>2</v>
      </c>
      <c r="D483" s="8">
        <v>4</v>
      </c>
      <c r="E483" s="8">
        <v>3</v>
      </c>
      <c r="F483" s="7" t="s">
        <v>32</v>
      </c>
      <c r="G483" s="7">
        <v>58</v>
      </c>
      <c r="H483" s="7" t="s">
        <v>2642</v>
      </c>
      <c r="I483" s="8">
        <v>2</v>
      </c>
      <c r="J483" s="9" t="str">
        <f t="shared" si="16"/>
        <v>P/PIFI-2012-30MSU0940B-06-243-58</v>
      </c>
      <c r="K483" s="9"/>
      <c r="L483" s="9" t="str">
        <f t="shared" si="15"/>
        <v>OP/PIFI-2012-30MSU0940B-06-243-58</v>
      </c>
      <c r="M483" t="s">
        <v>2174</v>
      </c>
    </row>
    <row r="484" spans="1:13" x14ac:dyDescent="0.25">
      <c r="A484" s="3" t="s">
        <v>524</v>
      </c>
      <c r="B484" s="7" t="s">
        <v>6</v>
      </c>
      <c r="C484" s="7">
        <v>2</v>
      </c>
      <c r="D484" s="8">
        <v>4</v>
      </c>
      <c r="E484" s="8">
        <v>3</v>
      </c>
      <c r="F484" s="7" t="s">
        <v>32</v>
      </c>
      <c r="G484" s="7">
        <v>59</v>
      </c>
      <c r="H484" s="7" t="s">
        <v>2643</v>
      </c>
      <c r="I484" s="8">
        <v>2</v>
      </c>
      <c r="J484" s="9" t="str">
        <f t="shared" si="16"/>
        <v>P/PIFI-2012-30MSU0940B-06-243-59</v>
      </c>
      <c r="K484" s="9"/>
      <c r="L484" s="9" t="str">
        <f t="shared" si="15"/>
        <v>OP/PIFI-2012-30MSU0940B-06-243-59</v>
      </c>
      <c r="M484" t="s">
        <v>2174</v>
      </c>
    </row>
    <row r="485" spans="1:13" x14ac:dyDescent="0.25">
      <c r="A485" s="3" t="s">
        <v>525</v>
      </c>
      <c r="B485" s="7" t="s">
        <v>6</v>
      </c>
      <c r="C485" s="7">
        <v>2</v>
      </c>
      <c r="D485" s="8">
        <v>4</v>
      </c>
      <c r="E485" s="8">
        <v>3</v>
      </c>
      <c r="F485" s="7" t="s">
        <v>32</v>
      </c>
      <c r="G485" s="7">
        <v>60</v>
      </c>
      <c r="H485" s="7" t="s">
        <v>2644</v>
      </c>
      <c r="I485" s="8">
        <v>2</v>
      </c>
      <c r="J485" s="9" t="str">
        <f t="shared" si="16"/>
        <v>P/PIFI-2012-30MSU0940B-06-243-60</v>
      </c>
      <c r="K485" s="9"/>
      <c r="L485" s="9" t="str">
        <f t="shared" si="15"/>
        <v>OP/PIFI-2012-30MSU0940B-06-243-60</v>
      </c>
      <c r="M485" t="s">
        <v>2174</v>
      </c>
    </row>
    <row r="486" spans="1:13" x14ac:dyDescent="0.25">
      <c r="A486" s="3" t="s">
        <v>526</v>
      </c>
      <c r="B486" s="7" t="s">
        <v>6</v>
      </c>
      <c r="C486" s="7">
        <v>2</v>
      </c>
      <c r="D486" s="8">
        <v>4</v>
      </c>
      <c r="E486" s="8">
        <v>3</v>
      </c>
      <c r="F486" s="7" t="s">
        <v>32</v>
      </c>
      <c r="G486" s="7">
        <v>61</v>
      </c>
      <c r="H486" s="7" t="s">
        <v>2645</v>
      </c>
      <c r="I486" s="8">
        <v>4</v>
      </c>
      <c r="J486" s="9" t="str">
        <f t="shared" si="16"/>
        <v>P/PIFI-2012-30MSU0940B-06-243-61</v>
      </c>
      <c r="K486" s="9"/>
      <c r="L486" s="9" t="str">
        <f t="shared" si="15"/>
        <v>OP/PIFI-2012-30MSU0940B-06-243-61</v>
      </c>
      <c r="M486" t="s">
        <v>2174</v>
      </c>
    </row>
    <row r="487" spans="1:13" x14ac:dyDescent="0.25">
      <c r="A487" s="3" t="s">
        <v>527</v>
      </c>
      <c r="B487" s="7" t="s">
        <v>6</v>
      </c>
      <c r="C487" s="7">
        <v>2</v>
      </c>
      <c r="D487" s="8">
        <v>4</v>
      </c>
      <c r="E487" s="8">
        <v>3</v>
      </c>
      <c r="F487" s="7" t="s">
        <v>32</v>
      </c>
      <c r="G487" s="7">
        <v>62</v>
      </c>
      <c r="H487" s="7" t="s">
        <v>2646</v>
      </c>
      <c r="I487" s="8">
        <v>3</v>
      </c>
      <c r="J487" s="9" t="str">
        <f t="shared" si="16"/>
        <v>P/PIFI-2012-30MSU0940B-06-243-62</v>
      </c>
      <c r="K487" s="9"/>
      <c r="L487" s="9" t="str">
        <f t="shared" si="15"/>
        <v>OP/PIFI-2012-30MSU0940B-06-243-62</v>
      </c>
      <c r="M487" t="s">
        <v>2174</v>
      </c>
    </row>
    <row r="488" spans="1:13" x14ac:dyDescent="0.25">
      <c r="A488" s="3" t="s">
        <v>528</v>
      </c>
      <c r="B488" s="7" t="s">
        <v>6</v>
      </c>
      <c r="C488" s="7">
        <v>2</v>
      </c>
      <c r="D488" s="8">
        <v>4</v>
      </c>
      <c r="E488" s="8">
        <v>3</v>
      </c>
      <c r="F488" s="7" t="s">
        <v>32</v>
      </c>
      <c r="G488" s="7">
        <v>63</v>
      </c>
      <c r="H488" s="7" t="s">
        <v>2647</v>
      </c>
      <c r="I488" s="8">
        <v>2</v>
      </c>
      <c r="J488" s="9" t="str">
        <f t="shared" si="16"/>
        <v>P/PIFI-2012-30MSU0940B-06-243-63</v>
      </c>
      <c r="K488" s="9"/>
      <c r="L488" s="9" t="str">
        <f t="shared" si="15"/>
        <v>OP/PIFI-2012-30MSU0940B-06-243-63</v>
      </c>
      <c r="M488" t="s">
        <v>2174</v>
      </c>
    </row>
    <row r="489" spans="1:13" x14ac:dyDescent="0.25">
      <c r="A489" s="3" t="s">
        <v>529</v>
      </c>
      <c r="B489" s="7" t="s">
        <v>6</v>
      </c>
      <c r="C489" s="7">
        <v>2</v>
      </c>
      <c r="D489" s="8">
        <v>4</v>
      </c>
      <c r="E489" s="8">
        <v>3</v>
      </c>
      <c r="F489" s="7" t="s">
        <v>32</v>
      </c>
      <c r="G489" s="7">
        <v>64</v>
      </c>
      <c r="H489" s="7" t="s">
        <v>2648</v>
      </c>
      <c r="I489" s="8">
        <v>2</v>
      </c>
      <c r="J489" s="9" t="str">
        <f t="shared" si="16"/>
        <v>P/PIFI-2012-30MSU0940B-06-243-64</v>
      </c>
      <c r="K489" s="9"/>
      <c r="L489" s="9" t="str">
        <f t="shared" si="15"/>
        <v>OP/PIFI-2012-30MSU0940B-06-243-64</v>
      </c>
      <c r="M489" t="s">
        <v>2174</v>
      </c>
    </row>
    <row r="490" spans="1:13" x14ac:dyDescent="0.25">
      <c r="A490" s="3" t="s">
        <v>530</v>
      </c>
      <c r="B490" s="7" t="s">
        <v>6</v>
      </c>
      <c r="C490" s="7">
        <v>2</v>
      </c>
      <c r="D490" s="8">
        <v>4</v>
      </c>
      <c r="E490" s="8">
        <v>3</v>
      </c>
      <c r="F490" s="7" t="s">
        <v>32</v>
      </c>
      <c r="G490" s="7">
        <v>65</v>
      </c>
      <c r="H490" s="7" t="s">
        <v>2649</v>
      </c>
      <c r="I490" s="8">
        <v>3</v>
      </c>
      <c r="J490" s="9" t="str">
        <f t="shared" si="16"/>
        <v>P/PIFI-2012-30MSU0940B-06-243-65</v>
      </c>
      <c r="K490" s="9"/>
      <c r="L490" s="9" t="str">
        <f t="shared" si="15"/>
        <v>OP/PIFI-2012-30MSU0940B-06-243-65</v>
      </c>
      <c r="M490" t="s">
        <v>2174</v>
      </c>
    </row>
    <row r="491" spans="1:13" x14ac:dyDescent="0.25">
      <c r="A491" s="3" t="s">
        <v>531</v>
      </c>
      <c r="B491" s="7" t="s">
        <v>6</v>
      </c>
      <c r="C491" s="7">
        <v>2</v>
      </c>
      <c r="D491" s="8">
        <v>4</v>
      </c>
      <c r="E491" s="8">
        <v>3</v>
      </c>
      <c r="F491" s="7" t="s">
        <v>32</v>
      </c>
      <c r="G491" s="7">
        <v>66</v>
      </c>
      <c r="H491" s="7" t="s">
        <v>2650</v>
      </c>
      <c r="I491" s="8">
        <v>3</v>
      </c>
      <c r="J491" s="9" t="str">
        <f t="shared" si="16"/>
        <v>P/PIFI-2012-30MSU0940B-06-243-66</v>
      </c>
      <c r="K491" s="9"/>
      <c r="L491" s="9" t="str">
        <f t="shared" si="15"/>
        <v>OP/PIFI-2012-30MSU0940B-06-243-66</v>
      </c>
      <c r="M491" t="s">
        <v>2174</v>
      </c>
    </row>
    <row r="492" spans="1:13" x14ac:dyDescent="0.25">
      <c r="A492" s="3" t="s">
        <v>532</v>
      </c>
      <c r="B492" s="7" t="s">
        <v>6</v>
      </c>
      <c r="C492" s="7">
        <v>2</v>
      </c>
      <c r="D492" s="8">
        <v>4</v>
      </c>
      <c r="E492" s="8">
        <v>3</v>
      </c>
      <c r="F492" s="7" t="s">
        <v>32</v>
      </c>
      <c r="G492" s="7">
        <v>67</v>
      </c>
      <c r="H492" s="7" t="s">
        <v>2651</v>
      </c>
      <c r="I492" s="8">
        <v>2</v>
      </c>
      <c r="J492" s="9" t="str">
        <f t="shared" si="16"/>
        <v>P/PIFI-2012-30MSU0940B-06-243-67</v>
      </c>
      <c r="K492" s="9"/>
      <c r="L492" s="9" t="str">
        <f t="shared" si="15"/>
        <v>OP/PIFI-2012-30MSU0940B-06-243-67</v>
      </c>
      <c r="M492" t="s">
        <v>2174</v>
      </c>
    </row>
    <row r="493" spans="1:13" x14ac:dyDescent="0.25">
      <c r="A493" s="3" t="s">
        <v>533</v>
      </c>
      <c r="B493" s="7" t="s">
        <v>6</v>
      </c>
      <c r="C493" s="7">
        <v>2</v>
      </c>
      <c r="D493" s="8">
        <v>4</v>
      </c>
      <c r="E493" s="8">
        <v>3</v>
      </c>
      <c r="F493" s="7" t="s">
        <v>32</v>
      </c>
      <c r="G493" s="7">
        <v>68</v>
      </c>
      <c r="H493" s="7" t="s">
        <v>2652</v>
      </c>
      <c r="I493" s="8">
        <v>2</v>
      </c>
      <c r="J493" s="9" t="str">
        <f t="shared" si="16"/>
        <v>P/PIFI-2012-30MSU0940B-06-243-68</v>
      </c>
      <c r="K493" s="9"/>
      <c r="L493" s="9" t="str">
        <f t="shared" si="15"/>
        <v>OP/PIFI-2012-30MSU0940B-06-243-68</v>
      </c>
      <c r="M493" t="s">
        <v>2174</v>
      </c>
    </row>
    <row r="494" spans="1:13" x14ac:dyDescent="0.25">
      <c r="A494" s="3" t="s">
        <v>534</v>
      </c>
      <c r="B494" s="7" t="s">
        <v>6</v>
      </c>
      <c r="C494" s="7">
        <v>2</v>
      </c>
      <c r="D494" s="8">
        <v>4</v>
      </c>
      <c r="E494" s="8">
        <v>3</v>
      </c>
      <c r="F494" s="7" t="s">
        <v>32</v>
      </c>
      <c r="G494" s="7">
        <v>69</v>
      </c>
      <c r="H494" s="7" t="s">
        <v>2653</v>
      </c>
      <c r="I494" s="8">
        <v>2</v>
      </c>
      <c r="J494" s="9" t="str">
        <f t="shared" si="16"/>
        <v>P/PIFI-2012-30MSU0940B-06-243-69</v>
      </c>
      <c r="K494" s="9"/>
      <c r="L494" s="9" t="str">
        <f t="shared" si="15"/>
        <v>OP/PIFI-2012-30MSU0940B-06-243-69</v>
      </c>
      <c r="M494" t="s">
        <v>2174</v>
      </c>
    </row>
    <row r="495" spans="1:13" x14ac:dyDescent="0.25">
      <c r="A495" s="3" t="s">
        <v>535</v>
      </c>
      <c r="B495" s="7" t="s">
        <v>6</v>
      </c>
      <c r="C495" s="7">
        <v>2</v>
      </c>
      <c r="D495" s="8">
        <v>4</v>
      </c>
      <c r="E495" s="8">
        <v>3</v>
      </c>
      <c r="F495" s="7" t="s">
        <v>32</v>
      </c>
      <c r="G495" s="7">
        <v>70</v>
      </c>
      <c r="H495" s="7" t="s">
        <v>2654</v>
      </c>
      <c r="I495" s="8">
        <v>2</v>
      </c>
      <c r="J495" s="9" t="str">
        <f t="shared" si="16"/>
        <v>P/PIFI-2012-30MSU0940B-06-243-70</v>
      </c>
      <c r="K495" s="9"/>
      <c r="L495" s="9" t="str">
        <f t="shared" si="15"/>
        <v>OP/PIFI-2012-30MSU0940B-06-243-70</v>
      </c>
      <c r="M495" t="s">
        <v>2174</v>
      </c>
    </row>
    <row r="496" spans="1:13" x14ac:dyDescent="0.25">
      <c r="A496" s="3" t="s">
        <v>536</v>
      </c>
      <c r="B496" s="7" t="s">
        <v>6</v>
      </c>
      <c r="C496" s="7">
        <v>2</v>
      </c>
      <c r="D496" s="8">
        <v>4</v>
      </c>
      <c r="E496" s="8">
        <v>3</v>
      </c>
      <c r="F496" s="7" t="s">
        <v>32</v>
      </c>
      <c r="G496" s="7">
        <v>71</v>
      </c>
      <c r="H496" s="7" t="s">
        <v>2655</v>
      </c>
      <c r="I496" s="8">
        <v>2</v>
      </c>
      <c r="J496" s="9" t="str">
        <f t="shared" si="16"/>
        <v>P/PIFI-2012-30MSU0940B-06-243-71</v>
      </c>
      <c r="K496" s="9"/>
      <c r="L496" s="9" t="str">
        <f t="shared" si="15"/>
        <v>OP/PIFI-2012-30MSU0940B-06-243-71</v>
      </c>
      <c r="M496" t="s">
        <v>2174</v>
      </c>
    </row>
    <row r="497" spans="1:13" x14ac:dyDescent="0.25">
      <c r="A497" s="3" t="s">
        <v>537</v>
      </c>
      <c r="B497" s="7" t="s">
        <v>6</v>
      </c>
      <c r="C497" s="7">
        <v>2</v>
      </c>
      <c r="D497" s="8">
        <v>4</v>
      </c>
      <c r="E497" s="8">
        <v>3</v>
      </c>
      <c r="F497" s="7" t="s">
        <v>32</v>
      </c>
      <c r="G497" s="7">
        <v>72</v>
      </c>
      <c r="H497" s="7" t="s">
        <v>2656</v>
      </c>
      <c r="I497" s="8">
        <v>2</v>
      </c>
      <c r="J497" s="9" t="str">
        <f t="shared" si="16"/>
        <v>P/PIFI-2012-30MSU0940B-06-243-72</v>
      </c>
      <c r="K497" s="9"/>
      <c r="L497" s="9" t="str">
        <f t="shared" si="15"/>
        <v>OP/PIFI-2012-30MSU0940B-06-243-72</v>
      </c>
      <c r="M497" t="s">
        <v>2174</v>
      </c>
    </row>
    <row r="498" spans="1:13" x14ac:dyDescent="0.25">
      <c r="A498" s="3" t="s">
        <v>538</v>
      </c>
      <c r="B498" s="7" t="s">
        <v>6</v>
      </c>
      <c r="C498" s="7">
        <v>2</v>
      </c>
      <c r="D498" s="8">
        <v>4</v>
      </c>
      <c r="E498" s="8">
        <v>3</v>
      </c>
      <c r="F498" s="7" t="s">
        <v>32</v>
      </c>
      <c r="G498" s="7">
        <v>73</v>
      </c>
      <c r="H498" s="7" t="s">
        <v>2657</v>
      </c>
      <c r="I498" s="8">
        <v>2</v>
      </c>
      <c r="J498" s="9" t="str">
        <f t="shared" si="16"/>
        <v>P/PIFI-2012-30MSU0940B-06-243-73</v>
      </c>
      <c r="K498" s="9"/>
      <c r="L498" s="9" t="str">
        <f t="shared" si="15"/>
        <v>OP/PIFI-2012-30MSU0940B-06-243-73</v>
      </c>
      <c r="M498" t="s">
        <v>2174</v>
      </c>
    </row>
    <row r="499" spans="1:13" x14ac:dyDescent="0.25">
      <c r="A499" s="3" t="s">
        <v>539</v>
      </c>
      <c r="B499" s="7" t="s">
        <v>6</v>
      </c>
      <c r="C499" s="7">
        <v>2</v>
      </c>
      <c r="D499" s="8">
        <v>4</v>
      </c>
      <c r="E499" s="8">
        <v>3</v>
      </c>
      <c r="F499" s="7" t="s">
        <v>32</v>
      </c>
      <c r="G499" s="7">
        <v>74</v>
      </c>
      <c r="H499" s="7" t="s">
        <v>2658</v>
      </c>
      <c r="I499" s="8">
        <v>2</v>
      </c>
      <c r="J499" s="9" t="str">
        <f t="shared" si="16"/>
        <v>P/PIFI-2012-30MSU0940B-06-243-74</v>
      </c>
      <c r="K499" s="9"/>
      <c r="L499" s="9" t="str">
        <f t="shared" si="15"/>
        <v>OP/PIFI-2012-30MSU0940B-06-243-74</v>
      </c>
      <c r="M499" t="s">
        <v>2174</v>
      </c>
    </row>
    <row r="500" spans="1:13" x14ac:dyDescent="0.25">
      <c r="A500" s="3" t="s">
        <v>540</v>
      </c>
      <c r="B500" s="7" t="s">
        <v>6</v>
      </c>
      <c r="C500" s="7">
        <v>2</v>
      </c>
      <c r="D500" s="8">
        <v>4</v>
      </c>
      <c r="E500" s="8">
        <v>3</v>
      </c>
      <c r="F500" s="7" t="s">
        <v>32</v>
      </c>
      <c r="G500" s="7">
        <v>75</v>
      </c>
      <c r="H500" s="7" t="s">
        <v>2659</v>
      </c>
      <c r="I500" s="8">
        <v>2</v>
      </c>
      <c r="J500" s="9" t="str">
        <f t="shared" si="16"/>
        <v>P/PIFI-2012-30MSU0940B-06-243-75</v>
      </c>
      <c r="K500" s="9"/>
      <c r="L500" s="9" t="str">
        <f t="shared" si="15"/>
        <v>OP/PIFI-2012-30MSU0940B-06-243-75</v>
      </c>
      <c r="M500" t="s">
        <v>2174</v>
      </c>
    </row>
    <row r="501" spans="1:13" x14ac:dyDescent="0.25">
      <c r="A501" s="3" t="s">
        <v>541</v>
      </c>
      <c r="B501" s="7" t="s">
        <v>6</v>
      </c>
      <c r="C501" s="7">
        <v>2</v>
      </c>
      <c r="D501" s="8">
        <v>4</v>
      </c>
      <c r="E501" s="8">
        <v>3</v>
      </c>
      <c r="F501" s="7" t="s">
        <v>32</v>
      </c>
      <c r="G501" s="7">
        <v>76</v>
      </c>
      <c r="H501" s="7" t="s">
        <v>2660</v>
      </c>
      <c r="I501" s="8">
        <v>2</v>
      </c>
      <c r="J501" s="9" t="str">
        <f t="shared" si="16"/>
        <v>P/PIFI-2012-30MSU0940B-06-243-76</v>
      </c>
      <c r="K501" s="9"/>
      <c r="L501" s="9" t="str">
        <f t="shared" si="15"/>
        <v>OP/PIFI-2012-30MSU0940B-06-243-76</v>
      </c>
      <c r="M501" t="s">
        <v>2174</v>
      </c>
    </row>
    <row r="502" spans="1:13" x14ac:dyDescent="0.25">
      <c r="A502" s="3" t="s">
        <v>542</v>
      </c>
      <c r="B502" s="7" t="s">
        <v>6</v>
      </c>
      <c r="C502" s="7">
        <v>2</v>
      </c>
      <c r="D502" s="8">
        <v>4</v>
      </c>
      <c r="E502" s="8">
        <v>3</v>
      </c>
      <c r="F502" s="7" t="s">
        <v>32</v>
      </c>
      <c r="G502" s="7">
        <v>77</v>
      </c>
      <c r="H502" s="7" t="s">
        <v>2661</v>
      </c>
      <c r="I502" s="8">
        <v>2</v>
      </c>
      <c r="J502" s="9" t="str">
        <f t="shared" si="16"/>
        <v>P/PIFI-2012-30MSU0940B-06-243-77</v>
      </c>
      <c r="K502" s="9"/>
      <c r="L502" s="9" t="str">
        <f t="shared" si="15"/>
        <v>OP/PIFI-2012-30MSU0940B-06-243-77</v>
      </c>
      <c r="M502" t="s">
        <v>2174</v>
      </c>
    </row>
    <row r="503" spans="1:13" x14ac:dyDescent="0.25">
      <c r="A503" s="3" t="s">
        <v>543</v>
      </c>
      <c r="B503" s="7" t="s">
        <v>6</v>
      </c>
      <c r="C503" s="7">
        <v>2</v>
      </c>
      <c r="D503" s="8">
        <v>4</v>
      </c>
      <c r="E503" s="8">
        <v>3</v>
      </c>
      <c r="F503" s="7" t="s">
        <v>32</v>
      </c>
      <c r="G503" s="7">
        <v>78</v>
      </c>
      <c r="H503" s="7" t="s">
        <v>2662</v>
      </c>
      <c r="I503" s="8">
        <v>2</v>
      </c>
      <c r="J503" s="9" t="str">
        <f t="shared" si="16"/>
        <v>P/PIFI-2012-30MSU0940B-06-243-78</v>
      </c>
      <c r="K503" s="9"/>
      <c r="L503" s="9" t="str">
        <f t="shared" si="15"/>
        <v>OP/PIFI-2012-30MSU0940B-06-243-78</v>
      </c>
      <c r="M503" t="s">
        <v>2174</v>
      </c>
    </row>
    <row r="504" spans="1:13" x14ac:dyDescent="0.25">
      <c r="A504" s="3" t="s">
        <v>544</v>
      </c>
      <c r="B504" s="7" t="s">
        <v>6</v>
      </c>
      <c r="C504" s="7">
        <v>2</v>
      </c>
      <c r="D504" s="8">
        <v>4</v>
      </c>
      <c r="E504" s="8">
        <v>3</v>
      </c>
      <c r="F504" s="7" t="s">
        <v>32</v>
      </c>
      <c r="G504" s="7">
        <v>79</v>
      </c>
      <c r="H504" s="7" t="s">
        <v>2663</v>
      </c>
      <c r="I504" s="8">
        <v>1</v>
      </c>
      <c r="J504" s="9" t="str">
        <f t="shared" si="16"/>
        <v>P/PIFI-2012-30MSU0940B-06-243-79</v>
      </c>
      <c r="K504" s="9"/>
      <c r="L504" s="9" t="str">
        <f t="shared" si="15"/>
        <v>OP/PIFI-2012-30MSU0940B-06-243-79</v>
      </c>
      <c r="M504" t="s">
        <v>2174</v>
      </c>
    </row>
    <row r="505" spans="1:13" x14ac:dyDescent="0.25">
      <c r="A505" s="3" t="s">
        <v>545</v>
      </c>
      <c r="B505" s="7" t="s">
        <v>6</v>
      </c>
      <c r="C505" s="7">
        <v>2</v>
      </c>
      <c r="D505" s="8">
        <v>4</v>
      </c>
      <c r="E505" s="8">
        <v>3</v>
      </c>
      <c r="F505" s="7" t="s">
        <v>32</v>
      </c>
      <c r="G505" s="7">
        <v>80</v>
      </c>
      <c r="H505" s="7" t="s">
        <v>2664</v>
      </c>
      <c r="I505" s="8">
        <v>1</v>
      </c>
      <c r="J505" s="9" t="str">
        <f t="shared" si="16"/>
        <v>P/PIFI-2012-30MSU0940B-06-243-80</v>
      </c>
      <c r="K505" s="9"/>
      <c r="L505" s="9" t="str">
        <f t="shared" si="15"/>
        <v>OP/PIFI-2012-30MSU0940B-06-243-80</v>
      </c>
      <c r="M505" t="s">
        <v>2174</v>
      </c>
    </row>
    <row r="506" spans="1:13" x14ac:dyDescent="0.25">
      <c r="A506" s="3" t="s">
        <v>546</v>
      </c>
      <c r="B506" s="7" t="s">
        <v>6</v>
      </c>
      <c r="C506" s="7">
        <v>2</v>
      </c>
      <c r="D506" s="8">
        <v>4</v>
      </c>
      <c r="E506" s="8">
        <v>3</v>
      </c>
      <c r="F506" s="7" t="s">
        <v>32</v>
      </c>
      <c r="G506" s="7">
        <v>81</v>
      </c>
      <c r="H506" s="7" t="s">
        <v>2665</v>
      </c>
      <c r="I506" s="8">
        <v>4</v>
      </c>
      <c r="J506" s="9" t="str">
        <f t="shared" si="16"/>
        <v>P/PIFI-2012-30MSU0940B-06-243-81</v>
      </c>
      <c r="K506" s="9"/>
      <c r="L506" s="9" t="str">
        <f t="shared" si="15"/>
        <v>OP/PIFI-2012-30MSU0940B-06-243-81</v>
      </c>
      <c r="M506" t="s">
        <v>2174</v>
      </c>
    </row>
    <row r="507" spans="1:13" x14ac:dyDescent="0.25">
      <c r="A507" s="3" t="s">
        <v>547</v>
      </c>
      <c r="B507" s="7" t="s">
        <v>6</v>
      </c>
      <c r="C507" s="7">
        <v>2</v>
      </c>
      <c r="D507" s="8">
        <v>4</v>
      </c>
      <c r="E507" s="8">
        <v>3</v>
      </c>
      <c r="F507" s="7" t="s">
        <v>32</v>
      </c>
      <c r="G507" s="7">
        <v>82</v>
      </c>
      <c r="H507" s="7" t="s">
        <v>2666</v>
      </c>
      <c r="I507" s="8">
        <v>2</v>
      </c>
      <c r="J507" s="9" t="str">
        <f t="shared" si="16"/>
        <v>P/PIFI-2012-30MSU0940B-06-243-82</v>
      </c>
      <c r="K507" s="9"/>
      <c r="L507" s="9" t="str">
        <f t="shared" si="15"/>
        <v>OP/PIFI-2012-30MSU0940B-06-243-82</v>
      </c>
      <c r="M507" t="s">
        <v>2174</v>
      </c>
    </row>
    <row r="508" spans="1:13" x14ac:dyDescent="0.25">
      <c r="A508" s="3" t="s">
        <v>548</v>
      </c>
      <c r="B508" s="7" t="s">
        <v>6</v>
      </c>
      <c r="C508" s="7">
        <v>2</v>
      </c>
      <c r="D508" s="8">
        <v>4</v>
      </c>
      <c r="E508" s="8">
        <v>3</v>
      </c>
      <c r="F508" s="7" t="s">
        <v>32</v>
      </c>
      <c r="G508" s="7">
        <v>83</v>
      </c>
      <c r="H508" s="7" t="s">
        <v>2667</v>
      </c>
      <c r="I508" s="8">
        <v>2</v>
      </c>
      <c r="J508" s="9" t="str">
        <f t="shared" si="16"/>
        <v>P/PIFI-2012-30MSU0940B-06-243-83</v>
      </c>
      <c r="K508" s="9"/>
      <c r="L508" s="9" t="str">
        <f t="shared" si="15"/>
        <v>OP/PIFI-2012-30MSU0940B-06-243-83</v>
      </c>
      <c r="M508" t="s">
        <v>2174</v>
      </c>
    </row>
    <row r="509" spans="1:13" x14ac:dyDescent="0.25">
      <c r="A509" s="3" t="s">
        <v>549</v>
      </c>
      <c r="B509" s="7" t="s">
        <v>6</v>
      </c>
      <c r="C509" s="7">
        <v>2</v>
      </c>
      <c r="D509" s="8">
        <v>4</v>
      </c>
      <c r="E509" s="8">
        <v>3</v>
      </c>
      <c r="F509" s="7" t="s">
        <v>32</v>
      </c>
      <c r="G509" s="7">
        <v>84</v>
      </c>
      <c r="H509" s="7" t="s">
        <v>2668</v>
      </c>
      <c r="I509" s="8">
        <v>2</v>
      </c>
      <c r="J509" s="9" t="str">
        <f t="shared" si="16"/>
        <v>P/PIFI-2012-30MSU0940B-06-243-84</v>
      </c>
      <c r="K509" s="9"/>
      <c r="L509" s="9" t="str">
        <f t="shared" si="15"/>
        <v>OP/PIFI-2012-30MSU0940B-06-243-84</v>
      </c>
      <c r="M509" t="s">
        <v>2174</v>
      </c>
    </row>
    <row r="510" spans="1:13" x14ac:dyDescent="0.25">
      <c r="A510" s="3" t="s">
        <v>550</v>
      </c>
      <c r="B510" s="7" t="s">
        <v>6</v>
      </c>
      <c r="C510" s="7">
        <v>2</v>
      </c>
      <c r="D510" s="8">
        <v>4</v>
      </c>
      <c r="E510" s="8">
        <v>3</v>
      </c>
      <c r="F510" s="7" t="s">
        <v>32</v>
      </c>
      <c r="G510" s="7">
        <v>85</v>
      </c>
      <c r="H510" s="7" t="s">
        <v>2669</v>
      </c>
      <c r="I510" s="8">
        <v>2</v>
      </c>
      <c r="J510" s="9" t="str">
        <f t="shared" si="16"/>
        <v>P/PIFI-2012-30MSU0940B-06-243-85</v>
      </c>
      <c r="K510" s="9"/>
      <c r="L510" s="9" t="str">
        <f t="shared" si="15"/>
        <v>OP/PIFI-2012-30MSU0940B-06-243-85</v>
      </c>
      <c r="M510" t="s">
        <v>2174</v>
      </c>
    </row>
    <row r="511" spans="1:13" x14ac:dyDescent="0.25">
      <c r="A511" s="3" t="s">
        <v>551</v>
      </c>
      <c r="B511" s="7" t="s">
        <v>6</v>
      </c>
      <c r="C511" s="7">
        <v>2</v>
      </c>
      <c r="D511" s="8">
        <v>4</v>
      </c>
      <c r="E511" s="8">
        <v>3</v>
      </c>
      <c r="F511" s="7" t="s">
        <v>32</v>
      </c>
      <c r="G511" s="7">
        <v>86</v>
      </c>
      <c r="H511" s="7" t="s">
        <v>2670</v>
      </c>
      <c r="I511" s="8">
        <v>2</v>
      </c>
      <c r="J511" s="9" t="str">
        <f t="shared" si="16"/>
        <v>P/PIFI-2012-30MSU0940B-06-243-86</v>
      </c>
      <c r="K511" s="9"/>
      <c r="L511" s="9" t="str">
        <f t="shared" si="15"/>
        <v>OP/PIFI-2012-30MSU0940B-06-243-86</v>
      </c>
      <c r="M511" t="s">
        <v>2174</v>
      </c>
    </row>
    <row r="512" spans="1:13" x14ac:dyDescent="0.25">
      <c r="A512" s="3" t="s">
        <v>552</v>
      </c>
      <c r="B512" s="7" t="s">
        <v>6</v>
      </c>
      <c r="C512" s="7">
        <v>2</v>
      </c>
      <c r="D512" s="8">
        <v>4</v>
      </c>
      <c r="E512" s="8">
        <v>3</v>
      </c>
      <c r="F512" s="7" t="s">
        <v>32</v>
      </c>
      <c r="G512" s="7">
        <v>87</v>
      </c>
      <c r="H512" s="7" t="s">
        <v>2671</v>
      </c>
      <c r="I512" s="8">
        <v>1</v>
      </c>
      <c r="J512" s="9" t="str">
        <f t="shared" si="16"/>
        <v>P/PIFI-2012-30MSU0940B-06-243-87</v>
      </c>
      <c r="K512" s="9"/>
      <c r="L512" s="9" t="str">
        <f t="shared" si="15"/>
        <v>OP/PIFI-2012-30MSU0940B-06-243-87</v>
      </c>
      <c r="M512" t="s">
        <v>2174</v>
      </c>
    </row>
    <row r="513" spans="1:13" x14ac:dyDescent="0.25">
      <c r="A513" s="3" t="s">
        <v>553</v>
      </c>
      <c r="B513" s="7" t="s">
        <v>6</v>
      </c>
      <c r="C513" s="7">
        <v>3</v>
      </c>
      <c r="D513" s="8">
        <v>1</v>
      </c>
      <c r="E513" s="8">
        <v>2</v>
      </c>
      <c r="F513" s="7" t="s">
        <v>32</v>
      </c>
      <c r="G513" s="7">
        <v>4</v>
      </c>
      <c r="H513" s="7" t="s">
        <v>2672</v>
      </c>
      <c r="I513" s="8">
        <v>1</v>
      </c>
      <c r="J513" s="9" t="str">
        <f t="shared" si="16"/>
        <v>P/PIFI-2012-30MSU0940B-06-312-4</v>
      </c>
      <c r="K513" s="9"/>
      <c r="L513" s="9" t="str">
        <f t="shared" si="15"/>
        <v>OP/PIFI-2012-30MSU0940B-06-312-4</v>
      </c>
      <c r="M513" t="s">
        <v>2174</v>
      </c>
    </row>
    <row r="514" spans="1:13" x14ac:dyDescent="0.25">
      <c r="A514" s="3" t="s">
        <v>554</v>
      </c>
      <c r="B514" s="7" t="s">
        <v>6</v>
      </c>
      <c r="C514" s="7">
        <v>3</v>
      </c>
      <c r="D514" s="8">
        <v>1</v>
      </c>
      <c r="E514" s="8">
        <v>2</v>
      </c>
      <c r="F514" s="7" t="s">
        <v>32</v>
      </c>
      <c r="G514" s="7">
        <v>5</v>
      </c>
      <c r="H514" s="7" t="s">
        <v>2673</v>
      </c>
      <c r="I514" s="8">
        <v>1</v>
      </c>
      <c r="J514" s="9" t="str">
        <f t="shared" si="16"/>
        <v>P/PIFI-2012-30MSU0940B-06-312-5</v>
      </c>
      <c r="K514" s="9"/>
      <c r="L514" s="9" t="str">
        <f t="shared" ref="L514:L577" si="17">CONCATENATE(M514,J514)</f>
        <v>OP/PIFI-2012-30MSU0940B-06-312-5</v>
      </c>
      <c r="M514" t="s">
        <v>2174</v>
      </c>
    </row>
    <row r="515" spans="1:13" x14ac:dyDescent="0.25">
      <c r="A515" s="3" t="s">
        <v>555</v>
      </c>
      <c r="B515" s="7" t="s">
        <v>6</v>
      </c>
      <c r="C515" s="7">
        <v>3</v>
      </c>
      <c r="D515" s="8">
        <v>2</v>
      </c>
      <c r="E515" s="8">
        <v>1</v>
      </c>
      <c r="F515" s="7" t="s">
        <v>32</v>
      </c>
      <c r="G515" s="7">
        <v>31</v>
      </c>
      <c r="H515" s="7" t="s">
        <v>2674</v>
      </c>
      <c r="I515" s="8">
        <v>2</v>
      </c>
      <c r="J515" s="9" t="str">
        <f t="shared" si="16"/>
        <v>P/PIFI-2012-30MSU0940B-06-321-31</v>
      </c>
      <c r="K515" s="9"/>
      <c r="L515" s="9" t="str">
        <f t="shared" si="17"/>
        <v>OP/PIFI-2012-30MSU0940B-06-321-31</v>
      </c>
      <c r="M515" t="s">
        <v>2174</v>
      </c>
    </row>
    <row r="516" spans="1:13" x14ac:dyDescent="0.25">
      <c r="A516" s="3" t="s">
        <v>556</v>
      </c>
      <c r="B516" s="7" t="s">
        <v>6</v>
      </c>
      <c r="C516" s="7">
        <v>3</v>
      </c>
      <c r="D516" s="8">
        <v>2</v>
      </c>
      <c r="E516" s="8">
        <v>1</v>
      </c>
      <c r="F516" s="7" t="s">
        <v>32</v>
      </c>
      <c r="G516" s="7">
        <v>39</v>
      </c>
      <c r="H516" s="7" t="s">
        <v>2675</v>
      </c>
      <c r="I516" s="8">
        <v>1</v>
      </c>
      <c r="J516" s="9" t="str">
        <f t="shared" si="16"/>
        <v>P/PIFI-2012-30MSU0940B-06-321-39</v>
      </c>
      <c r="K516" s="9"/>
      <c r="L516" s="9" t="str">
        <f t="shared" si="17"/>
        <v>OP/PIFI-2012-30MSU0940B-06-321-39</v>
      </c>
      <c r="M516" t="s">
        <v>2174</v>
      </c>
    </row>
    <row r="517" spans="1:13" x14ac:dyDescent="0.25">
      <c r="A517" s="3" t="s">
        <v>557</v>
      </c>
      <c r="B517" s="7" t="s">
        <v>6</v>
      </c>
      <c r="C517" s="7">
        <v>3</v>
      </c>
      <c r="D517" s="8">
        <v>2</v>
      </c>
      <c r="E517" s="8">
        <v>1</v>
      </c>
      <c r="F517" s="7" t="s">
        <v>32</v>
      </c>
      <c r="G517" s="7">
        <v>40</v>
      </c>
      <c r="H517" s="7" t="s">
        <v>2676</v>
      </c>
      <c r="I517" s="8">
        <v>1</v>
      </c>
      <c r="J517" s="9" t="str">
        <f t="shared" si="16"/>
        <v>P/PIFI-2012-30MSU0940B-06-321-40</v>
      </c>
      <c r="K517" s="9"/>
      <c r="L517" s="9" t="str">
        <f t="shared" si="17"/>
        <v>OP/PIFI-2012-30MSU0940B-06-321-40</v>
      </c>
      <c r="M517" t="s">
        <v>2174</v>
      </c>
    </row>
    <row r="518" spans="1:13" x14ac:dyDescent="0.25">
      <c r="A518" s="3" t="s">
        <v>558</v>
      </c>
      <c r="B518" s="7" t="s">
        <v>6</v>
      </c>
      <c r="C518" s="7">
        <v>3</v>
      </c>
      <c r="D518" s="8">
        <v>2</v>
      </c>
      <c r="E518" s="8">
        <v>1</v>
      </c>
      <c r="F518" s="7" t="s">
        <v>32</v>
      </c>
      <c r="G518" s="7">
        <v>41</v>
      </c>
      <c r="H518" s="7" t="s">
        <v>2677</v>
      </c>
      <c r="I518" s="8">
        <v>1</v>
      </c>
      <c r="J518" s="9" t="str">
        <f t="shared" si="16"/>
        <v>P/PIFI-2012-30MSU0940B-06-321-41</v>
      </c>
      <c r="K518" s="9"/>
      <c r="L518" s="9" t="str">
        <f t="shared" si="17"/>
        <v>OP/PIFI-2012-30MSU0940B-06-321-41</v>
      </c>
      <c r="M518" t="s">
        <v>2174</v>
      </c>
    </row>
    <row r="519" spans="1:13" x14ac:dyDescent="0.25">
      <c r="A519" s="3" t="s">
        <v>559</v>
      </c>
      <c r="B519" s="7" t="s">
        <v>6</v>
      </c>
      <c r="C519" s="7">
        <v>3</v>
      </c>
      <c r="D519" s="8">
        <v>2</v>
      </c>
      <c r="E519" s="8">
        <v>1</v>
      </c>
      <c r="F519" s="7" t="s">
        <v>32</v>
      </c>
      <c r="G519" s="7">
        <v>42</v>
      </c>
      <c r="H519" s="7" t="s">
        <v>2678</v>
      </c>
      <c r="I519" s="8">
        <v>1</v>
      </c>
      <c r="J519" s="9" t="str">
        <f t="shared" si="16"/>
        <v>P/PIFI-2012-30MSU0940B-06-321-42</v>
      </c>
      <c r="K519" s="9"/>
      <c r="L519" s="9" t="str">
        <f t="shared" si="17"/>
        <v>OP/PIFI-2012-30MSU0940B-06-321-42</v>
      </c>
      <c r="M519" t="s">
        <v>2174</v>
      </c>
    </row>
    <row r="520" spans="1:13" x14ac:dyDescent="0.25">
      <c r="A520" s="3" t="s">
        <v>560</v>
      </c>
      <c r="B520" s="7" t="s">
        <v>6</v>
      </c>
      <c r="C520" s="7">
        <v>3</v>
      </c>
      <c r="D520" s="8">
        <v>2</v>
      </c>
      <c r="E520" s="8">
        <v>1</v>
      </c>
      <c r="F520" s="7" t="s">
        <v>32</v>
      </c>
      <c r="G520" s="7">
        <v>43</v>
      </c>
      <c r="H520" s="7" t="s">
        <v>2679</v>
      </c>
      <c r="I520" s="8">
        <v>1</v>
      </c>
      <c r="J520" s="9" t="str">
        <f t="shared" si="16"/>
        <v>P/PIFI-2012-30MSU0940B-06-321-43</v>
      </c>
      <c r="K520" s="9"/>
      <c r="L520" s="9" t="str">
        <f t="shared" si="17"/>
        <v>OP/PIFI-2012-30MSU0940B-06-321-43</v>
      </c>
      <c r="M520" t="s">
        <v>2174</v>
      </c>
    </row>
    <row r="521" spans="1:13" x14ac:dyDescent="0.25">
      <c r="A521" s="3" t="s">
        <v>561</v>
      </c>
      <c r="B521" s="7" t="s">
        <v>6</v>
      </c>
      <c r="C521" s="7">
        <v>3</v>
      </c>
      <c r="D521" s="8">
        <v>2</v>
      </c>
      <c r="E521" s="8">
        <v>1</v>
      </c>
      <c r="F521" s="7" t="s">
        <v>32</v>
      </c>
      <c r="G521" s="7">
        <v>44</v>
      </c>
      <c r="H521" s="7" t="s">
        <v>2680</v>
      </c>
      <c r="I521" s="8">
        <v>1</v>
      </c>
      <c r="J521" s="9" t="str">
        <f t="shared" ref="J521:J584" si="18">CONCATENATE(B521,-C521,D521,E521,-G521)</f>
        <v>P/PIFI-2012-30MSU0940B-06-321-44</v>
      </c>
      <c r="K521" s="9"/>
      <c r="L521" s="9" t="str">
        <f t="shared" si="17"/>
        <v>OP/PIFI-2012-30MSU0940B-06-321-44</v>
      </c>
      <c r="M521" t="s">
        <v>2174</v>
      </c>
    </row>
    <row r="522" spans="1:13" x14ac:dyDescent="0.25">
      <c r="A522" s="3" t="s">
        <v>562</v>
      </c>
      <c r="B522" s="7" t="s">
        <v>6</v>
      </c>
      <c r="C522" s="7">
        <v>3</v>
      </c>
      <c r="D522" s="8">
        <v>2</v>
      </c>
      <c r="E522" s="8">
        <v>2</v>
      </c>
      <c r="F522" s="7" t="s">
        <v>34</v>
      </c>
      <c r="G522" s="7">
        <v>1</v>
      </c>
      <c r="H522" s="7" t="s">
        <v>2681</v>
      </c>
      <c r="I522" s="8">
        <v>2</v>
      </c>
      <c r="J522" s="9" t="str">
        <f t="shared" si="18"/>
        <v>P/PIFI-2012-30MSU0940B-06-322-1</v>
      </c>
      <c r="K522" s="9"/>
      <c r="L522" s="9" t="str">
        <f t="shared" si="17"/>
        <v>OP/PIFI-2012-30MSU0940B-06-322-1</v>
      </c>
      <c r="M522" t="s">
        <v>2174</v>
      </c>
    </row>
    <row r="523" spans="1:13" x14ac:dyDescent="0.25">
      <c r="A523" s="3" t="s">
        <v>563</v>
      </c>
      <c r="B523" s="7" t="s">
        <v>6</v>
      </c>
      <c r="C523" s="7">
        <v>3</v>
      </c>
      <c r="D523" s="8">
        <v>2</v>
      </c>
      <c r="E523" s="8">
        <v>2</v>
      </c>
      <c r="F523" s="7" t="s">
        <v>34</v>
      </c>
      <c r="G523" s="7">
        <v>2</v>
      </c>
      <c r="H523" s="7" t="s">
        <v>2682</v>
      </c>
      <c r="I523" s="8">
        <v>1</v>
      </c>
      <c r="J523" s="9" t="str">
        <f t="shared" si="18"/>
        <v>P/PIFI-2012-30MSU0940B-06-322-2</v>
      </c>
      <c r="K523" s="9"/>
      <c r="L523" s="9" t="str">
        <f t="shared" si="17"/>
        <v>OP/PIFI-2012-30MSU0940B-06-322-2</v>
      </c>
      <c r="M523" t="s">
        <v>2174</v>
      </c>
    </row>
    <row r="524" spans="1:13" x14ac:dyDescent="0.25">
      <c r="A524" s="3" t="s">
        <v>564</v>
      </c>
      <c r="B524" s="7" t="s">
        <v>6</v>
      </c>
      <c r="C524" s="7">
        <v>4</v>
      </c>
      <c r="D524" s="8">
        <v>1</v>
      </c>
      <c r="E524" s="8">
        <v>3</v>
      </c>
      <c r="F524" s="7" t="s">
        <v>35</v>
      </c>
      <c r="G524" s="7">
        <v>1</v>
      </c>
      <c r="H524" s="7" t="s">
        <v>2683</v>
      </c>
      <c r="I524" s="8">
        <v>41</v>
      </c>
      <c r="J524" s="9" t="str">
        <f t="shared" si="18"/>
        <v>P/PIFI-2012-30MSU0940B-06-413-1</v>
      </c>
      <c r="K524" s="9"/>
      <c r="L524" s="9" t="str">
        <f t="shared" si="17"/>
        <v>OP/PIFI-2012-30MSU0940B-06-413-1</v>
      </c>
      <c r="M524" t="s">
        <v>2174</v>
      </c>
    </row>
    <row r="525" spans="1:13" x14ac:dyDescent="0.25">
      <c r="A525" s="3" t="s">
        <v>565</v>
      </c>
      <c r="B525" s="7" t="s">
        <v>6</v>
      </c>
      <c r="C525" s="7">
        <v>4</v>
      </c>
      <c r="D525" s="8">
        <v>2</v>
      </c>
      <c r="E525" s="8">
        <v>1</v>
      </c>
      <c r="F525" s="7" t="s">
        <v>34</v>
      </c>
      <c r="G525" s="7">
        <v>1</v>
      </c>
      <c r="H525" s="7" t="s">
        <v>2684</v>
      </c>
      <c r="I525" s="8">
        <v>2</v>
      </c>
      <c r="J525" s="9" t="str">
        <f t="shared" si="18"/>
        <v>P/PIFI-2012-30MSU0940B-06-421-1</v>
      </c>
      <c r="K525" s="9"/>
      <c r="L525" s="9" t="str">
        <f t="shared" si="17"/>
        <v>OP/PIFI-2012-30MSU0940B-06-421-1</v>
      </c>
      <c r="M525" t="s">
        <v>2174</v>
      </c>
    </row>
    <row r="526" spans="1:13" x14ac:dyDescent="0.25">
      <c r="A526" s="3" t="s">
        <v>566</v>
      </c>
      <c r="B526" s="7" t="s">
        <v>6</v>
      </c>
      <c r="C526" s="7">
        <v>4</v>
      </c>
      <c r="D526" s="8">
        <v>2</v>
      </c>
      <c r="E526" s="8">
        <v>1</v>
      </c>
      <c r="F526" s="7" t="s">
        <v>34</v>
      </c>
      <c r="G526" s="7">
        <v>48</v>
      </c>
      <c r="H526" s="7" t="s">
        <v>2685</v>
      </c>
      <c r="I526" s="8">
        <v>2</v>
      </c>
      <c r="J526" s="9" t="str">
        <f t="shared" si="18"/>
        <v>P/PIFI-2012-30MSU0940B-06-421-48</v>
      </c>
      <c r="K526" s="9"/>
      <c r="L526" s="9" t="str">
        <f t="shared" si="17"/>
        <v>OP/PIFI-2012-30MSU0940B-06-421-48</v>
      </c>
      <c r="M526" t="s">
        <v>2174</v>
      </c>
    </row>
    <row r="527" spans="1:13" x14ac:dyDescent="0.25">
      <c r="A527" s="3" t="s">
        <v>567</v>
      </c>
      <c r="B527" s="7" t="s">
        <v>6</v>
      </c>
      <c r="C527" s="7">
        <v>4</v>
      </c>
      <c r="D527" s="8">
        <v>2</v>
      </c>
      <c r="E527" s="8">
        <v>2</v>
      </c>
      <c r="F527" s="7" t="s">
        <v>32</v>
      </c>
      <c r="G527" s="7">
        <v>22</v>
      </c>
      <c r="H527" s="7" t="s">
        <v>2686</v>
      </c>
      <c r="I527" s="8">
        <v>2</v>
      </c>
      <c r="J527" s="9" t="str">
        <f t="shared" si="18"/>
        <v>P/PIFI-2012-30MSU0940B-06-422-22</v>
      </c>
      <c r="K527" s="9"/>
      <c r="L527" s="9" t="str">
        <f t="shared" si="17"/>
        <v>OP/PIFI-2012-30MSU0940B-06-422-22</v>
      </c>
      <c r="M527" t="s">
        <v>2174</v>
      </c>
    </row>
    <row r="528" spans="1:13" x14ac:dyDescent="0.25">
      <c r="A528" s="3" t="s">
        <v>568</v>
      </c>
      <c r="B528" s="7" t="s">
        <v>6</v>
      </c>
      <c r="C528" s="7">
        <v>4</v>
      </c>
      <c r="D528" s="8">
        <v>2</v>
      </c>
      <c r="E528" s="8">
        <v>2</v>
      </c>
      <c r="F528" s="7" t="s">
        <v>32</v>
      </c>
      <c r="G528" s="7">
        <v>23</v>
      </c>
      <c r="H528" s="7" t="s">
        <v>2687</v>
      </c>
      <c r="I528" s="8">
        <v>2</v>
      </c>
      <c r="J528" s="9" t="str">
        <f t="shared" si="18"/>
        <v>P/PIFI-2012-30MSU0940B-06-422-23</v>
      </c>
      <c r="K528" s="9"/>
      <c r="L528" s="9" t="str">
        <f t="shared" si="17"/>
        <v>OP/PIFI-2012-30MSU0940B-06-422-23</v>
      </c>
      <c r="M528" t="s">
        <v>2174</v>
      </c>
    </row>
    <row r="529" spans="1:13" x14ac:dyDescent="0.25">
      <c r="A529" s="3" t="s">
        <v>569</v>
      </c>
      <c r="B529" s="7" t="s">
        <v>7</v>
      </c>
      <c r="C529" s="7">
        <v>1</v>
      </c>
      <c r="D529" s="8">
        <v>2</v>
      </c>
      <c r="E529" s="8">
        <v>1</v>
      </c>
      <c r="F529" s="7" t="s">
        <v>32</v>
      </c>
      <c r="G529" s="7">
        <v>1</v>
      </c>
      <c r="H529" s="7" t="s">
        <v>2688</v>
      </c>
      <c r="I529" s="8">
        <v>1</v>
      </c>
      <c r="J529" s="9" t="str">
        <f t="shared" si="18"/>
        <v>P/PIFI-2012-30MSU0940B-07-121-1</v>
      </c>
      <c r="K529" s="9"/>
      <c r="L529" s="9" t="str">
        <f t="shared" si="17"/>
        <v>OP/PIFI-2012-30MSU0940B-07-121-1</v>
      </c>
      <c r="M529" t="s">
        <v>2174</v>
      </c>
    </row>
    <row r="530" spans="1:13" x14ac:dyDescent="0.25">
      <c r="A530" s="3" t="s">
        <v>570</v>
      </c>
      <c r="B530" s="7" t="s">
        <v>7</v>
      </c>
      <c r="C530" s="7">
        <v>1</v>
      </c>
      <c r="D530" s="8">
        <v>2</v>
      </c>
      <c r="E530" s="8">
        <v>1</v>
      </c>
      <c r="F530" s="7" t="s">
        <v>32</v>
      </c>
      <c r="G530" s="7">
        <v>2</v>
      </c>
      <c r="H530" s="7" t="s">
        <v>2689</v>
      </c>
      <c r="I530" s="8">
        <v>1</v>
      </c>
      <c r="J530" s="9" t="str">
        <f t="shared" si="18"/>
        <v>P/PIFI-2012-30MSU0940B-07-121-2</v>
      </c>
      <c r="K530" s="9"/>
      <c r="L530" s="9" t="str">
        <f t="shared" si="17"/>
        <v>OP/PIFI-2012-30MSU0940B-07-121-2</v>
      </c>
      <c r="M530" t="s">
        <v>2174</v>
      </c>
    </row>
    <row r="531" spans="1:13" x14ac:dyDescent="0.25">
      <c r="A531" s="3" t="s">
        <v>571</v>
      </c>
      <c r="B531" s="7" t="s">
        <v>7</v>
      </c>
      <c r="C531" s="7">
        <v>1</v>
      </c>
      <c r="D531" s="8">
        <v>2</v>
      </c>
      <c r="E531" s="8">
        <v>1</v>
      </c>
      <c r="F531" s="7" t="s">
        <v>32</v>
      </c>
      <c r="G531" s="7">
        <v>3</v>
      </c>
      <c r="H531" s="7" t="s">
        <v>2690</v>
      </c>
      <c r="I531" s="8">
        <v>1</v>
      </c>
      <c r="J531" s="9" t="str">
        <f t="shared" si="18"/>
        <v>P/PIFI-2012-30MSU0940B-07-121-3</v>
      </c>
      <c r="K531" s="9"/>
      <c r="L531" s="9" t="str">
        <f t="shared" si="17"/>
        <v>OP/PIFI-2012-30MSU0940B-07-121-3</v>
      </c>
      <c r="M531" t="s">
        <v>2174</v>
      </c>
    </row>
    <row r="532" spans="1:13" x14ac:dyDescent="0.25">
      <c r="A532" s="3" t="s">
        <v>572</v>
      </c>
      <c r="B532" s="7" t="s">
        <v>7</v>
      </c>
      <c r="C532" s="7">
        <v>1</v>
      </c>
      <c r="D532" s="8">
        <v>2</v>
      </c>
      <c r="E532" s="8">
        <v>2</v>
      </c>
      <c r="F532" s="7" t="s">
        <v>32</v>
      </c>
      <c r="G532" s="7">
        <v>2</v>
      </c>
      <c r="H532" s="7" t="s">
        <v>2691</v>
      </c>
      <c r="I532" s="8">
        <v>1</v>
      </c>
      <c r="J532" s="9" t="str">
        <f t="shared" si="18"/>
        <v>P/PIFI-2012-30MSU0940B-07-122-2</v>
      </c>
      <c r="K532" s="9"/>
      <c r="L532" s="9" t="str">
        <f t="shared" si="17"/>
        <v>OP/PIFI-2012-30MSU0940B-07-122-2</v>
      </c>
      <c r="M532" t="s">
        <v>2174</v>
      </c>
    </row>
    <row r="533" spans="1:13" x14ac:dyDescent="0.25">
      <c r="A533" s="3" t="s">
        <v>573</v>
      </c>
      <c r="B533" s="7" t="s">
        <v>7</v>
      </c>
      <c r="C533" s="7">
        <v>1</v>
      </c>
      <c r="D533" s="8">
        <v>2</v>
      </c>
      <c r="E533" s="8">
        <v>2</v>
      </c>
      <c r="F533" s="7" t="s">
        <v>32</v>
      </c>
      <c r="G533" s="7">
        <v>3</v>
      </c>
      <c r="H533" s="7" t="s">
        <v>2692</v>
      </c>
      <c r="I533" s="8">
        <v>1</v>
      </c>
      <c r="J533" s="9" t="str">
        <f t="shared" si="18"/>
        <v>P/PIFI-2012-30MSU0940B-07-122-3</v>
      </c>
      <c r="K533" s="9"/>
      <c r="L533" s="9" t="str">
        <f t="shared" si="17"/>
        <v>OP/PIFI-2012-30MSU0940B-07-122-3</v>
      </c>
      <c r="M533" t="s">
        <v>2174</v>
      </c>
    </row>
    <row r="534" spans="1:13" x14ac:dyDescent="0.25">
      <c r="A534" s="3" t="s">
        <v>574</v>
      </c>
      <c r="B534" s="7" t="s">
        <v>7</v>
      </c>
      <c r="C534" s="7">
        <v>1</v>
      </c>
      <c r="D534" s="8">
        <v>2</v>
      </c>
      <c r="E534" s="8">
        <v>2</v>
      </c>
      <c r="F534" s="7" t="s">
        <v>32</v>
      </c>
      <c r="G534" s="7">
        <v>12</v>
      </c>
      <c r="H534" s="7" t="s">
        <v>2693</v>
      </c>
      <c r="I534" s="8">
        <v>2</v>
      </c>
      <c r="J534" s="9" t="str">
        <f t="shared" si="18"/>
        <v>P/PIFI-2012-30MSU0940B-07-122-12</v>
      </c>
      <c r="K534" s="9"/>
      <c r="L534" s="9" t="str">
        <f t="shared" si="17"/>
        <v>OP/PIFI-2012-30MSU0940B-07-122-12</v>
      </c>
      <c r="M534" t="s">
        <v>2174</v>
      </c>
    </row>
    <row r="535" spans="1:13" x14ac:dyDescent="0.25">
      <c r="A535" s="3" t="s">
        <v>575</v>
      </c>
      <c r="B535" s="7" t="s">
        <v>7</v>
      </c>
      <c r="C535" s="7">
        <v>1</v>
      </c>
      <c r="D535" s="8">
        <v>2</v>
      </c>
      <c r="E535" s="8">
        <v>2</v>
      </c>
      <c r="F535" s="7" t="s">
        <v>32</v>
      </c>
      <c r="G535" s="7">
        <v>13</v>
      </c>
      <c r="H535" s="7" t="s">
        <v>2694</v>
      </c>
      <c r="I535" s="8">
        <v>2</v>
      </c>
      <c r="J535" s="9" t="str">
        <f t="shared" si="18"/>
        <v>P/PIFI-2012-30MSU0940B-07-122-13</v>
      </c>
      <c r="K535" s="9"/>
      <c r="L535" s="9" t="str">
        <f t="shared" si="17"/>
        <v>OP/PIFI-2012-30MSU0940B-07-122-13</v>
      </c>
      <c r="M535" t="s">
        <v>2174</v>
      </c>
    </row>
    <row r="536" spans="1:13" x14ac:dyDescent="0.25">
      <c r="A536" s="3" t="s">
        <v>576</v>
      </c>
      <c r="B536" s="7" t="s">
        <v>7</v>
      </c>
      <c r="C536" s="7">
        <v>1</v>
      </c>
      <c r="D536" s="8">
        <v>2</v>
      </c>
      <c r="E536" s="8">
        <v>2</v>
      </c>
      <c r="F536" s="7" t="s">
        <v>32</v>
      </c>
      <c r="G536" s="7">
        <v>14</v>
      </c>
      <c r="H536" s="7" t="s">
        <v>2695</v>
      </c>
      <c r="I536" s="8">
        <v>1</v>
      </c>
      <c r="J536" s="9" t="str">
        <f t="shared" si="18"/>
        <v>P/PIFI-2012-30MSU0940B-07-122-14</v>
      </c>
      <c r="K536" s="9"/>
      <c r="L536" s="9" t="str">
        <f t="shared" si="17"/>
        <v>OP/PIFI-2012-30MSU0940B-07-122-14</v>
      </c>
      <c r="M536" t="s">
        <v>2174</v>
      </c>
    </row>
    <row r="537" spans="1:13" x14ac:dyDescent="0.25">
      <c r="A537" s="3" t="s">
        <v>577</v>
      </c>
      <c r="B537" s="7" t="s">
        <v>7</v>
      </c>
      <c r="C537" s="7">
        <v>1</v>
      </c>
      <c r="D537" s="8">
        <v>2</v>
      </c>
      <c r="E537" s="8">
        <v>2</v>
      </c>
      <c r="F537" s="7" t="s">
        <v>32</v>
      </c>
      <c r="G537" s="7">
        <v>15</v>
      </c>
      <c r="H537" s="7" t="s">
        <v>2696</v>
      </c>
      <c r="I537" s="8">
        <v>1</v>
      </c>
      <c r="J537" s="9" t="str">
        <f t="shared" si="18"/>
        <v>P/PIFI-2012-30MSU0940B-07-122-15</v>
      </c>
      <c r="K537" s="9"/>
      <c r="L537" s="9" t="str">
        <f t="shared" si="17"/>
        <v>OP/PIFI-2012-30MSU0940B-07-122-15</v>
      </c>
      <c r="M537" t="s">
        <v>2174</v>
      </c>
    </row>
    <row r="538" spans="1:13" x14ac:dyDescent="0.25">
      <c r="A538" s="3" t="s">
        <v>578</v>
      </c>
      <c r="B538" s="7" t="s">
        <v>7</v>
      </c>
      <c r="C538" s="7">
        <v>1</v>
      </c>
      <c r="D538" s="8">
        <v>3</v>
      </c>
      <c r="E538" s="8">
        <v>1</v>
      </c>
      <c r="F538" s="7" t="s">
        <v>32</v>
      </c>
      <c r="G538" s="7">
        <v>9</v>
      </c>
      <c r="H538" s="7" t="s">
        <v>2697</v>
      </c>
      <c r="I538" s="8">
        <v>1</v>
      </c>
      <c r="J538" s="9" t="str">
        <f t="shared" si="18"/>
        <v>P/PIFI-2012-30MSU0940B-07-131-9</v>
      </c>
      <c r="K538" s="9"/>
      <c r="L538" s="9" t="str">
        <f t="shared" si="17"/>
        <v>OP/PIFI-2012-30MSU0940B-07-131-9</v>
      </c>
      <c r="M538" t="s">
        <v>2174</v>
      </c>
    </row>
    <row r="539" spans="1:13" x14ac:dyDescent="0.25">
      <c r="A539" s="3" t="s">
        <v>579</v>
      </c>
      <c r="B539" s="7" t="s">
        <v>7</v>
      </c>
      <c r="C539" s="7">
        <v>1</v>
      </c>
      <c r="D539" s="8">
        <v>3</v>
      </c>
      <c r="E539" s="8">
        <v>1</v>
      </c>
      <c r="F539" s="7" t="s">
        <v>32</v>
      </c>
      <c r="G539" s="7">
        <v>10</v>
      </c>
      <c r="H539" s="7" t="s">
        <v>2698</v>
      </c>
      <c r="I539" s="8">
        <v>1</v>
      </c>
      <c r="J539" s="9" t="str">
        <f t="shared" si="18"/>
        <v>P/PIFI-2012-30MSU0940B-07-131-10</v>
      </c>
      <c r="K539" s="9"/>
      <c r="L539" s="9" t="str">
        <f t="shared" si="17"/>
        <v>OP/PIFI-2012-30MSU0940B-07-131-10</v>
      </c>
      <c r="M539" t="s">
        <v>2174</v>
      </c>
    </row>
    <row r="540" spans="1:13" x14ac:dyDescent="0.25">
      <c r="A540" s="3" t="s">
        <v>580</v>
      </c>
      <c r="B540" s="7" t="s">
        <v>7</v>
      </c>
      <c r="C540" s="7">
        <v>1</v>
      </c>
      <c r="D540" s="8">
        <v>3</v>
      </c>
      <c r="E540" s="8">
        <v>1</v>
      </c>
      <c r="F540" s="7" t="s">
        <v>32</v>
      </c>
      <c r="G540" s="7">
        <v>11</v>
      </c>
      <c r="H540" s="7" t="s">
        <v>2699</v>
      </c>
      <c r="I540" s="8">
        <v>1</v>
      </c>
      <c r="J540" s="9" t="str">
        <f t="shared" si="18"/>
        <v>P/PIFI-2012-30MSU0940B-07-131-11</v>
      </c>
      <c r="K540" s="9"/>
      <c r="L540" s="9" t="str">
        <f t="shared" si="17"/>
        <v>OP/PIFI-2012-30MSU0940B-07-131-11</v>
      </c>
      <c r="M540" t="s">
        <v>2174</v>
      </c>
    </row>
    <row r="541" spans="1:13" x14ac:dyDescent="0.25">
      <c r="A541" s="3" t="s">
        <v>581</v>
      </c>
      <c r="B541" s="7" t="s">
        <v>7</v>
      </c>
      <c r="C541" s="7">
        <v>1</v>
      </c>
      <c r="D541" s="8">
        <v>3</v>
      </c>
      <c r="E541" s="8">
        <v>1</v>
      </c>
      <c r="F541" s="7" t="s">
        <v>32</v>
      </c>
      <c r="G541" s="7">
        <v>12</v>
      </c>
      <c r="H541" s="7" t="s">
        <v>2700</v>
      </c>
      <c r="I541" s="8">
        <v>1</v>
      </c>
      <c r="J541" s="9" t="str">
        <f t="shared" si="18"/>
        <v>P/PIFI-2012-30MSU0940B-07-131-12</v>
      </c>
      <c r="K541" s="9"/>
      <c r="L541" s="9" t="str">
        <f t="shared" si="17"/>
        <v>OP/PIFI-2012-30MSU0940B-07-131-12</v>
      </c>
      <c r="M541" t="s">
        <v>2174</v>
      </c>
    </row>
    <row r="542" spans="1:13" x14ac:dyDescent="0.25">
      <c r="A542" s="3" t="s">
        <v>582</v>
      </c>
      <c r="B542" s="7" t="s">
        <v>7</v>
      </c>
      <c r="C542" s="7">
        <v>1</v>
      </c>
      <c r="D542" s="8">
        <v>3</v>
      </c>
      <c r="E542" s="8">
        <v>2</v>
      </c>
      <c r="F542" s="7" t="s">
        <v>32</v>
      </c>
      <c r="G542" s="7">
        <v>2</v>
      </c>
      <c r="H542" s="7" t="s">
        <v>2701</v>
      </c>
      <c r="I542" s="8">
        <v>1</v>
      </c>
      <c r="J542" s="9" t="str">
        <f t="shared" si="18"/>
        <v>P/PIFI-2012-30MSU0940B-07-132-2</v>
      </c>
      <c r="K542" s="9"/>
      <c r="L542" s="9" t="str">
        <f t="shared" si="17"/>
        <v>OP/PIFI-2012-30MSU0940B-07-132-2</v>
      </c>
      <c r="M542" t="s">
        <v>2174</v>
      </c>
    </row>
    <row r="543" spans="1:13" x14ac:dyDescent="0.25">
      <c r="A543" s="3" t="s">
        <v>583</v>
      </c>
      <c r="B543" s="7" t="s">
        <v>7</v>
      </c>
      <c r="C543" s="7">
        <v>1</v>
      </c>
      <c r="D543" s="8">
        <v>3</v>
      </c>
      <c r="E543" s="8">
        <v>2</v>
      </c>
      <c r="F543" s="7" t="s">
        <v>32</v>
      </c>
      <c r="G543" s="7">
        <v>3</v>
      </c>
      <c r="H543" s="7" t="s">
        <v>2702</v>
      </c>
      <c r="I543" s="8">
        <v>1</v>
      </c>
      <c r="J543" s="9" t="str">
        <f t="shared" si="18"/>
        <v>P/PIFI-2012-30MSU0940B-07-132-3</v>
      </c>
      <c r="K543" s="9"/>
      <c r="L543" s="9" t="str">
        <f t="shared" si="17"/>
        <v>OP/PIFI-2012-30MSU0940B-07-132-3</v>
      </c>
      <c r="M543" t="s">
        <v>2174</v>
      </c>
    </row>
    <row r="544" spans="1:13" x14ac:dyDescent="0.25">
      <c r="A544" s="3" t="s">
        <v>584</v>
      </c>
      <c r="B544" s="7" t="s">
        <v>7</v>
      </c>
      <c r="C544" s="7">
        <v>1</v>
      </c>
      <c r="D544" s="8">
        <v>3</v>
      </c>
      <c r="E544" s="8">
        <v>3</v>
      </c>
      <c r="F544" s="7" t="s">
        <v>34</v>
      </c>
      <c r="G544" s="7">
        <v>1</v>
      </c>
      <c r="H544" s="7" t="s">
        <v>2703</v>
      </c>
      <c r="I544" s="8">
        <v>4</v>
      </c>
      <c r="J544" s="9" t="str">
        <f t="shared" si="18"/>
        <v>P/PIFI-2012-30MSU0940B-07-133-1</v>
      </c>
      <c r="K544" s="9"/>
      <c r="L544" s="9" t="str">
        <f t="shared" si="17"/>
        <v>OP/PIFI-2012-30MSU0940B-07-133-1</v>
      </c>
      <c r="M544" t="s">
        <v>2174</v>
      </c>
    </row>
    <row r="545" spans="1:13" x14ac:dyDescent="0.25">
      <c r="A545" s="3" t="s">
        <v>585</v>
      </c>
      <c r="B545" s="7" t="s">
        <v>7</v>
      </c>
      <c r="C545" s="7">
        <v>1</v>
      </c>
      <c r="D545" s="8">
        <v>3</v>
      </c>
      <c r="E545" s="8">
        <v>3</v>
      </c>
      <c r="F545" s="7" t="s">
        <v>34</v>
      </c>
      <c r="G545" s="7">
        <v>2</v>
      </c>
      <c r="H545" s="7" t="s">
        <v>2704</v>
      </c>
      <c r="I545" s="8">
        <v>1</v>
      </c>
      <c r="J545" s="9" t="str">
        <f t="shared" si="18"/>
        <v>P/PIFI-2012-30MSU0940B-07-133-2</v>
      </c>
      <c r="K545" s="9"/>
      <c r="L545" s="9" t="str">
        <f t="shared" si="17"/>
        <v>OP/PIFI-2012-30MSU0940B-07-133-2</v>
      </c>
      <c r="M545" t="s">
        <v>2174</v>
      </c>
    </row>
    <row r="546" spans="1:13" x14ac:dyDescent="0.25">
      <c r="A546" s="3" t="s">
        <v>586</v>
      </c>
      <c r="B546" s="7" t="s">
        <v>7</v>
      </c>
      <c r="C546" s="7">
        <v>1</v>
      </c>
      <c r="D546" s="8">
        <v>3</v>
      </c>
      <c r="E546" s="8">
        <v>3</v>
      </c>
      <c r="F546" s="7" t="s">
        <v>33</v>
      </c>
      <c r="G546" s="7">
        <v>9</v>
      </c>
      <c r="H546" s="7" t="s">
        <v>2705</v>
      </c>
      <c r="I546" s="8">
        <v>1</v>
      </c>
      <c r="J546" s="9" t="str">
        <f t="shared" si="18"/>
        <v>P/PIFI-2012-30MSU0940B-07-133-9</v>
      </c>
      <c r="K546" s="9"/>
      <c r="L546" s="9" t="str">
        <f t="shared" si="17"/>
        <v>OP/PIFI-2012-30MSU0940B-07-133-9</v>
      </c>
      <c r="M546" t="s">
        <v>2174</v>
      </c>
    </row>
    <row r="547" spans="1:13" x14ac:dyDescent="0.25">
      <c r="A547" s="3" t="s">
        <v>587</v>
      </c>
      <c r="B547" s="7" t="s">
        <v>7</v>
      </c>
      <c r="C547" s="7">
        <v>1</v>
      </c>
      <c r="D547" s="8">
        <v>3</v>
      </c>
      <c r="E547" s="8">
        <v>3</v>
      </c>
      <c r="F547" s="7" t="s">
        <v>34</v>
      </c>
      <c r="G547" s="7">
        <v>10</v>
      </c>
      <c r="H547" s="7" t="s">
        <v>2706</v>
      </c>
      <c r="I547" s="8">
        <v>1</v>
      </c>
      <c r="J547" s="9" t="str">
        <f t="shared" si="18"/>
        <v>P/PIFI-2012-30MSU0940B-07-133-10</v>
      </c>
      <c r="K547" s="9"/>
      <c r="L547" s="9" t="str">
        <f t="shared" si="17"/>
        <v>OP/PIFI-2012-30MSU0940B-07-133-10</v>
      </c>
      <c r="M547" t="s">
        <v>2174</v>
      </c>
    </row>
    <row r="548" spans="1:13" x14ac:dyDescent="0.25">
      <c r="A548" s="3" t="s">
        <v>588</v>
      </c>
      <c r="B548" s="7" t="s">
        <v>7</v>
      </c>
      <c r="C548" s="7">
        <v>1</v>
      </c>
      <c r="D548" s="8">
        <v>3</v>
      </c>
      <c r="E548" s="8">
        <v>3</v>
      </c>
      <c r="F548" s="7" t="s">
        <v>34</v>
      </c>
      <c r="G548" s="7">
        <v>11</v>
      </c>
      <c r="H548" s="7" t="s">
        <v>2707</v>
      </c>
      <c r="I548" s="8">
        <v>6</v>
      </c>
      <c r="J548" s="9" t="str">
        <f t="shared" si="18"/>
        <v>P/PIFI-2012-30MSU0940B-07-133-11</v>
      </c>
      <c r="K548" s="9"/>
      <c r="L548" s="9" t="str">
        <f t="shared" si="17"/>
        <v>OP/PIFI-2012-30MSU0940B-07-133-11</v>
      </c>
      <c r="M548" t="s">
        <v>2174</v>
      </c>
    </row>
    <row r="549" spans="1:13" x14ac:dyDescent="0.25">
      <c r="A549" s="3" t="s">
        <v>589</v>
      </c>
      <c r="B549" s="7" t="s">
        <v>7</v>
      </c>
      <c r="C549" s="7">
        <v>1</v>
      </c>
      <c r="D549" s="8">
        <v>3</v>
      </c>
      <c r="E549" s="8">
        <v>3</v>
      </c>
      <c r="F549" s="7" t="s">
        <v>34</v>
      </c>
      <c r="G549" s="7">
        <v>12</v>
      </c>
      <c r="H549" s="7" t="s">
        <v>2708</v>
      </c>
      <c r="I549" s="8">
        <v>6</v>
      </c>
      <c r="J549" s="9" t="str">
        <f t="shared" si="18"/>
        <v>P/PIFI-2012-30MSU0940B-07-133-12</v>
      </c>
      <c r="K549" s="9"/>
      <c r="L549" s="9" t="str">
        <f t="shared" si="17"/>
        <v>OP/PIFI-2012-30MSU0940B-07-133-12</v>
      </c>
      <c r="M549" t="s">
        <v>2174</v>
      </c>
    </row>
    <row r="550" spans="1:13" x14ac:dyDescent="0.25">
      <c r="A550" s="3" t="s">
        <v>590</v>
      </c>
      <c r="B550" s="7" t="s">
        <v>7</v>
      </c>
      <c r="C550" s="7">
        <v>1</v>
      </c>
      <c r="D550" s="8">
        <v>3</v>
      </c>
      <c r="E550" s="8">
        <v>4</v>
      </c>
      <c r="F550" s="7" t="s">
        <v>33</v>
      </c>
      <c r="G550" s="7">
        <v>1</v>
      </c>
      <c r="H550" s="7" t="s">
        <v>2709</v>
      </c>
      <c r="I550" s="8">
        <v>5</v>
      </c>
      <c r="J550" s="9" t="str">
        <f t="shared" si="18"/>
        <v>P/PIFI-2012-30MSU0940B-07-134-1</v>
      </c>
      <c r="K550" s="9"/>
      <c r="L550" s="9" t="str">
        <f t="shared" si="17"/>
        <v>OP/PIFI-2012-30MSU0940B-07-134-1</v>
      </c>
      <c r="M550" t="s">
        <v>2174</v>
      </c>
    </row>
    <row r="551" spans="1:13" x14ac:dyDescent="0.25">
      <c r="A551" s="3" t="s">
        <v>591</v>
      </c>
      <c r="B551" s="7" t="s">
        <v>7</v>
      </c>
      <c r="C551" s="7">
        <v>1</v>
      </c>
      <c r="D551" s="8">
        <v>3</v>
      </c>
      <c r="E551" s="8">
        <v>4</v>
      </c>
      <c r="F551" s="7" t="s">
        <v>33</v>
      </c>
      <c r="G551" s="7">
        <v>2</v>
      </c>
      <c r="H551" s="7" t="s">
        <v>2710</v>
      </c>
      <c r="I551" s="8">
        <v>3</v>
      </c>
      <c r="J551" s="9" t="str">
        <f t="shared" si="18"/>
        <v>P/PIFI-2012-30MSU0940B-07-134-2</v>
      </c>
      <c r="K551" s="9"/>
      <c r="L551" s="9" t="str">
        <f t="shared" si="17"/>
        <v>OP/PIFI-2012-30MSU0940B-07-134-2</v>
      </c>
      <c r="M551" t="s">
        <v>2174</v>
      </c>
    </row>
    <row r="552" spans="1:13" x14ac:dyDescent="0.25">
      <c r="A552" s="3" t="s">
        <v>592</v>
      </c>
      <c r="B552" s="7" t="s">
        <v>7</v>
      </c>
      <c r="C552" s="7">
        <v>1</v>
      </c>
      <c r="D552" s="8">
        <v>3</v>
      </c>
      <c r="E552" s="8">
        <v>4</v>
      </c>
      <c r="F552" s="7" t="s">
        <v>33</v>
      </c>
      <c r="G552" s="7">
        <v>5</v>
      </c>
      <c r="H552" s="7" t="s">
        <v>2711</v>
      </c>
      <c r="I552" s="8">
        <v>1</v>
      </c>
      <c r="J552" s="9" t="str">
        <f t="shared" si="18"/>
        <v>P/PIFI-2012-30MSU0940B-07-134-5</v>
      </c>
      <c r="K552" s="9"/>
      <c r="L552" s="9" t="str">
        <f t="shared" si="17"/>
        <v>OP/PIFI-2012-30MSU0940B-07-134-5</v>
      </c>
      <c r="M552" t="s">
        <v>2174</v>
      </c>
    </row>
    <row r="553" spans="1:13" x14ac:dyDescent="0.25">
      <c r="A553" s="3" t="s">
        <v>593</v>
      </c>
      <c r="B553" s="7" t="s">
        <v>7</v>
      </c>
      <c r="C553" s="7">
        <v>1</v>
      </c>
      <c r="D553" s="8">
        <v>3</v>
      </c>
      <c r="E553" s="8">
        <v>4</v>
      </c>
      <c r="F553" s="7" t="s">
        <v>33</v>
      </c>
      <c r="G553" s="7">
        <v>6</v>
      </c>
      <c r="H553" s="7" t="s">
        <v>2712</v>
      </c>
      <c r="I553" s="8">
        <v>1</v>
      </c>
      <c r="J553" s="9" t="str">
        <f t="shared" si="18"/>
        <v>P/PIFI-2012-30MSU0940B-07-134-6</v>
      </c>
      <c r="K553" s="9"/>
      <c r="L553" s="9" t="str">
        <f t="shared" si="17"/>
        <v>OP/PIFI-2012-30MSU0940B-07-134-6</v>
      </c>
      <c r="M553" t="s">
        <v>2174</v>
      </c>
    </row>
    <row r="554" spans="1:13" x14ac:dyDescent="0.25">
      <c r="A554" s="3" t="s">
        <v>594</v>
      </c>
      <c r="B554" s="7" t="s">
        <v>7</v>
      </c>
      <c r="C554" s="7">
        <v>1</v>
      </c>
      <c r="D554" s="8">
        <v>3</v>
      </c>
      <c r="E554" s="8">
        <v>4</v>
      </c>
      <c r="F554" s="7" t="s">
        <v>33</v>
      </c>
      <c r="G554" s="7">
        <v>7</v>
      </c>
      <c r="H554" s="7" t="s">
        <v>2713</v>
      </c>
      <c r="I554" s="8">
        <v>1</v>
      </c>
      <c r="J554" s="9" t="str">
        <f t="shared" si="18"/>
        <v>P/PIFI-2012-30MSU0940B-07-134-7</v>
      </c>
      <c r="K554" s="9"/>
      <c r="L554" s="9" t="str">
        <f t="shared" si="17"/>
        <v>OP/PIFI-2012-30MSU0940B-07-134-7</v>
      </c>
      <c r="M554" t="s">
        <v>2174</v>
      </c>
    </row>
    <row r="555" spans="1:13" x14ac:dyDescent="0.25">
      <c r="A555" s="3" t="s">
        <v>595</v>
      </c>
      <c r="B555" s="7" t="s">
        <v>7</v>
      </c>
      <c r="C555" s="7">
        <v>1</v>
      </c>
      <c r="D555" s="8">
        <v>3</v>
      </c>
      <c r="E555" s="8">
        <v>4</v>
      </c>
      <c r="F555" s="7" t="s">
        <v>33</v>
      </c>
      <c r="G555" s="7">
        <v>20</v>
      </c>
      <c r="H555" s="7" t="s">
        <v>2714</v>
      </c>
      <c r="I555" s="8">
        <v>2</v>
      </c>
      <c r="J555" s="9" t="str">
        <f t="shared" si="18"/>
        <v>P/PIFI-2012-30MSU0940B-07-134-20</v>
      </c>
      <c r="K555" s="9"/>
      <c r="L555" s="9" t="str">
        <f t="shared" si="17"/>
        <v>OP/PIFI-2012-30MSU0940B-07-134-20</v>
      </c>
      <c r="M555" t="s">
        <v>2174</v>
      </c>
    </row>
    <row r="556" spans="1:13" x14ac:dyDescent="0.25">
      <c r="A556" s="3" t="s">
        <v>596</v>
      </c>
      <c r="B556" s="7" t="s">
        <v>7</v>
      </c>
      <c r="C556" s="7">
        <v>1</v>
      </c>
      <c r="D556" s="8">
        <v>3</v>
      </c>
      <c r="E556" s="8">
        <v>4</v>
      </c>
      <c r="F556" s="7" t="s">
        <v>33</v>
      </c>
      <c r="G556" s="7">
        <v>21</v>
      </c>
      <c r="H556" s="7" t="s">
        <v>2715</v>
      </c>
      <c r="I556" s="8">
        <v>500</v>
      </c>
      <c r="J556" s="9" t="str">
        <f t="shared" si="18"/>
        <v>P/PIFI-2012-30MSU0940B-07-134-21</v>
      </c>
      <c r="K556" s="9"/>
      <c r="L556" s="9" t="str">
        <f t="shared" si="17"/>
        <v>OP/PIFI-2012-30MSU0940B-07-134-21</v>
      </c>
      <c r="M556" t="s">
        <v>2174</v>
      </c>
    </row>
    <row r="557" spans="1:13" x14ac:dyDescent="0.25">
      <c r="A557" s="3" t="s">
        <v>597</v>
      </c>
      <c r="B557" s="7" t="s">
        <v>7</v>
      </c>
      <c r="C557" s="7">
        <v>1</v>
      </c>
      <c r="D557" s="8">
        <v>3</v>
      </c>
      <c r="E557" s="8">
        <v>4</v>
      </c>
      <c r="F557" s="7" t="s">
        <v>33</v>
      </c>
      <c r="G557" s="7">
        <v>34</v>
      </c>
      <c r="H557" s="7" t="s">
        <v>2716</v>
      </c>
      <c r="I557" s="8">
        <v>1</v>
      </c>
      <c r="J557" s="9" t="str">
        <f t="shared" si="18"/>
        <v>P/PIFI-2012-30MSU0940B-07-134-34</v>
      </c>
      <c r="K557" s="9"/>
      <c r="L557" s="9" t="str">
        <f t="shared" si="17"/>
        <v>OP/PIFI-2012-30MSU0940B-07-134-34</v>
      </c>
      <c r="M557" t="s">
        <v>2174</v>
      </c>
    </row>
    <row r="558" spans="1:13" x14ac:dyDescent="0.25">
      <c r="A558" s="3" t="s">
        <v>598</v>
      </c>
      <c r="B558" s="7" t="s">
        <v>7</v>
      </c>
      <c r="C558" s="7">
        <v>2</v>
      </c>
      <c r="D558" s="8">
        <v>1</v>
      </c>
      <c r="E558" s="8">
        <v>1</v>
      </c>
      <c r="F558" s="7" t="s">
        <v>32</v>
      </c>
      <c r="G558" s="7">
        <v>3</v>
      </c>
      <c r="H558" s="7" t="s">
        <v>2717</v>
      </c>
      <c r="I558" s="8">
        <v>3</v>
      </c>
      <c r="J558" s="9" t="str">
        <f t="shared" si="18"/>
        <v>P/PIFI-2012-30MSU0940B-07-211-3</v>
      </c>
      <c r="K558" s="9"/>
      <c r="L558" s="9" t="str">
        <f t="shared" si="17"/>
        <v>OP/PIFI-2012-30MSU0940B-07-211-3</v>
      </c>
      <c r="M558" t="s">
        <v>2174</v>
      </c>
    </row>
    <row r="559" spans="1:13" x14ac:dyDescent="0.25">
      <c r="A559" s="3" t="s">
        <v>599</v>
      </c>
      <c r="B559" s="7" t="s">
        <v>7</v>
      </c>
      <c r="C559" s="7">
        <v>2</v>
      </c>
      <c r="D559" s="8">
        <v>1</v>
      </c>
      <c r="E559" s="8">
        <v>1</v>
      </c>
      <c r="F559" s="7" t="s">
        <v>32</v>
      </c>
      <c r="G559" s="7">
        <v>4</v>
      </c>
      <c r="H559" s="7" t="s">
        <v>2718</v>
      </c>
      <c r="I559" s="8">
        <v>2</v>
      </c>
      <c r="J559" s="9" t="str">
        <f t="shared" si="18"/>
        <v>P/PIFI-2012-30MSU0940B-07-211-4</v>
      </c>
      <c r="K559" s="9"/>
      <c r="L559" s="9" t="str">
        <f t="shared" si="17"/>
        <v>OP/PIFI-2012-30MSU0940B-07-211-4</v>
      </c>
      <c r="M559" t="s">
        <v>2174</v>
      </c>
    </row>
    <row r="560" spans="1:13" x14ac:dyDescent="0.25">
      <c r="A560" s="3" t="s">
        <v>600</v>
      </c>
      <c r="B560" s="7" t="s">
        <v>7</v>
      </c>
      <c r="C560" s="7">
        <v>2</v>
      </c>
      <c r="D560" s="8">
        <v>1</v>
      </c>
      <c r="E560" s="8">
        <v>3</v>
      </c>
      <c r="F560" s="7" t="s">
        <v>35</v>
      </c>
      <c r="G560" s="7">
        <v>1</v>
      </c>
      <c r="H560" s="7" t="s">
        <v>2719</v>
      </c>
      <c r="I560" s="8">
        <v>11</v>
      </c>
      <c r="J560" s="9" t="str">
        <f t="shared" si="18"/>
        <v>P/PIFI-2012-30MSU0940B-07-213-1</v>
      </c>
      <c r="K560" s="9"/>
      <c r="L560" s="9" t="str">
        <f t="shared" si="17"/>
        <v>OP/PIFI-2012-30MSU0940B-07-213-1</v>
      </c>
      <c r="M560" t="s">
        <v>2174</v>
      </c>
    </row>
    <row r="561" spans="1:13" x14ac:dyDescent="0.25">
      <c r="A561" s="3" t="s">
        <v>601</v>
      </c>
      <c r="B561" s="7" t="s">
        <v>7</v>
      </c>
      <c r="C561" s="7">
        <v>2</v>
      </c>
      <c r="D561" s="8">
        <v>1</v>
      </c>
      <c r="E561" s="8">
        <v>3</v>
      </c>
      <c r="F561" s="7" t="s">
        <v>35</v>
      </c>
      <c r="G561" s="7">
        <v>2</v>
      </c>
      <c r="H561" s="7" t="s">
        <v>2720</v>
      </c>
      <c r="I561" s="8">
        <v>10</v>
      </c>
      <c r="J561" s="9" t="str">
        <f t="shared" si="18"/>
        <v>P/PIFI-2012-30MSU0940B-07-213-2</v>
      </c>
      <c r="K561" s="9"/>
      <c r="L561" s="9" t="str">
        <f t="shared" si="17"/>
        <v>OP/PIFI-2012-30MSU0940B-07-213-2</v>
      </c>
      <c r="M561" t="s">
        <v>2174</v>
      </c>
    </row>
    <row r="562" spans="1:13" x14ac:dyDescent="0.25">
      <c r="A562" s="3" t="s">
        <v>602</v>
      </c>
      <c r="B562" s="7" t="s">
        <v>7</v>
      </c>
      <c r="C562" s="7">
        <v>2</v>
      </c>
      <c r="D562" s="8">
        <v>1</v>
      </c>
      <c r="E562" s="8">
        <v>3</v>
      </c>
      <c r="F562" s="7" t="s">
        <v>35</v>
      </c>
      <c r="G562" s="7">
        <v>3</v>
      </c>
      <c r="H562" s="7" t="s">
        <v>2721</v>
      </c>
      <c r="I562" s="8">
        <v>6</v>
      </c>
      <c r="J562" s="9" t="str">
        <f t="shared" si="18"/>
        <v>P/PIFI-2012-30MSU0940B-07-213-3</v>
      </c>
      <c r="K562" s="9"/>
      <c r="L562" s="9" t="str">
        <f t="shared" si="17"/>
        <v>OP/PIFI-2012-30MSU0940B-07-213-3</v>
      </c>
      <c r="M562" t="s">
        <v>2174</v>
      </c>
    </row>
    <row r="563" spans="1:13" x14ac:dyDescent="0.25">
      <c r="A563" s="3" t="s">
        <v>603</v>
      </c>
      <c r="B563" s="7" t="s">
        <v>7</v>
      </c>
      <c r="C563" s="7">
        <v>2</v>
      </c>
      <c r="D563" s="8">
        <v>1</v>
      </c>
      <c r="E563" s="8">
        <v>4</v>
      </c>
      <c r="F563" s="7" t="s">
        <v>34</v>
      </c>
      <c r="G563" s="7">
        <v>1</v>
      </c>
      <c r="H563" s="7" t="s">
        <v>2722</v>
      </c>
      <c r="I563" s="8">
        <v>1</v>
      </c>
      <c r="J563" s="9" t="str">
        <f t="shared" si="18"/>
        <v>P/PIFI-2012-30MSU0940B-07-214-1</v>
      </c>
      <c r="K563" s="9"/>
      <c r="L563" s="9" t="str">
        <f t="shared" si="17"/>
        <v>OP/PIFI-2012-30MSU0940B-07-214-1</v>
      </c>
      <c r="M563" t="s">
        <v>2174</v>
      </c>
    </row>
    <row r="564" spans="1:13" x14ac:dyDescent="0.25">
      <c r="A564" s="3" t="s">
        <v>604</v>
      </c>
      <c r="B564" s="7" t="s">
        <v>7</v>
      </c>
      <c r="C564" s="7">
        <v>2</v>
      </c>
      <c r="D564" s="8">
        <v>1</v>
      </c>
      <c r="E564" s="8">
        <v>4</v>
      </c>
      <c r="F564" s="7" t="s">
        <v>34</v>
      </c>
      <c r="G564" s="7">
        <v>3</v>
      </c>
      <c r="H564" s="7" t="s">
        <v>2723</v>
      </c>
      <c r="I564" s="8">
        <v>1</v>
      </c>
      <c r="J564" s="9" t="str">
        <f t="shared" si="18"/>
        <v>P/PIFI-2012-30MSU0940B-07-214-3</v>
      </c>
      <c r="K564" s="9"/>
      <c r="L564" s="9" t="str">
        <f t="shared" si="17"/>
        <v>OP/PIFI-2012-30MSU0940B-07-214-3</v>
      </c>
      <c r="M564" t="s">
        <v>2174</v>
      </c>
    </row>
    <row r="565" spans="1:13" x14ac:dyDescent="0.25">
      <c r="A565" s="3" t="s">
        <v>605</v>
      </c>
      <c r="B565" s="7" t="s">
        <v>7</v>
      </c>
      <c r="C565" s="7">
        <v>2</v>
      </c>
      <c r="D565" s="8">
        <v>1</v>
      </c>
      <c r="E565" s="8">
        <v>4</v>
      </c>
      <c r="F565" s="7" t="s">
        <v>34</v>
      </c>
      <c r="G565" s="7">
        <v>4</v>
      </c>
      <c r="H565" s="7" t="s">
        <v>2724</v>
      </c>
      <c r="I565" s="8">
        <v>1</v>
      </c>
      <c r="J565" s="9" t="str">
        <f t="shared" si="18"/>
        <v>P/PIFI-2012-30MSU0940B-07-214-4</v>
      </c>
      <c r="K565" s="9"/>
      <c r="L565" s="9" t="str">
        <f t="shared" si="17"/>
        <v>OP/PIFI-2012-30MSU0940B-07-214-4</v>
      </c>
      <c r="M565" t="s">
        <v>2174</v>
      </c>
    </row>
    <row r="566" spans="1:13" x14ac:dyDescent="0.25">
      <c r="A566" s="3" t="s">
        <v>606</v>
      </c>
      <c r="B566" s="7" t="s">
        <v>7</v>
      </c>
      <c r="C566" s="7">
        <v>2</v>
      </c>
      <c r="D566" s="8">
        <v>1</v>
      </c>
      <c r="E566" s="8">
        <v>4</v>
      </c>
      <c r="F566" s="7" t="s">
        <v>34</v>
      </c>
      <c r="G566" s="7">
        <v>6</v>
      </c>
      <c r="H566" s="7" t="s">
        <v>2725</v>
      </c>
      <c r="I566" s="8">
        <v>1</v>
      </c>
      <c r="J566" s="9" t="str">
        <f t="shared" si="18"/>
        <v>P/PIFI-2012-30MSU0940B-07-214-6</v>
      </c>
      <c r="K566" s="9"/>
      <c r="L566" s="9" t="str">
        <f t="shared" si="17"/>
        <v>OP/PIFI-2012-30MSU0940B-07-214-6</v>
      </c>
      <c r="M566" t="s">
        <v>2174</v>
      </c>
    </row>
    <row r="567" spans="1:13" x14ac:dyDescent="0.25">
      <c r="A567" s="3" t="s">
        <v>607</v>
      </c>
      <c r="B567" s="7" t="s">
        <v>7</v>
      </c>
      <c r="C567" s="7">
        <v>2</v>
      </c>
      <c r="D567" s="8">
        <v>1</v>
      </c>
      <c r="E567" s="8">
        <v>4</v>
      </c>
      <c r="F567" s="7" t="s">
        <v>34</v>
      </c>
      <c r="G567" s="7">
        <v>8</v>
      </c>
      <c r="H567" s="7" t="s">
        <v>2726</v>
      </c>
      <c r="I567" s="8">
        <v>1</v>
      </c>
      <c r="J567" s="9" t="str">
        <f t="shared" si="18"/>
        <v>P/PIFI-2012-30MSU0940B-07-214-8</v>
      </c>
      <c r="K567" s="9"/>
      <c r="L567" s="9" t="str">
        <f t="shared" si="17"/>
        <v>OP/PIFI-2012-30MSU0940B-07-214-8</v>
      </c>
      <c r="M567" t="s">
        <v>2174</v>
      </c>
    </row>
    <row r="568" spans="1:13" x14ac:dyDescent="0.25">
      <c r="A568" s="3" t="s">
        <v>608</v>
      </c>
      <c r="B568" s="7" t="s">
        <v>7</v>
      </c>
      <c r="C568" s="7">
        <v>2</v>
      </c>
      <c r="D568" s="8">
        <v>1</v>
      </c>
      <c r="E568" s="8">
        <v>4</v>
      </c>
      <c r="F568" s="7" t="s">
        <v>34</v>
      </c>
      <c r="G568" s="7">
        <v>10</v>
      </c>
      <c r="H568" s="7" t="s">
        <v>2727</v>
      </c>
      <c r="I568" s="8">
        <v>1</v>
      </c>
      <c r="J568" s="9" t="str">
        <f t="shared" si="18"/>
        <v>P/PIFI-2012-30MSU0940B-07-214-10</v>
      </c>
      <c r="K568" s="9"/>
      <c r="L568" s="9" t="str">
        <f t="shared" si="17"/>
        <v>OP/PIFI-2012-30MSU0940B-07-214-10</v>
      </c>
      <c r="M568" t="s">
        <v>2174</v>
      </c>
    </row>
    <row r="569" spans="1:13" x14ac:dyDescent="0.25">
      <c r="A569" s="3" t="s">
        <v>609</v>
      </c>
      <c r="B569" s="7" t="s">
        <v>7</v>
      </c>
      <c r="C569" s="7">
        <v>2</v>
      </c>
      <c r="D569" s="8">
        <v>1</v>
      </c>
      <c r="E569" s="8">
        <v>4</v>
      </c>
      <c r="F569" s="7" t="s">
        <v>34</v>
      </c>
      <c r="G569" s="7">
        <v>12</v>
      </c>
      <c r="H569" s="7" t="s">
        <v>2728</v>
      </c>
      <c r="I569" s="8">
        <v>1</v>
      </c>
      <c r="J569" s="9" t="str">
        <f t="shared" si="18"/>
        <v>P/PIFI-2012-30MSU0940B-07-214-12</v>
      </c>
      <c r="K569" s="9"/>
      <c r="L569" s="9" t="str">
        <f t="shared" si="17"/>
        <v>OP/PIFI-2012-30MSU0940B-07-214-12</v>
      </c>
      <c r="M569" t="s">
        <v>2174</v>
      </c>
    </row>
    <row r="570" spans="1:13" x14ac:dyDescent="0.25">
      <c r="A570" s="3" t="s">
        <v>610</v>
      </c>
      <c r="B570" s="7" t="s">
        <v>7</v>
      </c>
      <c r="C570" s="7">
        <v>2</v>
      </c>
      <c r="D570" s="8">
        <v>1</v>
      </c>
      <c r="E570" s="8">
        <v>4</v>
      </c>
      <c r="F570" s="7" t="s">
        <v>34</v>
      </c>
      <c r="G570" s="7">
        <v>14</v>
      </c>
      <c r="H570" s="7" t="s">
        <v>2729</v>
      </c>
      <c r="I570" s="8">
        <v>1</v>
      </c>
      <c r="J570" s="9" t="str">
        <f t="shared" si="18"/>
        <v>P/PIFI-2012-30MSU0940B-07-214-14</v>
      </c>
      <c r="K570" s="9"/>
      <c r="L570" s="9" t="str">
        <f t="shared" si="17"/>
        <v>OP/PIFI-2012-30MSU0940B-07-214-14</v>
      </c>
      <c r="M570" t="s">
        <v>2174</v>
      </c>
    </row>
    <row r="571" spans="1:13" x14ac:dyDescent="0.25">
      <c r="A571" s="3" t="s">
        <v>611</v>
      </c>
      <c r="B571" s="7" t="s">
        <v>7</v>
      </c>
      <c r="C571" s="7">
        <v>2</v>
      </c>
      <c r="D571" s="8">
        <v>1</v>
      </c>
      <c r="E571" s="8">
        <v>4</v>
      </c>
      <c r="F571" s="7" t="s">
        <v>33</v>
      </c>
      <c r="G571" s="7">
        <v>20</v>
      </c>
      <c r="H571" s="7" t="s">
        <v>2730</v>
      </c>
      <c r="I571" s="8">
        <v>1</v>
      </c>
      <c r="J571" s="9" t="str">
        <f t="shared" si="18"/>
        <v>P/PIFI-2012-30MSU0940B-07-214-20</v>
      </c>
      <c r="K571" s="9"/>
      <c r="L571" s="9" t="str">
        <f t="shared" si="17"/>
        <v>OP/PIFI-2012-30MSU0940B-07-214-20</v>
      </c>
      <c r="M571" t="s">
        <v>2174</v>
      </c>
    </row>
    <row r="572" spans="1:13" x14ac:dyDescent="0.25">
      <c r="A572" s="3" t="s">
        <v>612</v>
      </c>
      <c r="B572" s="7" t="s">
        <v>7</v>
      </c>
      <c r="C572" s="7">
        <v>2</v>
      </c>
      <c r="D572" s="8">
        <v>1</v>
      </c>
      <c r="E572" s="8">
        <v>4</v>
      </c>
      <c r="F572" s="7" t="s">
        <v>33</v>
      </c>
      <c r="G572" s="7">
        <v>25</v>
      </c>
      <c r="H572" s="7" t="s">
        <v>2731</v>
      </c>
      <c r="I572" s="8">
        <v>1</v>
      </c>
      <c r="J572" s="9" t="str">
        <f t="shared" si="18"/>
        <v>P/PIFI-2012-30MSU0940B-07-214-25</v>
      </c>
      <c r="K572" s="9"/>
      <c r="L572" s="9" t="str">
        <f t="shared" si="17"/>
        <v>OP/PIFI-2012-30MSU0940B-07-214-25</v>
      </c>
      <c r="M572" t="s">
        <v>2174</v>
      </c>
    </row>
    <row r="573" spans="1:13" x14ac:dyDescent="0.25">
      <c r="A573" s="3" t="s">
        <v>613</v>
      </c>
      <c r="B573" s="7" t="s">
        <v>7</v>
      </c>
      <c r="C573" s="7">
        <v>2</v>
      </c>
      <c r="D573" s="8">
        <v>1</v>
      </c>
      <c r="E573" s="8">
        <v>4</v>
      </c>
      <c r="F573" s="7" t="s">
        <v>33</v>
      </c>
      <c r="G573" s="7">
        <v>31</v>
      </c>
      <c r="H573" s="7" t="s">
        <v>2732</v>
      </c>
      <c r="I573" s="8">
        <v>207</v>
      </c>
      <c r="J573" s="9" t="str">
        <f t="shared" si="18"/>
        <v>P/PIFI-2012-30MSU0940B-07-214-31</v>
      </c>
      <c r="K573" s="9"/>
      <c r="L573" s="9" t="str">
        <f t="shared" si="17"/>
        <v>OP/PIFI-2012-30MSU0940B-07-214-31</v>
      </c>
      <c r="M573" t="s">
        <v>2174</v>
      </c>
    </row>
    <row r="574" spans="1:13" x14ac:dyDescent="0.25">
      <c r="A574" s="3" t="s">
        <v>614</v>
      </c>
      <c r="B574" s="7" t="s">
        <v>7</v>
      </c>
      <c r="C574" s="7">
        <v>2</v>
      </c>
      <c r="D574" s="8">
        <v>1</v>
      </c>
      <c r="E574" s="8">
        <v>4</v>
      </c>
      <c r="F574" s="7" t="s">
        <v>33</v>
      </c>
      <c r="G574" s="7">
        <v>32</v>
      </c>
      <c r="H574" s="7" t="s">
        <v>2733</v>
      </c>
      <c r="I574" s="8">
        <v>207</v>
      </c>
      <c r="J574" s="9" t="str">
        <f t="shared" si="18"/>
        <v>P/PIFI-2012-30MSU0940B-07-214-32</v>
      </c>
      <c r="K574" s="9"/>
      <c r="L574" s="9" t="str">
        <f t="shared" si="17"/>
        <v>OP/PIFI-2012-30MSU0940B-07-214-32</v>
      </c>
      <c r="M574" t="s">
        <v>2174</v>
      </c>
    </row>
    <row r="575" spans="1:13" x14ac:dyDescent="0.25">
      <c r="A575" s="3" t="s">
        <v>615</v>
      </c>
      <c r="B575" s="7" t="s">
        <v>7</v>
      </c>
      <c r="C575" s="7">
        <v>2</v>
      </c>
      <c r="D575" s="8">
        <v>1</v>
      </c>
      <c r="E575" s="8">
        <v>4</v>
      </c>
      <c r="F575" s="7" t="s">
        <v>34</v>
      </c>
      <c r="G575" s="7">
        <v>34</v>
      </c>
      <c r="H575" s="7" t="s">
        <v>2734</v>
      </c>
      <c r="I575" s="8">
        <v>1</v>
      </c>
      <c r="J575" s="9" t="str">
        <f t="shared" si="18"/>
        <v>P/PIFI-2012-30MSU0940B-07-214-34</v>
      </c>
      <c r="K575" s="9"/>
      <c r="L575" s="9" t="str">
        <f t="shared" si="17"/>
        <v>OP/PIFI-2012-30MSU0940B-07-214-34</v>
      </c>
      <c r="M575" t="s">
        <v>2174</v>
      </c>
    </row>
    <row r="576" spans="1:13" x14ac:dyDescent="0.25">
      <c r="A576" s="3" t="s">
        <v>616</v>
      </c>
      <c r="B576" s="7" t="s">
        <v>7</v>
      </c>
      <c r="C576" s="7">
        <v>2</v>
      </c>
      <c r="D576" s="8">
        <v>1</v>
      </c>
      <c r="E576" s="8">
        <v>4</v>
      </c>
      <c r="F576" s="7" t="s">
        <v>33</v>
      </c>
      <c r="G576" s="7">
        <v>38</v>
      </c>
      <c r="H576" s="7" t="s">
        <v>2735</v>
      </c>
      <c r="I576" s="8">
        <v>1</v>
      </c>
      <c r="J576" s="9" t="str">
        <f t="shared" si="18"/>
        <v>P/PIFI-2012-30MSU0940B-07-214-38</v>
      </c>
      <c r="K576" s="9"/>
      <c r="L576" s="9" t="str">
        <f t="shared" si="17"/>
        <v>OP/PIFI-2012-30MSU0940B-07-214-38</v>
      </c>
      <c r="M576" t="s">
        <v>2174</v>
      </c>
    </row>
    <row r="577" spans="1:13" x14ac:dyDescent="0.25">
      <c r="A577" s="3" t="s">
        <v>617</v>
      </c>
      <c r="B577" s="7" t="s">
        <v>7</v>
      </c>
      <c r="C577" s="7">
        <v>2</v>
      </c>
      <c r="D577" s="8">
        <v>1</v>
      </c>
      <c r="E577" s="8">
        <v>4</v>
      </c>
      <c r="F577" s="7" t="s">
        <v>34</v>
      </c>
      <c r="G577" s="7">
        <v>41</v>
      </c>
      <c r="H577" s="7" t="s">
        <v>2736</v>
      </c>
      <c r="I577" s="8">
        <v>2</v>
      </c>
      <c r="J577" s="9" t="str">
        <f t="shared" si="18"/>
        <v>P/PIFI-2012-30MSU0940B-07-214-41</v>
      </c>
      <c r="K577" s="9"/>
      <c r="L577" s="9" t="str">
        <f t="shared" si="17"/>
        <v>OP/PIFI-2012-30MSU0940B-07-214-41</v>
      </c>
      <c r="M577" t="s">
        <v>2174</v>
      </c>
    </row>
    <row r="578" spans="1:13" x14ac:dyDescent="0.25">
      <c r="A578" s="3" t="s">
        <v>618</v>
      </c>
      <c r="B578" s="7" t="s">
        <v>7</v>
      </c>
      <c r="C578" s="7">
        <v>2</v>
      </c>
      <c r="D578" s="8">
        <v>1</v>
      </c>
      <c r="E578" s="8">
        <v>4</v>
      </c>
      <c r="F578" s="7" t="s">
        <v>33</v>
      </c>
      <c r="G578" s="7">
        <v>44</v>
      </c>
      <c r="H578" s="7" t="s">
        <v>2737</v>
      </c>
      <c r="I578" s="8">
        <v>2</v>
      </c>
      <c r="J578" s="9" t="str">
        <f t="shared" si="18"/>
        <v>P/PIFI-2012-30MSU0940B-07-214-44</v>
      </c>
      <c r="K578" s="9"/>
      <c r="L578" s="9" t="str">
        <f t="shared" ref="L578:L641" si="19">CONCATENATE(M578,J578)</f>
        <v>OP/PIFI-2012-30MSU0940B-07-214-44</v>
      </c>
      <c r="M578" t="s">
        <v>2174</v>
      </c>
    </row>
    <row r="579" spans="1:13" x14ac:dyDescent="0.25">
      <c r="A579" s="3" t="s">
        <v>619</v>
      </c>
      <c r="B579" s="7" t="s">
        <v>7</v>
      </c>
      <c r="C579" s="7">
        <v>2</v>
      </c>
      <c r="D579" s="8">
        <v>2</v>
      </c>
      <c r="E579" s="8">
        <v>2</v>
      </c>
      <c r="F579" s="7" t="s">
        <v>34</v>
      </c>
      <c r="G579" s="7">
        <v>2</v>
      </c>
      <c r="H579" s="7" t="s">
        <v>2738</v>
      </c>
      <c r="I579" s="8">
        <v>1</v>
      </c>
      <c r="J579" s="9" t="str">
        <f t="shared" si="18"/>
        <v>P/PIFI-2012-30MSU0940B-07-222-2</v>
      </c>
      <c r="K579" s="9"/>
      <c r="L579" s="9" t="str">
        <f t="shared" si="19"/>
        <v>OP/PIFI-2012-30MSU0940B-07-222-2</v>
      </c>
      <c r="M579" t="s">
        <v>2174</v>
      </c>
    </row>
    <row r="580" spans="1:13" x14ac:dyDescent="0.25">
      <c r="A580" s="3" t="s">
        <v>620</v>
      </c>
      <c r="B580" s="7" t="s">
        <v>7</v>
      </c>
      <c r="C580" s="7">
        <v>2</v>
      </c>
      <c r="D580" s="8">
        <v>2</v>
      </c>
      <c r="E580" s="8">
        <v>2</v>
      </c>
      <c r="F580" s="7" t="s">
        <v>34</v>
      </c>
      <c r="G580" s="7">
        <v>3</v>
      </c>
      <c r="H580" s="7" t="s">
        <v>2739</v>
      </c>
      <c r="I580" s="8">
        <v>1</v>
      </c>
      <c r="J580" s="9" t="str">
        <f t="shared" si="18"/>
        <v>P/PIFI-2012-30MSU0940B-07-222-3</v>
      </c>
      <c r="K580" s="9"/>
      <c r="L580" s="9" t="str">
        <f t="shared" si="19"/>
        <v>OP/PIFI-2012-30MSU0940B-07-222-3</v>
      </c>
      <c r="M580" t="s">
        <v>2174</v>
      </c>
    </row>
    <row r="581" spans="1:13" x14ac:dyDescent="0.25">
      <c r="A581" s="3" t="s">
        <v>621</v>
      </c>
      <c r="B581" s="7" t="s">
        <v>7</v>
      </c>
      <c r="C581" s="7">
        <v>2</v>
      </c>
      <c r="D581" s="8">
        <v>2</v>
      </c>
      <c r="E581" s="8">
        <v>2</v>
      </c>
      <c r="F581" s="7" t="s">
        <v>34</v>
      </c>
      <c r="G581" s="7">
        <v>4</v>
      </c>
      <c r="H581" s="7" t="s">
        <v>2740</v>
      </c>
      <c r="I581" s="8">
        <v>2</v>
      </c>
      <c r="J581" s="9" t="str">
        <f t="shared" si="18"/>
        <v>P/PIFI-2012-30MSU0940B-07-222-4</v>
      </c>
      <c r="K581" s="9"/>
      <c r="L581" s="9" t="str">
        <f t="shared" si="19"/>
        <v>OP/PIFI-2012-30MSU0940B-07-222-4</v>
      </c>
      <c r="M581" t="s">
        <v>2174</v>
      </c>
    </row>
    <row r="582" spans="1:13" x14ac:dyDescent="0.25">
      <c r="A582" s="3" t="s">
        <v>622</v>
      </c>
      <c r="B582" s="7" t="s">
        <v>7</v>
      </c>
      <c r="C582" s="7">
        <v>2</v>
      </c>
      <c r="D582" s="8">
        <v>2</v>
      </c>
      <c r="E582" s="8">
        <v>2</v>
      </c>
      <c r="F582" s="7" t="s">
        <v>33</v>
      </c>
      <c r="G582" s="7">
        <v>6</v>
      </c>
      <c r="H582" s="7" t="s">
        <v>2741</v>
      </c>
      <c r="I582" s="8">
        <v>2</v>
      </c>
      <c r="J582" s="9" t="str">
        <f t="shared" si="18"/>
        <v>P/PIFI-2012-30MSU0940B-07-222-6</v>
      </c>
      <c r="K582" s="9"/>
      <c r="L582" s="9" t="str">
        <f t="shared" si="19"/>
        <v>OP/PIFI-2012-30MSU0940B-07-222-6</v>
      </c>
      <c r="M582" t="s">
        <v>2174</v>
      </c>
    </row>
    <row r="583" spans="1:13" x14ac:dyDescent="0.25">
      <c r="A583" s="3" t="s">
        <v>623</v>
      </c>
      <c r="B583" s="7" t="s">
        <v>7</v>
      </c>
      <c r="C583" s="7">
        <v>2</v>
      </c>
      <c r="D583" s="8">
        <v>2</v>
      </c>
      <c r="E583" s="8">
        <v>2</v>
      </c>
      <c r="F583" s="7" t="s">
        <v>33</v>
      </c>
      <c r="G583" s="7">
        <v>7</v>
      </c>
      <c r="H583" s="7" t="s">
        <v>2742</v>
      </c>
      <c r="I583" s="8">
        <v>1</v>
      </c>
      <c r="J583" s="9" t="str">
        <f t="shared" si="18"/>
        <v>P/PIFI-2012-30MSU0940B-07-222-7</v>
      </c>
      <c r="K583" s="9"/>
      <c r="L583" s="9" t="str">
        <f t="shared" si="19"/>
        <v>OP/PIFI-2012-30MSU0940B-07-222-7</v>
      </c>
      <c r="M583" t="s">
        <v>2174</v>
      </c>
    </row>
    <row r="584" spans="1:13" x14ac:dyDescent="0.25">
      <c r="A584" s="3" t="s">
        <v>624</v>
      </c>
      <c r="B584" s="7" t="s">
        <v>7</v>
      </c>
      <c r="C584" s="7">
        <v>2</v>
      </c>
      <c r="D584" s="8">
        <v>2</v>
      </c>
      <c r="E584" s="8">
        <v>3</v>
      </c>
      <c r="F584" s="7" t="s">
        <v>32</v>
      </c>
      <c r="G584" s="7">
        <v>3</v>
      </c>
      <c r="H584" s="7" t="s">
        <v>2743</v>
      </c>
      <c r="I584" s="8">
        <v>1</v>
      </c>
      <c r="J584" s="9" t="str">
        <f t="shared" si="18"/>
        <v>P/PIFI-2012-30MSU0940B-07-223-3</v>
      </c>
      <c r="K584" s="9"/>
      <c r="L584" s="9" t="str">
        <f t="shared" si="19"/>
        <v>OP/PIFI-2012-30MSU0940B-07-223-3</v>
      </c>
      <c r="M584" t="s">
        <v>2174</v>
      </c>
    </row>
    <row r="585" spans="1:13" x14ac:dyDescent="0.25">
      <c r="A585" s="3" t="s">
        <v>625</v>
      </c>
      <c r="B585" s="7" t="s">
        <v>7</v>
      </c>
      <c r="C585" s="7">
        <v>2</v>
      </c>
      <c r="D585" s="8">
        <v>2</v>
      </c>
      <c r="E585" s="8">
        <v>3</v>
      </c>
      <c r="F585" s="7" t="s">
        <v>32</v>
      </c>
      <c r="G585" s="7">
        <v>4</v>
      </c>
      <c r="H585" s="7" t="s">
        <v>2744</v>
      </c>
      <c r="I585" s="8">
        <v>1</v>
      </c>
      <c r="J585" s="9" t="str">
        <f t="shared" ref="J585:J648" si="20">CONCATENATE(B585,-C585,D585,E585,-G585)</f>
        <v>P/PIFI-2012-30MSU0940B-07-223-4</v>
      </c>
      <c r="K585" s="9"/>
      <c r="L585" s="9" t="str">
        <f t="shared" si="19"/>
        <v>OP/PIFI-2012-30MSU0940B-07-223-4</v>
      </c>
      <c r="M585" t="s">
        <v>2174</v>
      </c>
    </row>
    <row r="586" spans="1:13" x14ac:dyDescent="0.25">
      <c r="A586" s="3" t="s">
        <v>626</v>
      </c>
      <c r="B586" s="7" t="s">
        <v>7</v>
      </c>
      <c r="C586" s="7">
        <v>2</v>
      </c>
      <c r="D586" s="8">
        <v>2</v>
      </c>
      <c r="E586" s="8">
        <v>3</v>
      </c>
      <c r="F586" s="7" t="s">
        <v>32</v>
      </c>
      <c r="G586" s="7">
        <v>27</v>
      </c>
      <c r="H586" s="7" t="s">
        <v>2745</v>
      </c>
      <c r="I586" s="8">
        <v>1</v>
      </c>
      <c r="J586" s="9" t="str">
        <f t="shared" si="20"/>
        <v>P/PIFI-2012-30MSU0940B-07-223-27</v>
      </c>
      <c r="K586" s="9"/>
      <c r="L586" s="9" t="str">
        <f t="shared" si="19"/>
        <v>OP/PIFI-2012-30MSU0940B-07-223-27</v>
      </c>
      <c r="M586" t="s">
        <v>2174</v>
      </c>
    </row>
    <row r="587" spans="1:13" x14ac:dyDescent="0.25">
      <c r="A587" s="3" t="s">
        <v>627</v>
      </c>
      <c r="B587" s="7" t="s">
        <v>7</v>
      </c>
      <c r="C587" s="7">
        <v>2</v>
      </c>
      <c r="D587" s="8">
        <v>2</v>
      </c>
      <c r="E587" s="8">
        <v>3</v>
      </c>
      <c r="F587" s="7" t="s">
        <v>32</v>
      </c>
      <c r="G587" s="7">
        <v>28</v>
      </c>
      <c r="H587" s="7" t="s">
        <v>2746</v>
      </c>
      <c r="I587" s="8">
        <v>1</v>
      </c>
      <c r="J587" s="9" t="str">
        <f t="shared" si="20"/>
        <v>P/PIFI-2012-30MSU0940B-07-223-28</v>
      </c>
      <c r="K587" s="9"/>
      <c r="L587" s="9" t="str">
        <f t="shared" si="19"/>
        <v>OP/PIFI-2012-30MSU0940B-07-223-28</v>
      </c>
      <c r="M587" t="s">
        <v>2174</v>
      </c>
    </row>
    <row r="588" spans="1:13" x14ac:dyDescent="0.25">
      <c r="A588" s="3" t="s">
        <v>628</v>
      </c>
      <c r="B588" s="7" t="s">
        <v>7</v>
      </c>
      <c r="C588" s="7">
        <v>2</v>
      </c>
      <c r="D588" s="8">
        <v>2</v>
      </c>
      <c r="E588" s="8">
        <v>3</v>
      </c>
      <c r="F588" s="7" t="s">
        <v>32</v>
      </c>
      <c r="G588" s="7">
        <v>29</v>
      </c>
      <c r="H588" s="7" t="s">
        <v>2747</v>
      </c>
      <c r="I588" s="8">
        <v>1</v>
      </c>
      <c r="J588" s="9" t="str">
        <f t="shared" si="20"/>
        <v>P/PIFI-2012-30MSU0940B-07-223-29</v>
      </c>
      <c r="K588" s="9"/>
      <c r="L588" s="9" t="str">
        <f t="shared" si="19"/>
        <v>OP/PIFI-2012-30MSU0940B-07-223-29</v>
      </c>
      <c r="M588" t="s">
        <v>2174</v>
      </c>
    </row>
    <row r="589" spans="1:13" x14ac:dyDescent="0.25">
      <c r="A589" s="3" t="s">
        <v>629</v>
      </c>
      <c r="B589" s="7" t="s">
        <v>7</v>
      </c>
      <c r="C589" s="7">
        <v>2</v>
      </c>
      <c r="D589" s="8">
        <v>2</v>
      </c>
      <c r="E589" s="8">
        <v>3</v>
      </c>
      <c r="F589" s="7" t="s">
        <v>32</v>
      </c>
      <c r="G589" s="7">
        <v>30</v>
      </c>
      <c r="H589" s="7" t="s">
        <v>2748</v>
      </c>
      <c r="I589" s="8">
        <v>1</v>
      </c>
      <c r="J589" s="9" t="str">
        <f t="shared" si="20"/>
        <v>P/PIFI-2012-30MSU0940B-07-223-30</v>
      </c>
      <c r="K589" s="9"/>
      <c r="L589" s="9" t="str">
        <f t="shared" si="19"/>
        <v>OP/PIFI-2012-30MSU0940B-07-223-30</v>
      </c>
      <c r="M589" t="s">
        <v>2174</v>
      </c>
    </row>
    <row r="590" spans="1:13" x14ac:dyDescent="0.25">
      <c r="A590" s="3" t="s">
        <v>630</v>
      </c>
      <c r="B590" s="7" t="s">
        <v>7</v>
      </c>
      <c r="C590" s="7">
        <v>3</v>
      </c>
      <c r="D590" s="8">
        <v>3</v>
      </c>
      <c r="E590" s="8">
        <v>1</v>
      </c>
      <c r="F590" s="7" t="s">
        <v>34</v>
      </c>
      <c r="G590" s="7">
        <v>1</v>
      </c>
      <c r="H590" s="7" t="s">
        <v>2749</v>
      </c>
      <c r="I590" s="8">
        <v>5</v>
      </c>
      <c r="J590" s="9" t="str">
        <f t="shared" si="20"/>
        <v>P/PIFI-2012-30MSU0940B-07-331-1</v>
      </c>
      <c r="K590" s="9"/>
      <c r="L590" s="9" t="str">
        <f t="shared" si="19"/>
        <v>OP/PIFI-2012-30MSU0940B-07-331-1</v>
      </c>
      <c r="M590" t="s">
        <v>2174</v>
      </c>
    </row>
    <row r="591" spans="1:13" x14ac:dyDescent="0.25">
      <c r="A591" s="3" t="s">
        <v>631</v>
      </c>
      <c r="B591" s="7" t="s">
        <v>7</v>
      </c>
      <c r="C591" s="7">
        <v>3</v>
      </c>
      <c r="D591" s="8">
        <v>3</v>
      </c>
      <c r="E591" s="8">
        <v>1</v>
      </c>
      <c r="F591" s="7" t="s">
        <v>33</v>
      </c>
      <c r="G591" s="7">
        <v>2</v>
      </c>
      <c r="H591" s="7" t="s">
        <v>2750</v>
      </c>
      <c r="I591" s="8">
        <v>5</v>
      </c>
      <c r="J591" s="9" t="str">
        <f t="shared" si="20"/>
        <v>P/PIFI-2012-30MSU0940B-07-331-2</v>
      </c>
      <c r="K591" s="9"/>
      <c r="L591" s="9" t="str">
        <f t="shared" si="19"/>
        <v>OP/PIFI-2012-30MSU0940B-07-331-2</v>
      </c>
      <c r="M591" t="s">
        <v>2174</v>
      </c>
    </row>
    <row r="592" spans="1:13" x14ac:dyDescent="0.25">
      <c r="A592" s="3" t="s">
        <v>632</v>
      </c>
      <c r="B592" s="7" t="s">
        <v>7</v>
      </c>
      <c r="C592" s="7">
        <v>3</v>
      </c>
      <c r="D592" s="8">
        <v>3</v>
      </c>
      <c r="E592" s="8">
        <v>1</v>
      </c>
      <c r="F592" s="7" t="s">
        <v>34</v>
      </c>
      <c r="G592" s="7">
        <v>3</v>
      </c>
      <c r="H592" s="7" t="s">
        <v>2751</v>
      </c>
      <c r="I592" s="8">
        <v>2</v>
      </c>
      <c r="J592" s="9" t="str">
        <f t="shared" si="20"/>
        <v>P/PIFI-2012-30MSU0940B-07-331-3</v>
      </c>
      <c r="K592" s="9"/>
      <c r="L592" s="9" t="str">
        <f t="shared" si="19"/>
        <v>OP/PIFI-2012-30MSU0940B-07-331-3</v>
      </c>
      <c r="M592" t="s">
        <v>2174</v>
      </c>
    </row>
    <row r="593" spans="1:13" x14ac:dyDescent="0.25">
      <c r="A593" s="3" t="s">
        <v>633</v>
      </c>
      <c r="B593" s="7" t="s">
        <v>7</v>
      </c>
      <c r="C593" s="7">
        <v>3</v>
      </c>
      <c r="D593" s="8">
        <v>3</v>
      </c>
      <c r="E593" s="8">
        <v>2</v>
      </c>
      <c r="F593" s="7" t="s">
        <v>32</v>
      </c>
      <c r="G593" s="7">
        <v>9</v>
      </c>
      <c r="H593" s="7" t="s">
        <v>2752</v>
      </c>
      <c r="I593" s="8">
        <v>1</v>
      </c>
      <c r="J593" s="9" t="str">
        <f t="shared" si="20"/>
        <v>P/PIFI-2012-30MSU0940B-07-332-9</v>
      </c>
      <c r="K593" s="9"/>
      <c r="L593" s="9" t="str">
        <f t="shared" si="19"/>
        <v>OP/PIFI-2012-30MSU0940B-07-332-9</v>
      </c>
      <c r="M593" t="s">
        <v>2174</v>
      </c>
    </row>
    <row r="594" spans="1:13" x14ac:dyDescent="0.25">
      <c r="A594" s="3" t="s">
        <v>634</v>
      </c>
      <c r="B594" s="7" t="s">
        <v>7</v>
      </c>
      <c r="C594" s="7">
        <v>3</v>
      </c>
      <c r="D594" s="8">
        <v>3</v>
      </c>
      <c r="E594" s="8">
        <v>2</v>
      </c>
      <c r="F594" s="7" t="s">
        <v>32</v>
      </c>
      <c r="G594" s="7">
        <v>10</v>
      </c>
      <c r="H594" s="7" t="s">
        <v>2753</v>
      </c>
      <c r="I594" s="8">
        <v>1</v>
      </c>
      <c r="J594" s="9" t="str">
        <f t="shared" si="20"/>
        <v>P/PIFI-2012-30MSU0940B-07-332-10</v>
      </c>
      <c r="K594" s="9"/>
      <c r="L594" s="9" t="str">
        <f t="shared" si="19"/>
        <v>OP/PIFI-2012-30MSU0940B-07-332-10</v>
      </c>
      <c r="M594" t="s">
        <v>2174</v>
      </c>
    </row>
    <row r="595" spans="1:13" x14ac:dyDescent="0.25">
      <c r="A595" s="3" t="s">
        <v>635</v>
      </c>
      <c r="B595" s="7" t="s">
        <v>7</v>
      </c>
      <c r="C595" s="7">
        <v>3</v>
      </c>
      <c r="D595" s="8">
        <v>4</v>
      </c>
      <c r="E595" s="8">
        <v>1</v>
      </c>
      <c r="F595" s="7" t="s">
        <v>34</v>
      </c>
      <c r="G595" s="7">
        <v>1</v>
      </c>
      <c r="H595" s="7" t="s">
        <v>2754</v>
      </c>
      <c r="I595" s="8">
        <v>4</v>
      </c>
      <c r="J595" s="9" t="str">
        <f t="shared" si="20"/>
        <v>P/PIFI-2012-30MSU0940B-07-341-1</v>
      </c>
      <c r="K595" s="9"/>
      <c r="L595" s="9" t="str">
        <f t="shared" si="19"/>
        <v>OP/PIFI-2012-30MSU0940B-07-341-1</v>
      </c>
      <c r="M595" t="s">
        <v>2174</v>
      </c>
    </row>
    <row r="596" spans="1:13" x14ac:dyDescent="0.25">
      <c r="A596" s="3" t="s">
        <v>636</v>
      </c>
      <c r="B596" s="7" t="s">
        <v>7</v>
      </c>
      <c r="C596" s="7">
        <v>3</v>
      </c>
      <c r="D596" s="8">
        <v>4</v>
      </c>
      <c r="E596" s="8">
        <v>1</v>
      </c>
      <c r="F596" s="7" t="s">
        <v>32</v>
      </c>
      <c r="G596" s="7">
        <v>4</v>
      </c>
      <c r="H596" s="7" t="s">
        <v>2755</v>
      </c>
      <c r="I596" s="8">
        <v>21</v>
      </c>
      <c r="J596" s="9" t="str">
        <f t="shared" si="20"/>
        <v>P/PIFI-2012-30MSU0940B-07-341-4</v>
      </c>
      <c r="K596" s="9"/>
      <c r="L596" s="9" t="str">
        <f t="shared" si="19"/>
        <v>OP/PIFI-2012-30MSU0940B-07-341-4</v>
      </c>
      <c r="M596" t="s">
        <v>2174</v>
      </c>
    </row>
    <row r="597" spans="1:13" x14ac:dyDescent="0.25">
      <c r="A597" s="3" t="s">
        <v>637</v>
      </c>
      <c r="B597" s="7" t="s">
        <v>7</v>
      </c>
      <c r="C597" s="7">
        <v>3</v>
      </c>
      <c r="D597" s="8">
        <v>4</v>
      </c>
      <c r="E597" s="8">
        <v>2</v>
      </c>
      <c r="F597" s="7" t="s">
        <v>32</v>
      </c>
      <c r="G597" s="7">
        <v>3</v>
      </c>
      <c r="H597" s="7" t="s">
        <v>2756</v>
      </c>
      <c r="I597" s="8">
        <v>1</v>
      </c>
      <c r="J597" s="9" t="str">
        <f t="shared" si="20"/>
        <v>P/PIFI-2012-30MSU0940B-07-342-3</v>
      </c>
      <c r="K597" s="9"/>
      <c r="L597" s="9" t="str">
        <f t="shared" si="19"/>
        <v>OP/PIFI-2012-30MSU0940B-07-342-3</v>
      </c>
      <c r="M597" t="s">
        <v>2174</v>
      </c>
    </row>
    <row r="598" spans="1:13" x14ac:dyDescent="0.25">
      <c r="A598" s="3" t="s">
        <v>638</v>
      </c>
      <c r="B598" s="7" t="s">
        <v>7</v>
      </c>
      <c r="C598" s="7">
        <v>3</v>
      </c>
      <c r="D598" s="8">
        <v>4</v>
      </c>
      <c r="E598" s="8">
        <v>2</v>
      </c>
      <c r="F598" s="7" t="s">
        <v>32</v>
      </c>
      <c r="G598" s="7">
        <v>5</v>
      </c>
      <c r="H598" s="7" t="s">
        <v>2757</v>
      </c>
      <c r="I598" s="8">
        <v>1</v>
      </c>
      <c r="J598" s="9" t="str">
        <f t="shared" si="20"/>
        <v>P/PIFI-2012-30MSU0940B-07-342-5</v>
      </c>
      <c r="K598" s="9"/>
      <c r="L598" s="9" t="str">
        <f t="shared" si="19"/>
        <v>OP/PIFI-2012-30MSU0940B-07-342-5</v>
      </c>
      <c r="M598" t="s">
        <v>2174</v>
      </c>
    </row>
    <row r="599" spans="1:13" x14ac:dyDescent="0.25">
      <c r="A599" s="3" t="s">
        <v>639</v>
      </c>
      <c r="B599" s="7" t="s">
        <v>7</v>
      </c>
      <c r="C599" s="7">
        <v>3</v>
      </c>
      <c r="D599" s="8">
        <v>4</v>
      </c>
      <c r="E599" s="8">
        <v>2</v>
      </c>
      <c r="F599" s="7" t="s">
        <v>32</v>
      </c>
      <c r="G599" s="7">
        <v>9</v>
      </c>
      <c r="H599" s="7" t="s">
        <v>2758</v>
      </c>
      <c r="I599" s="8">
        <v>1</v>
      </c>
      <c r="J599" s="9" t="str">
        <f t="shared" si="20"/>
        <v>P/PIFI-2012-30MSU0940B-07-342-9</v>
      </c>
      <c r="K599" s="9"/>
      <c r="L599" s="9" t="str">
        <f t="shared" si="19"/>
        <v>OP/PIFI-2012-30MSU0940B-07-342-9</v>
      </c>
      <c r="M599" t="s">
        <v>2174</v>
      </c>
    </row>
    <row r="600" spans="1:13" x14ac:dyDescent="0.25">
      <c r="A600" s="3" t="s">
        <v>640</v>
      </c>
      <c r="B600" s="7" t="s">
        <v>7</v>
      </c>
      <c r="C600" s="7">
        <v>4</v>
      </c>
      <c r="D600" s="8">
        <v>1</v>
      </c>
      <c r="E600" s="8">
        <v>2</v>
      </c>
      <c r="F600" s="7" t="s">
        <v>32</v>
      </c>
      <c r="G600" s="7">
        <v>1</v>
      </c>
      <c r="H600" s="7" t="s">
        <v>2759</v>
      </c>
      <c r="I600" s="8">
        <v>200</v>
      </c>
      <c r="J600" s="9" t="str">
        <f t="shared" si="20"/>
        <v>P/PIFI-2012-30MSU0940B-07-412-1</v>
      </c>
      <c r="K600" s="9"/>
      <c r="L600" s="9" t="str">
        <f t="shared" si="19"/>
        <v>OP/PIFI-2012-30MSU0940B-07-412-1</v>
      </c>
      <c r="M600" t="s">
        <v>2174</v>
      </c>
    </row>
    <row r="601" spans="1:13" x14ac:dyDescent="0.25">
      <c r="A601" s="3" t="s">
        <v>641</v>
      </c>
      <c r="B601" s="7" t="s">
        <v>7</v>
      </c>
      <c r="C601" s="7">
        <v>4</v>
      </c>
      <c r="D601" s="8">
        <v>1</v>
      </c>
      <c r="E601" s="8">
        <v>2</v>
      </c>
      <c r="F601" s="7" t="s">
        <v>32</v>
      </c>
      <c r="G601" s="7">
        <v>2</v>
      </c>
      <c r="H601" s="7" t="s">
        <v>2760</v>
      </c>
      <c r="I601" s="8">
        <v>34</v>
      </c>
      <c r="J601" s="9" t="str">
        <f t="shared" si="20"/>
        <v>P/PIFI-2012-30MSU0940B-07-412-2</v>
      </c>
      <c r="K601" s="9"/>
      <c r="L601" s="9" t="str">
        <f t="shared" si="19"/>
        <v>OP/PIFI-2012-30MSU0940B-07-412-2</v>
      </c>
      <c r="M601" t="s">
        <v>2174</v>
      </c>
    </row>
    <row r="602" spans="1:13" x14ac:dyDescent="0.25">
      <c r="A602" s="3" t="s">
        <v>642</v>
      </c>
      <c r="B602" s="7" t="s">
        <v>7</v>
      </c>
      <c r="C602" s="7">
        <v>4</v>
      </c>
      <c r="D602" s="8">
        <v>1</v>
      </c>
      <c r="E602" s="8">
        <v>2</v>
      </c>
      <c r="F602" s="7" t="s">
        <v>34</v>
      </c>
      <c r="G602" s="7">
        <v>4</v>
      </c>
      <c r="H602" s="7" t="s">
        <v>2761</v>
      </c>
      <c r="I602" s="8">
        <v>1</v>
      </c>
      <c r="J602" s="9" t="str">
        <f t="shared" si="20"/>
        <v>P/PIFI-2012-30MSU0940B-07-412-4</v>
      </c>
      <c r="K602" s="9"/>
      <c r="L602" s="9" t="str">
        <f t="shared" si="19"/>
        <v>OP/PIFI-2012-30MSU0940B-07-412-4</v>
      </c>
      <c r="M602" t="s">
        <v>2174</v>
      </c>
    </row>
    <row r="603" spans="1:13" x14ac:dyDescent="0.25">
      <c r="A603" s="3" t="s">
        <v>643</v>
      </c>
      <c r="B603" s="7" t="s">
        <v>7</v>
      </c>
      <c r="C603" s="7">
        <v>4</v>
      </c>
      <c r="D603" s="8">
        <v>1</v>
      </c>
      <c r="E603" s="8">
        <v>2</v>
      </c>
      <c r="F603" s="7" t="s">
        <v>34</v>
      </c>
      <c r="G603" s="7">
        <v>6</v>
      </c>
      <c r="H603" s="7" t="s">
        <v>2762</v>
      </c>
      <c r="I603" s="8">
        <v>5</v>
      </c>
      <c r="J603" s="9" t="str">
        <f t="shared" si="20"/>
        <v>P/PIFI-2012-30MSU0940B-07-412-6</v>
      </c>
      <c r="K603" s="9"/>
      <c r="L603" s="9" t="str">
        <f t="shared" si="19"/>
        <v>OP/PIFI-2012-30MSU0940B-07-412-6</v>
      </c>
      <c r="M603" t="s">
        <v>2174</v>
      </c>
    </row>
    <row r="604" spans="1:13" x14ac:dyDescent="0.25">
      <c r="A604" s="3" t="s">
        <v>644</v>
      </c>
      <c r="B604" s="7" t="s">
        <v>7</v>
      </c>
      <c r="C604" s="7">
        <v>4</v>
      </c>
      <c r="D604" s="8">
        <v>1</v>
      </c>
      <c r="E604" s="8">
        <v>2</v>
      </c>
      <c r="F604" s="7" t="s">
        <v>34</v>
      </c>
      <c r="G604" s="7">
        <v>9</v>
      </c>
      <c r="H604" s="7" t="s">
        <v>2763</v>
      </c>
      <c r="I604" s="8">
        <v>1</v>
      </c>
      <c r="J604" s="9" t="str">
        <f t="shared" si="20"/>
        <v>P/PIFI-2012-30MSU0940B-07-412-9</v>
      </c>
      <c r="K604" s="9"/>
      <c r="L604" s="9" t="str">
        <f t="shared" si="19"/>
        <v>OP/PIFI-2012-30MSU0940B-07-412-9</v>
      </c>
      <c r="M604" t="s">
        <v>2174</v>
      </c>
    </row>
    <row r="605" spans="1:13" x14ac:dyDescent="0.25">
      <c r="A605" s="3" t="s">
        <v>645</v>
      </c>
      <c r="B605" s="7" t="s">
        <v>7</v>
      </c>
      <c r="C605" s="7">
        <v>4</v>
      </c>
      <c r="D605" s="8">
        <v>1</v>
      </c>
      <c r="E605" s="8">
        <v>3</v>
      </c>
      <c r="F605" s="7" t="s">
        <v>32</v>
      </c>
      <c r="G605" s="7">
        <v>2</v>
      </c>
      <c r="H605" s="7" t="s">
        <v>2764</v>
      </c>
      <c r="I605" s="8">
        <v>1</v>
      </c>
      <c r="J605" s="9" t="str">
        <f t="shared" si="20"/>
        <v>P/PIFI-2012-30MSU0940B-07-413-2</v>
      </c>
      <c r="K605" s="9"/>
      <c r="L605" s="9" t="str">
        <f t="shared" si="19"/>
        <v>OP/PIFI-2012-30MSU0940B-07-413-2</v>
      </c>
      <c r="M605" t="s">
        <v>2174</v>
      </c>
    </row>
    <row r="606" spans="1:13" x14ac:dyDescent="0.25">
      <c r="A606" s="3" t="s">
        <v>646</v>
      </c>
      <c r="B606" s="7" t="s">
        <v>7</v>
      </c>
      <c r="C606" s="7">
        <v>4</v>
      </c>
      <c r="D606" s="8">
        <v>1</v>
      </c>
      <c r="E606" s="8">
        <v>3</v>
      </c>
      <c r="F606" s="7" t="s">
        <v>32</v>
      </c>
      <c r="G606" s="7">
        <v>7</v>
      </c>
      <c r="H606" s="7" t="s">
        <v>2765</v>
      </c>
      <c r="I606" s="8">
        <v>1</v>
      </c>
      <c r="J606" s="9" t="str">
        <f t="shared" si="20"/>
        <v>P/PIFI-2012-30MSU0940B-07-413-7</v>
      </c>
      <c r="K606" s="9"/>
      <c r="L606" s="9" t="str">
        <f t="shared" si="19"/>
        <v>OP/PIFI-2012-30MSU0940B-07-413-7</v>
      </c>
      <c r="M606" t="s">
        <v>2174</v>
      </c>
    </row>
    <row r="607" spans="1:13" x14ac:dyDescent="0.25">
      <c r="A607" s="3" t="s">
        <v>647</v>
      </c>
      <c r="B607" s="7" t="s">
        <v>7</v>
      </c>
      <c r="C607" s="7">
        <v>4</v>
      </c>
      <c r="D607" s="8">
        <v>1</v>
      </c>
      <c r="E607" s="8">
        <v>4</v>
      </c>
      <c r="F607" s="7" t="s">
        <v>32</v>
      </c>
      <c r="G607" s="7">
        <v>1</v>
      </c>
      <c r="H607" s="7" t="s">
        <v>2766</v>
      </c>
      <c r="I607" s="8">
        <v>4</v>
      </c>
      <c r="J607" s="9" t="str">
        <f t="shared" si="20"/>
        <v>P/PIFI-2012-30MSU0940B-07-414-1</v>
      </c>
      <c r="K607" s="9"/>
      <c r="L607" s="9" t="str">
        <f t="shared" si="19"/>
        <v>OP/PIFI-2012-30MSU0940B-07-414-1</v>
      </c>
      <c r="M607" t="s">
        <v>2174</v>
      </c>
    </row>
    <row r="608" spans="1:13" x14ac:dyDescent="0.25">
      <c r="A608" s="3" t="s">
        <v>648</v>
      </c>
      <c r="B608" s="7" t="s">
        <v>7</v>
      </c>
      <c r="C608" s="7">
        <v>4</v>
      </c>
      <c r="D608" s="8">
        <v>1</v>
      </c>
      <c r="E608" s="8">
        <v>4</v>
      </c>
      <c r="F608" s="7" t="s">
        <v>32</v>
      </c>
      <c r="G608" s="7">
        <v>2</v>
      </c>
      <c r="H608" s="7" t="s">
        <v>2767</v>
      </c>
      <c r="I608" s="8">
        <v>2</v>
      </c>
      <c r="J608" s="9" t="str">
        <f t="shared" si="20"/>
        <v>P/PIFI-2012-30MSU0940B-07-414-2</v>
      </c>
      <c r="K608" s="9"/>
      <c r="L608" s="9" t="str">
        <f t="shared" si="19"/>
        <v>OP/PIFI-2012-30MSU0940B-07-414-2</v>
      </c>
      <c r="M608" t="s">
        <v>2174</v>
      </c>
    </row>
    <row r="609" spans="1:13" x14ac:dyDescent="0.25">
      <c r="A609" s="3" t="s">
        <v>649</v>
      </c>
      <c r="B609" s="7" t="s">
        <v>8</v>
      </c>
      <c r="C609" s="7">
        <v>1</v>
      </c>
      <c r="D609" s="8">
        <v>1</v>
      </c>
      <c r="E609" s="8">
        <v>1</v>
      </c>
      <c r="F609" s="7" t="s">
        <v>32</v>
      </c>
      <c r="G609" s="7">
        <v>5</v>
      </c>
      <c r="H609" s="7" t="s">
        <v>2768</v>
      </c>
      <c r="I609" s="8">
        <v>1</v>
      </c>
      <c r="J609" s="9" t="str">
        <f t="shared" si="20"/>
        <v>P/PIFI-2012-30MSU0940B-08-111-5</v>
      </c>
      <c r="K609" s="9"/>
      <c r="L609" s="9" t="str">
        <f t="shared" si="19"/>
        <v>OP/PIFI-2012-30MSU0940B-08-111-5</v>
      </c>
      <c r="M609" t="s">
        <v>2174</v>
      </c>
    </row>
    <row r="610" spans="1:13" x14ac:dyDescent="0.25">
      <c r="A610" s="3" t="s">
        <v>650</v>
      </c>
      <c r="B610" s="7" t="s">
        <v>8</v>
      </c>
      <c r="C610" s="7">
        <v>1</v>
      </c>
      <c r="D610" s="8">
        <v>1</v>
      </c>
      <c r="E610" s="8">
        <v>1</v>
      </c>
      <c r="F610" s="7" t="s">
        <v>32</v>
      </c>
      <c r="G610" s="7">
        <v>6</v>
      </c>
      <c r="H610" s="7" t="s">
        <v>2769</v>
      </c>
      <c r="I610" s="8">
        <v>1</v>
      </c>
      <c r="J610" s="9" t="str">
        <f t="shared" si="20"/>
        <v>P/PIFI-2012-30MSU0940B-08-111-6</v>
      </c>
      <c r="K610" s="9"/>
      <c r="L610" s="9" t="str">
        <f t="shared" si="19"/>
        <v>OP/PIFI-2012-30MSU0940B-08-111-6</v>
      </c>
      <c r="M610" t="s">
        <v>2174</v>
      </c>
    </row>
    <row r="611" spans="1:13" x14ac:dyDescent="0.25">
      <c r="A611" s="3" t="s">
        <v>651</v>
      </c>
      <c r="B611" s="7" t="s">
        <v>8</v>
      </c>
      <c r="C611" s="7">
        <v>1</v>
      </c>
      <c r="D611" s="8">
        <v>1</v>
      </c>
      <c r="E611" s="8">
        <v>1</v>
      </c>
      <c r="F611" s="7" t="s">
        <v>32</v>
      </c>
      <c r="G611" s="7">
        <v>7</v>
      </c>
      <c r="H611" s="7" t="s">
        <v>2770</v>
      </c>
      <c r="I611" s="8">
        <v>1</v>
      </c>
      <c r="J611" s="9" t="str">
        <f t="shared" si="20"/>
        <v>P/PIFI-2012-30MSU0940B-08-111-7</v>
      </c>
      <c r="K611" s="9"/>
      <c r="L611" s="9" t="str">
        <f t="shared" si="19"/>
        <v>OP/PIFI-2012-30MSU0940B-08-111-7</v>
      </c>
      <c r="M611" t="s">
        <v>2174</v>
      </c>
    </row>
    <row r="612" spans="1:13" x14ac:dyDescent="0.25">
      <c r="A612" s="3" t="s">
        <v>652</v>
      </c>
      <c r="B612" s="7" t="s">
        <v>8</v>
      </c>
      <c r="C612" s="7">
        <v>1</v>
      </c>
      <c r="D612" s="8">
        <v>1</v>
      </c>
      <c r="E612" s="8">
        <v>2</v>
      </c>
      <c r="F612" s="7" t="s">
        <v>32</v>
      </c>
      <c r="G612" s="7">
        <v>13</v>
      </c>
      <c r="H612" s="7" t="s">
        <v>2771</v>
      </c>
      <c r="I612" s="8">
        <v>3</v>
      </c>
      <c r="J612" s="9" t="str">
        <f t="shared" si="20"/>
        <v>P/PIFI-2012-30MSU0940B-08-112-13</v>
      </c>
      <c r="K612" s="9"/>
      <c r="L612" s="9" t="str">
        <f t="shared" si="19"/>
        <v>OP/PIFI-2012-30MSU0940B-08-112-13</v>
      </c>
      <c r="M612" t="s">
        <v>2174</v>
      </c>
    </row>
    <row r="613" spans="1:13" x14ac:dyDescent="0.25">
      <c r="A613" s="3" t="s">
        <v>653</v>
      </c>
      <c r="B613" s="7" t="s">
        <v>8</v>
      </c>
      <c r="C613" s="7">
        <v>1</v>
      </c>
      <c r="D613" s="8">
        <v>1</v>
      </c>
      <c r="E613" s="8">
        <v>2</v>
      </c>
      <c r="F613" s="7" t="s">
        <v>32</v>
      </c>
      <c r="G613" s="7">
        <v>14</v>
      </c>
      <c r="H613" s="7" t="s">
        <v>2772</v>
      </c>
      <c r="I613" s="8">
        <v>3</v>
      </c>
      <c r="J613" s="9" t="str">
        <f t="shared" si="20"/>
        <v>P/PIFI-2012-30MSU0940B-08-112-14</v>
      </c>
      <c r="K613" s="9"/>
      <c r="L613" s="9" t="str">
        <f t="shared" si="19"/>
        <v>OP/PIFI-2012-30MSU0940B-08-112-14</v>
      </c>
      <c r="M613" t="s">
        <v>2174</v>
      </c>
    </row>
    <row r="614" spans="1:13" x14ac:dyDescent="0.25">
      <c r="A614" s="3" t="s">
        <v>654</v>
      </c>
      <c r="B614" s="7" t="s">
        <v>8</v>
      </c>
      <c r="C614" s="7">
        <v>1</v>
      </c>
      <c r="D614" s="8">
        <v>1</v>
      </c>
      <c r="E614" s="8">
        <v>2</v>
      </c>
      <c r="F614" s="7" t="s">
        <v>32</v>
      </c>
      <c r="G614" s="7">
        <v>15</v>
      </c>
      <c r="H614" s="7" t="s">
        <v>2773</v>
      </c>
      <c r="I614" s="8">
        <v>2</v>
      </c>
      <c r="J614" s="9" t="str">
        <f t="shared" si="20"/>
        <v>P/PIFI-2012-30MSU0940B-08-112-15</v>
      </c>
      <c r="K614" s="9"/>
      <c r="L614" s="9" t="str">
        <f t="shared" si="19"/>
        <v>OP/PIFI-2012-30MSU0940B-08-112-15</v>
      </c>
      <c r="M614" t="s">
        <v>2174</v>
      </c>
    </row>
    <row r="615" spans="1:13" x14ac:dyDescent="0.25">
      <c r="A615" s="3" t="s">
        <v>655</v>
      </c>
      <c r="B615" s="7" t="s">
        <v>8</v>
      </c>
      <c r="C615" s="7">
        <v>1</v>
      </c>
      <c r="D615" s="8">
        <v>1</v>
      </c>
      <c r="E615" s="8">
        <v>3</v>
      </c>
      <c r="F615" s="7" t="s">
        <v>34</v>
      </c>
      <c r="G615" s="7">
        <v>8</v>
      </c>
      <c r="H615" s="7" t="s">
        <v>2774</v>
      </c>
      <c r="I615" s="8">
        <v>2</v>
      </c>
      <c r="J615" s="9" t="str">
        <f t="shared" si="20"/>
        <v>P/PIFI-2012-30MSU0940B-08-113-8</v>
      </c>
      <c r="K615" s="9"/>
      <c r="L615" s="9" t="str">
        <f t="shared" si="19"/>
        <v>OP/PIFI-2012-30MSU0940B-08-113-8</v>
      </c>
      <c r="M615" t="s">
        <v>2174</v>
      </c>
    </row>
    <row r="616" spans="1:13" x14ac:dyDescent="0.25">
      <c r="A616" s="3" t="s">
        <v>656</v>
      </c>
      <c r="B616" s="7" t="s">
        <v>8</v>
      </c>
      <c r="C616" s="7">
        <v>1</v>
      </c>
      <c r="D616" s="8">
        <v>1</v>
      </c>
      <c r="E616" s="8">
        <v>3</v>
      </c>
      <c r="F616" s="7" t="s">
        <v>33</v>
      </c>
      <c r="G616" s="7">
        <v>11</v>
      </c>
      <c r="H616" s="7" t="s">
        <v>2775</v>
      </c>
      <c r="I616" s="8">
        <v>1</v>
      </c>
      <c r="J616" s="9" t="str">
        <f t="shared" si="20"/>
        <v>P/PIFI-2012-30MSU0940B-08-113-11</v>
      </c>
      <c r="K616" s="9"/>
      <c r="L616" s="9" t="str">
        <f t="shared" si="19"/>
        <v>OP/PIFI-2012-30MSU0940B-08-113-11</v>
      </c>
      <c r="M616" t="s">
        <v>2174</v>
      </c>
    </row>
    <row r="617" spans="1:13" x14ac:dyDescent="0.25">
      <c r="A617" s="3" t="s">
        <v>657</v>
      </c>
      <c r="B617" s="7" t="s">
        <v>8</v>
      </c>
      <c r="C617" s="7">
        <v>1</v>
      </c>
      <c r="D617" s="8">
        <v>1</v>
      </c>
      <c r="E617" s="8">
        <v>3</v>
      </c>
      <c r="F617" s="7" t="s">
        <v>33</v>
      </c>
      <c r="G617" s="7">
        <v>12</v>
      </c>
      <c r="H617" s="7" t="s">
        <v>2776</v>
      </c>
      <c r="I617" s="8">
        <v>1</v>
      </c>
      <c r="J617" s="9" t="str">
        <f t="shared" si="20"/>
        <v>P/PIFI-2012-30MSU0940B-08-113-12</v>
      </c>
      <c r="K617" s="9"/>
      <c r="L617" s="9" t="str">
        <f t="shared" si="19"/>
        <v>OP/PIFI-2012-30MSU0940B-08-113-12</v>
      </c>
      <c r="M617" t="s">
        <v>2174</v>
      </c>
    </row>
    <row r="618" spans="1:13" x14ac:dyDescent="0.25">
      <c r="A618" s="3" t="s">
        <v>658</v>
      </c>
      <c r="B618" s="7" t="s">
        <v>8</v>
      </c>
      <c r="C618" s="7">
        <v>1</v>
      </c>
      <c r="D618" s="8">
        <v>2</v>
      </c>
      <c r="E618" s="8">
        <v>1</v>
      </c>
      <c r="F618" s="7" t="s">
        <v>32</v>
      </c>
      <c r="G618" s="7">
        <v>25</v>
      </c>
      <c r="H618" s="7" t="s">
        <v>2777</v>
      </c>
      <c r="I618" s="8">
        <v>1</v>
      </c>
      <c r="J618" s="9" t="str">
        <f t="shared" si="20"/>
        <v>P/PIFI-2012-30MSU0940B-08-121-25</v>
      </c>
      <c r="K618" s="9"/>
      <c r="L618" s="9" t="str">
        <f t="shared" si="19"/>
        <v>OP/PIFI-2012-30MSU0940B-08-121-25</v>
      </c>
      <c r="M618" t="s">
        <v>2174</v>
      </c>
    </row>
    <row r="619" spans="1:13" x14ac:dyDescent="0.25">
      <c r="A619" s="3" t="s">
        <v>659</v>
      </c>
      <c r="B619" s="7" t="s">
        <v>8</v>
      </c>
      <c r="C619" s="7">
        <v>1</v>
      </c>
      <c r="D619" s="8">
        <v>2</v>
      </c>
      <c r="E619" s="8">
        <v>1</v>
      </c>
      <c r="F619" s="7" t="s">
        <v>32</v>
      </c>
      <c r="G619" s="7">
        <v>26</v>
      </c>
      <c r="H619" s="7" t="s">
        <v>2778</v>
      </c>
      <c r="I619" s="8">
        <v>1</v>
      </c>
      <c r="J619" s="9" t="str">
        <f t="shared" si="20"/>
        <v>P/PIFI-2012-30MSU0940B-08-121-26</v>
      </c>
      <c r="K619" s="9"/>
      <c r="L619" s="9" t="str">
        <f t="shared" si="19"/>
        <v>OP/PIFI-2012-30MSU0940B-08-121-26</v>
      </c>
      <c r="M619" t="s">
        <v>2174</v>
      </c>
    </row>
    <row r="620" spans="1:13" x14ac:dyDescent="0.25">
      <c r="A620" s="3" t="s">
        <v>660</v>
      </c>
      <c r="B620" s="7" t="s">
        <v>8</v>
      </c>
      <c r="C620" s="7">
        <v>1</v>
      </c>
      <c r="D620" s="8">
        <v>2</v>
      </c>
      <c r="E620" s="8">
        <v>1</v>
      </c>
      <c r="F620" s="7" t="s">
        <v>32</v>
      </c>
      <c r="G620" s="7">
        <v>27</v>
      </c>
      <c r="H620" s="7" t="s">
        <v>2779</v>
      </c>
      <c r="I620" s="8">
        <v>1</v>
      </c>
      <c r="J620" s="9" t="str">
        <f t="shared" si="20"/>
        <v>P/PIFI-2012-30MSU0940B-08-121-27</v>
      </c>
      <c r="K620" s="9"/>
      <c r="L620" s="9" t="str">
        <f t="shared" si="19"/>
        <v>OP/PIFI-2012-30MSU0940B-08-121-27</v>
      </c>
      <c r="M620" t="s">
        <v>2174</v>
      </c>
    </row>
    <row r="621" spans="1:13" x14ac:dyDescent="0.25">
      <c r="A621" s="3" t="s">
        <v>661</v>
      </c>
      <c r="B621" s="7" t="s">
        <v>8</v>
      </c>
      <c r="C621" s="7">
        <v>1</v>
      </c>
      <c r="D621" s="8">
        <v>2</v>
      </c>
      <c r="E621" s="8">
        <v>1</v>
      </c>
      <c r="F621" s="7" t="s">
        <v>32</v>
      </c>
      <c r="G621" s="7">
        <v>28</v>
      </c>
      <c r="H621" s="7" t="s">
        <v>2780</v>
      </c>
      <c r="I621" s="8">
        <v>1</v>
      </c>
      <c r="J621" s="9" t="str">
        <f t="shared" si="20"/>
        <v>P/PIFI-2012-30MSU0940B-08-121-28</v>
      </c>
      <c r="K621" s="9"/>
      <c r="L621" s="9" t="str">
        <f t="shared" si="19"/>
        <v>OP/PIFI-2012-30MSU0940B-08-121-28</v>
      </c>
      <c r="M621" t="s">
        <v>2174</v>
      </c>
    </row>
    <row r="622" spans="1:13" x14ac:dyDescent="0.25">
      <c r="A622" s="3" t="s">
        <v>662</v>
      </c>
      <c r="B622" s="7" t="s">
        <v>8</v>
      </c>
      <c r="C622" s="7">
        <v>1</v>
      </c>
      <c r="D622" s="8">
        <v>2</v>
      </c>
      <c r="E622" s="8">
        <v>1</v>
      </c>
      <c r="F622" s="7" t="s">
        <v>32</v>
      </c>
      <c r="G622" s="7">
        <v>29</v>
      </c>
      <c r="H622" s="7" t="s">
        <v>2781</v>
      </c>
      <c r="I622" s="8">
        <v>1</v>
      </c>
      <c r="J622" s="9" t="str">
        <f t="shared" si="20"/>
        <v>P/PIFI-2012-30MSU0940B-08-121-29</v>
      </c>
      <c r="K622" s="9"/>
      <c r="L622" s="9" t="str">
        <f t="shared" si="19"/>
        <v>OP/PIFI-2012-30MSU0940B-08-121-29</v>
      </c>
      <c r="M622" t="s">
        <v>2174</v>
      </c>
    </row>
    <row r="623" spans="1:13" x14ac:dyDescent="0.25">
      <c r="A623" s="3" t="s">
        <v>663</v>
      </c>
      <c r="B623" s="7" t="s">
        <v>8</v>
      </c>
      <c r="C623" s="7">
        <v>1</v>
      </c>
      <c r="D623" s="8">
        <v>2</v>
      </c>
      <c r="E623" s="8">
        <v>1</v>
      </c>
      <c r="F623" s="7" t="s">
        <v>32</v>
      </c>
      <c r="G623" s="7">
        <v>30</v>
      </c>
      <c r="H623" s="7" t="s">
        <v>2782</v>
      </c>
      <c r="I623" s="8">
        <v>1</v>
      </c>
      <c r="J623" s="9" t="str">
        <f t="shared" si="20"/>
        <v>P/PIFI-2012-30MSU0940B-08-121-30</v>
      </c>
      <c r="K623" s="9"/>
      <c r="L623" s="9" t="str">
        <f t="shared" si="19"/>
        <v>OP/PIFI-2012-30MSU0940B-08-121-30</v>
      </c>
      <c r="M623" t="s">
        <v>2174</v>
      </c>
    </row>
    <row r="624" spans="1:13" x14ac:dyDescent="0.25">
      <c r="A624" s="3" t="s">
        <v>664</v>
      </c>
      <c r="B624" s="7" t="s">
        <v>8</v>
      </c>
      <c r="C624" s="7">
        <v>1</v>
      </c>
      <c r="D624" s="8">
        <v>2</v>
      </c>
      <c r="E624" s="8">
        <v>2</v>
      </c>
      <c r="F624" s="7" t="s">
        <v>34</v>
      </c>
      <c r="G624" s="7">
        <v>1</v>
      </c>
      <c r="H624" s="7" t="s">
        <v>2783</v>
      </c>
      <c r="I624" s="8">
        <v>1</v>
      </c>
      <c r="J624" s="9" t="str">
        <f t="shared" si="20"/>
        <v>P/PIFI-2012-30MSU0940B-08-122-1</v>
      </c>
      <c r="K624" s="9"/>
      <c r="L624" s="9" t="str">
        <f t="shared" si="19"/>
        <v>OP/PIFI-2012-30MSU0940B-08-122-1</v>
      </c>
      <c r="M624" t="s">
        <v>2174</v>
      </c>
    </row>
    <row r="625" spans="1:13" x14ac:dyDescent="0.25">
      <c r="A625" s="3" t="s">
        <v>665</v>
      </c>
      <c r="B625" s="7" t="s">
        <v>8</v>
      </c>
      <c r="C625" s="7">
        <v>1</v>
      </c>
      <c r="D625" s="8">
        <v>2</v>
      </c>
      <c r="E625" s="8">
        <v>2</v>
      </c>
      <c r="F625" s="7" t="s">
        <v>34</v>
      </c>
      <c r="G625" s="7">
        <v>3</v>
      </c>
      <c r="H625" s="7" t="s">
        <v>2784</v>
      </c>
      <c r="I625" s="8">
        <v>2</v>
      </c>
      <c r="J625" s="9" t="str">
        <f t="shared" si="20"/>
        <v>P/PIFI-2012-30MSU0940B-08-122-3</v>
      </c>
      <c r="K625" s="9"/>
      <c r="L625" s="9" t="str">
        <f t="shared" si="19"/>
        <v>OP/PIFI-2012-30MSU0940B-08-122-3</v>
      </c>
      <c r="M625" t="s">
        <v>2174</v>
      </c>
    </row>
    <row r="626" spans="1:13" x14ac:dyDescent="0.25">
      <c r="A626" s="3" t="s">
        <v>666</v>
      </c>
      <c r="B626" s="7" t="s">
        <v>8</v>
      </c>
      <c r="C626" s="7">
        <v>1</v>
      </c>
      <c r="D626" s="8">
        <v>2</v>
      </c>
      <c r="E626" s="8">
        <v>2</v>
      </c>
      <c r="F626" s="7" t="s">
        <v>34</v>
      </c>
      <c r="G626" s="7">
        <v>10</v>
      </c>
      <c r="H626" s="7" t="s">
        <v>2785</v>
      </c>
      <c r="I626" s="8">
        <v>2</v>
      </c>
      <c r="J626" s="9" t="str">
        <f t="shared" si="20"/>
        <v>P/PIFI-2012-30MSU0940B-08-122-10</v>
      </c>
      <c r="K626" s="9"/>
      <c r="L626" s="9" t="str">
        <f t="shared" si="19"/>
        <v>OP/PIFI-2012-30MSU0940B-08-122-10</v>
      </c>
      <c r="M626" t="s">
        <v>2174</v>
      </c>
    </row>
    <row r="627" spans="1:13" x14ac:dyDescent="0.25">
      <c r="A627" s="3" t="s">
        <v>667</v>
      </c>
      <c r="B627" s="7" t="s">
        <v>8</v>
      </c>
      <c r="C627" s="7">
        <v>1</v>
      </c>
      <c r="D627" s="8">
        <v>2</v>
      </c>
      <c r="E627" s="8">
        <v>2</v>
      </c>
      <c r="F627" s="7" t="s">
        <v>34</v>
      </c>
      <c r="G627" s="7">
        <v>11</v>
      </c>
      <c r="H627" s="7" t="s">
        <v>2786</v>
      </c>
      <c r="I627" s="8">
        <v>3</v>
      </c>
      <c r="J627" s="9" t="str">
        <f t="shared" si="20"/>
        <v>P/PIFI-2012-30MSU0940B-08-122-11</v>
      </c>
      <c r="K627" s="9"/>
      <c r="L627" s="9" t="str">
        <f t="shared" si="19"/>
        <v>OP/PIFI-2012-30MSU0940B-08-122-11</v>
      </c>
      <c r="M627" t="s">
        <v>2174</v>
      </c>
    </row>
    <row r="628" spans="1:13" x14ac:dyDescent="0.25">
      <c r="A628" s="3" t="s">
        <v>668</v>
      </c>
      <c r="B628" s="7" t="s">
        <v>8</v>
      </c>
      <c r="C628" s="7">
        <v>1</v>
      </c>
      <c r="D628" s="8">
        <v>2</v>
      </c>
      <c r="E628" s="8">
        <v>2</v>
      </c>
      <c r="F628" s="7" t="s">
        <v>34</v>
      </c>
      <c r="G628" s="7">
        <v>12</v>
      </c>
      <c r="H628" s="7" t="s">
        <v>2787</v>
      </c>
      <c r="I628" s="8">
        <v>1</v>
      </c>
      <c r="J628" s="9" t="str">
        <f t="shared" si="20"/>
        <v>P/PIFI-2012-30MSU0940B-08-122-12</v>
      </c>
      <c r="K628" s="9"/>
      <c r="L628" s="9" t="str">
        <f t="shared" si="19"/>
        <v>OP/PIFI-2012-30MSU0940B-08-122-12</v>
      </c>
      <c r="M628" t="s">
        <v>2174</v>
      </c>
    </row>
    <row r="629" spans="1:13" x14ac:dyDescent="0.25">
      <c r="A629" s="3" t="s">
        <v>669</v>
      </c>
      <c r="B629" s="7" t="s">
        <v>8</v>
      </c>
      <c r="C629" s="7">
        <v>1</v>
      </c>
      <c r="D629" s="8">
        <v>2</v>
      </c>
      <c r="E629" s="8">
        <v>3</v>
      </c>
      <c r="F629" s="7" t="s">
        <v>33</v>
      </c>
      <c r="G629" s="7">
        <v>16</v>
      </c>
      <c r="H629" s="7" t="s">
        <v>2788</v>
      </c>
      <c r="I629" s="8">
        <v>10</v>
      </c>
      <c r="J629" s="9" t="str">
        <f t="shared" si="20"/>
        <v>P/PIFI-2012-30MSU0940B-08-123-16</v>
      </c>
      <c r="K629" s="9"/>
      <c r="L629" s="9" t="str">
        <f t="shared" si="19"/>
        <v>OP/PIFI-2012-30MSU0940B-08-123-16</v>
      </c>
      <c r="M629" t="s">
        <v>2174</v>
      </c>
    </row>
    <row r="630" spans="1:13" x14ac:dyDescent="0.25">
      <c r="A630" s="3" t="s">
        <v>670</v>
      </c>
      <c r="B630" s="7" t="s">
        <v>8</v>
      </c>
      <c r="C630" s="7">
        <v>1</v>
      </c>
      <c r="D630" s="8">
        <v>2</v>
      </c>
      <c r="E630" s="8">
        <v>3</v>
      </c>
      <c r="F630" s="7" t="s">
        <v>33</v>
      </c>
      <c r="G630" s="7">
        <v>17</v>
      </c>
      <c r="H630" s="7" t="s">
        <v>2789</v>
      </c>
      <c r="I630" s="8">
        <v>10</v>
      </c>
      <c r="J630" s="9" t="str">
        <f t="shared" si="20"/>
        <v>P/PIFI-2012-30MSU0940B-08-123-17</v>
      </c>
      <c r="K630" s="9"/>
      <c r="L630" s="9" t="str">
        <f t="shared" si="19"/>
        <v>OP/PIFI-2012-30MSU0940B-08-123-17</v>
      </c>
      <c r="M630" t="s">
        <v>2174</v>
      </c>
    </row>
    <row r="631" spans="1:13" x14ac:dyDescent="0.25">
      <c r="A631" s="3" t="s">
        <v>671</v>
      </c>
      <c r="B631" s="7" t="s">
        <v>8</v>
      </c>
      <c r="C631" s="7">
        <v>1</v>
      </c>
      <c r="D631" s="8">
        <v>2</v>
      </c>
      <c r="E631" s="8">
        <v>3</v>
      </c>
      <c r="F631" s="7" t="s">
        <v>33</v>
      </c>
      <c r="G631" s="7">
        <v>19</v>
      </c>
      <c r="H631" s="7" t="s">
        <v>2790</v>
      </c>
      <c r="I631" s="8">
        <v>5</v>
      </c>
      <c r="J631" s="9" t="str">
        <f t="shared" si="20"/>
        <v>P/PIFI-2012-30MSU0940B-08-123-19</v>
      </c>
      <c r="K631" s="9"/>
      <c r="L631" s="9" t="str">
        <f t="shared" si="19"/>
        <v>OP/PIFI-2012-30MSU0940B-08-123-19</v>
      </c>
      <c r="M631" t="s">
        <v>2174</v>
      </c>
    </row>
    <row r="632" spans="1:13" x14ac:dyDescent="0.25">
      <c r="A632" s="3" t="s">
        <v>672</v>
      </c>
      <c r="B632" s="7" t="s">
        <v>8</v>
      </c>
      <c r="C632" s="7">
        <v>1</v>
      </c>
      <c r="D632" s="8">
        <v>2</v>
      </c>
      <c r="E632" s="8">
        <v>3</v>
      </c>
      <c r="F632" s="7" t="s">
        <v>33</v>
      </c>
      <c r="G632" s="7">
        <v>31</v>
      </c>
      <c r="H632" s="7" t="s">
        <v>2791</v>
      </c>
      <c r="I632" s="8">
        <v>100</v>
      </c>
      <c r="J632" s="9" t="str">
        <f t="shared" si="20"/>
        <v>P/PIFI-2012-30MSU0940B-08-123-31</v>
      </c>
      <c r="K632" s="9"/>
      <c r="L632" s="9" t="str">
        <f t="shared" si="19"/>
        <v>OP/PIFI-2012-30MSU0940B-08-123-31</v>
      </c>
      <c r="M632" t="s">
        <v>2174</v>
      </c>
    </row>
    <row r="633" spans="1:13" x14ac:dyDescent="0.25">
      <c r="A633" s="3" t="s">
        <v>673</v>
      </c>
      <c r="B633" s="7" t="s">
        <v>8</v>
      </c>
      <c r="C633" s="7">
        <v>1</v>
      </c>
      <c r="D633" s="8">
        <v>2</v>
      </c>
      <c r="E633" s="8">
        <v>3</v>
      </c>
      <c r="F633" s="7" t="s">
        <v>33</v>
      </c>
      <c r="G633" s="7">
        <v>32</v>
      </c>
      <c r="H633" s="7" t="s">
        <v>2792</v>
      </c>
      <c r="I633" s="8">
        <v>100</v>
      </c>
      <c r="J633" s="9" t="str">
        <f t="shared" si="20"/>
        <v>P/PIFI-2012-30MSU0940B-08-123-32</v>
      </c>
      <c r="K633" s="9"/>
      <c r="L633" s="9" t="str">
        <f t="shared" si="19"/>
        <v>OP/PIFI-2012-30MSU0940B-08-123-32</v>
      </c>
      <c r="M633" t="s">
        <v>2174</v>
      </c>
    </row>
    <row r="634" spans="1:13" x14ac:dyDescent="0.25">
      <c r="A634" s="3" t="s">
        <v>674</v>
      </c>
      <c r="B634" s="7" t="s">
        <v>8</v>
      </c>
      <c r="C634" s="7">
        <v>1</v>
      </c>
      <c r="D634" s="8">
        <v>2</v>
      </c>
      <c r="E634" s="8">
        <v>3</v>
      </c>
      <c r="F634" s="7" t="s">
        <v>34</v>
      </c>
      <c r="G634" s="7">
        <v>40</v>
      </c>
      <c r="H634" s="7" t="s">
        <v>2793</v>
      </c>
      <c r="I634" s="8">
        <v>2</v>
      </c>
      <c r="J634" s="9" t="str">
        <f t="shared" si="20"/>
        <v>P/PIFI-2012-30MSU0940B-08-123-40</v>
      </c>
      <c r="K634" s="9"/>
      <c r="L634" s="9" t="str">
        <f t="shared" si="19"/>
        <v>OP/PIFI-2012-30MSU0940B-08-123-40</v>
      </c>
      <c r="M634" t="s">
        <v>2174</v>
      </c>
    </row>
    <row r="635" spans="1:13" x14ac:dyDescent="0.25">
      <c r="A635" s="3" t="s">
        <v>675</v>
      </c>
      <c r="B635" s="7" t="s">
        <v>8</v>
      </c>
      <c r="C635" s="7">
        <v>1</v>
      </c>
      <c r="D635" s="8">
        <v>2</v>
      </c>
      <c r="E635" s="8">
        <v>3</v>
      </c>
      <c r="F635" s="7" t="s">
        <v>32</v>
      </c>
      <c r="G635" s="7">
        <v>56</v>
      </c>
      <c r="H635" s="7" t="s">
        <v>2794</v>
      </c>
      <c r="I635" s="8">
        <v>1</v>
      </c>
      <c r="J635" s="9" t="str">
        <f t="shared" si="20"/>
        <v>P/PIFI-2012-30MSU0940B-08-123-56</v>
      </c>
      <c r="K635" s="9"/>
      <c r="L635" s="9" t="str">
        <f t="shared" si="19"/>
        <v>OP/PIFI-2012-30MSU0940B-08-123-56</v>
      </c>
      <c r="M635" t="s">
        <v>2174</v>
      </c>
    </row>
    <row r="636" spans="1:13" x14ac:dyDescent="0.25">
      <c r="A636" s="3" t="s">
        <v>676</v>
      </c>
      <c r="B636" s="7" t="s">
        <v>8</v>
      </c>
      <c r="C636" s="7">
        <v>1</v>
      </c>
      <c r="D636" s="8">
        <v>2</v>
      </c>
      <c r="E636" s="8">
        <v>3</v>
      </c>
      <c r="F636" s="7" t="s">
        <v>32</v>
      </c>
      <c r="G636" s="7">
        <v>57</v>
      </c>
      <c r="H636" s="7" t="s">
        <v>2795</v>
      </c>
      <c r="I636" s="8">
        <v>1</v>
      </c>
      <c r="J636" s="9" t="str">
        <f t="shared" si="20"/>
        <v>P/PIFI-2012-30MSU0940B-08-123-57</v>
      </c>
      <c r="K636" s="9"/>
      <c r="L636" s="9" t="str">
        <f t="shared" si="19"/>
        <v>OP/PIFI-2012-30MSU0940B-08-123-57</v>
      </c>
      <c r="M636" t="s">
        <v>2174</v>
      </c>
    </row>
    <row r="637" spans="1:13" x14ac:dyDescent="0.25">
      <c r="A637" s="3" t="s">
        <v>677</v>
      </c>
      <c r="B637" s="7" t="s">
        <v>8</v>
      </c>
      <c r="C637" s="7">
        <v>1</v>
      </c>
      <c r="D637" s="8">
        <v>3</v>
      </c>
      <c r="E637" s="8">
        <v>1</v>
      </c>
      <c r="F637" s="7" t="s">
        <v>34</v>
      </c>
      <c r="G637" s="7">
        <v>2</v>
      </c>
      <c r="H637" s="7" t="s">
        <v>2796</v>
      </c>
      <c r="I637" s="8">
        <v>1</v>
      </c>
      <c r="J637" s="9" t="str">
        <f t="shared" si="20"/>
        <v>P/PIFI-2012-30MSU0940B-08-131-2</v>
      </c>
      <c r="K637" s="9"/>
      <c r="L637" s="9" t="str">
        <f t="shared" si="19"/>
        <v>OP/PIFI-2012-30MSU0940B-08-131-2</v>
      </c>
      <c r="M637" t="s">
        <v>2174</v>
      </c>
    </row>
    <row r="638" spans="1:13" x14ac:dyDescent="0.25">
      <c r="A638" s="3" t="s">
        <v>678</v>
      </c>
      <c r="B638" s="7" t="s">
        <v>8</v>
      </c>
      <c r="C638" s="7">
        <v>1</v>
      </c>
      <c r="D638" s="8">
        <v>3</v>
      </c>
      <c r="E638" s="8">
        <v>1</v>
      </c>
      <c r="F638" s="7" t="s">
        <v>34</v>
      </c>
      <c r="G638" s="7">
        <v>3</v>
      </c>
      <c r="H638" s="7" t="s">
        <v>2797</v>
      </c>
      <c r="I638" s="8">
        <v>1</v>
      </c>
      <c r="J638" s="9" t="str">
        <f t="shared" si="20"/>
        <v>P/PIFI-2012-30MSU0940B-08-131-3</v>
      </c>
      <c r="K638" s="9"/>
      <c r="L638" s="9" t="str">
        <f t="shared" si="19"/>
        <v>OP/PIFI-2012-30MSU0940B-08-131-3</v>
      </c>
      <c r="M638" t="s">
        <v>2174</v>
      </c>
    </row>
    <row r="639" spans="1:13" x14ac:dyDescent="0.25">
      <c r="A639" s="3" t="s">
        <v>679</v>
      </c>
      <c r="B639" s="7" t="s">
        <v>8</v>
      </c>
      <c r="C639" s="7">
        <v>1</v>
      </c>
      <c r="D639" s="8">
        <v>3</v>
      </c>
      <c r="E639" s="8">
        <v>1</v>
      </c>
      <c r="F639" s="7" t="s">
        <v>33</v>
      </c>
      <c r="G639" s="7">
        <v>4</v>
      </c>
      <c r="H639" s="7" t="s">
        <v>2798</v>
      </c>
      <c r="I639" s="8">
        <v>2</v>
      </c>
      <c r="J639" s="9" t="str">
        <f t="shared" si="20"/>
        <v>P/PIFI-2012-30MSU0940B-08-131-4</v>
      </c>
      <c r="K639" s="9"/>
      <c r="L639" s="9" t="str">
        <f t="shared" si="19"/>
        <v>OP/PIFI-2012-30MSU0940B-08-131-4</v>
      </c>
      <c r="M639" t="s">
        <v>2174</v>
      </c>
    </row>
    <row r="640" spans="1:13" x14ac:dyDescent="0.25">
      <c r="A640" s="3" t="s">
        <v>680</v>
      </c>
      <c r="B640" s="7" t="s">
        <v>8</v>
      </c>
      <c r="C640" s="7">
        <v>1</v>
      </c>
      <c r="D640" s="8">
        <v>3</v>
      </c>
      <c r="E640" s="8">
        <v>1</v>
      </c>
      <c r="F640" s="7" t="s">
        <v>33</v>
      </c>
      <c r="G640" s="7">
        <v>5</v>
      </c>
      <c r="H640" s="7" t="s">
        <v>2799</v>
      </c>
      <c r="I640" s="8">
        <v>2</v>
      </c>
      <c r="J640" s="9" t="str">
        <f t="shared" si="20"/>
        <v>P/PIFI-2012-30MSU0940B-08-131-5</v>
      </c>
      <c r="K640" s="9"/>
      <c r="L640" s="9" t="str">
        <f t="shared" si="19"/>
        <v>OP/PIFI-2012-30MSU0940B-08-131-5</v>
      </c>
      <c r="M640" t="s">
        <v>2174</v>
      </c>
    </row>
    <row r="641" spans="1:13" x14ac:dyDescent="0.25">
      <c r="A641" s="3" t="s">
        <v>681</v>
      </c>
      <c r="B641" s="7" t="s">
        <v>8</v>
      </c>
      <c r="C641" s="7">
        <v>1</v>
      </c>
      <c r="D641" s="8">
        <v>3</v>
      </c>
      <c r="E641" s="8">
        <v>1</v>
      </c>
      <c r="F641" s="7" t="s">
        <v>33</v>
      </c>
      <c r="G641" s="7">
        <v>6</v>
      </c>
      <c r="H641" s="7" t="s">
        <v>2800</v>
      </c>
      <c r="I641" s="8">
        <v>1</v>
      </c>
      <c r="J641" s="9" t="str">
        <f t="shared" si="20"/>
        <v>P/PIFI-2012-30MSU0940B-08-131-6</v>
      </c>
      <c r="K641" s="9"/>
      <c r="L641" s="9" t="str">
        <f t="shared" si="19"/>
        <v>OP/PIFI-2012-30MSU0940B-08-131-6</v>
      </c>
      <c r="M641" t="s">
        <v>2174</v>
      </c>
    </row>
    <row r="642" spans="1:13" x14ac:dyDescent="0.25">
      <c r="A642" s="3" t="s">
        <v>682</v>
      </c>
      <c r="B642" s="7" t="s">
        <v>8</v>
      </c>
      <c r="C642" s="7">
        <v>1</v>
      </c>
      <c r="D642" s="8">
        <v>3</v>
      </c>
      <c r="E642" s="8">
        <v>1</v>
      </c>
      <c r="F642" s="7" t="s">
        <v>33</v>
      </c>
      <c r="G642" s="7">
        <v>7</v>
      </c>
      <c r="H642" s="7" t="s">
        <v>2801</v>
      </c>
      <c r="I642" s="8">
        <v>1</v>
      </c>
      <c r="J642" s="9" t="str">
        <f t="shared" si="20"/>
        <v>P/PIFI-2012-30MSU0940B-08-131-7</v>
      </c>
      <c r="K642" s="9"/>
      <c r="L642" s="9" t="str">
        <f t="shared" ref="L642:L705" si="21">CONCATENATE(M642,J642)</f>
        <v>OP/PIFI-2012-30MSU0940B-08-131-7</v>
      </c>
      <c r="M642" t="s">
        <v>2174</v>
      </c>
    </row>
    <row r="643" spans="1:13" x14ac:dyDescent="0.25">
      <c r="A643" s="3" t="s">
        <v>683</v>
      </c>
      <c r="B643" s="7" t="s">
        <v>8</v>
      </c>
      <c r="C643" s="7">
        <v>1</v>
      </c>
      <c r="D643" s="8">
        <v>3</v>
      </c>
      <c r="E643" s="8">
        <v>1</v>
      </c>
      <c r="F643" s="7" t="s">
        <v>33</v>
      </c>
      <c r="G643" s="7">
        <v>8</v>
      </c>
      <c r="H643" s="7" t="s">
        <v>2802</v>
      </c>
      <c r="I643" s="8">
        <v>1</v>
      </c>
      <c r="J643" s="9" t="str">
        <f t="shared" si="20"/>
        <v>P/PIFI-2012-30MSU0940B-08-131-8</v>
      </c>
      <c r="K643" s="9"/>
      <c r="L643" s="9" t="str">
        <f t="shared" si="21"/>
        <v>OP/PIFI-2012-30MSU0940B-08-131-8</v>
      </c>
      <c r="M643" t="s">
        <v>2174</v>
      </c>
    </row>
    <row r="644" spans="1:13" x14ac:dyDescent="0.25">
      <c r="A644" s="3" t="s">
        <v>684</v>
      </c>
      <c r="B644" s="7" t="s">
        <v>8</v>
      </c>
      <c r="C644" s="7">
        <v>1</v>
      </c>
      <c r="D644" s="8">
        <v>3</v>
      </c>
      <c r="E644" s="8">
        <v>1</v>
      </c>
      <c r="F644" s="7" t="s">
        <v>33</v>
      </c>
      <c r="G644" s="7">
        <v>9</v>
      </c>
      <c r="H644" s="7" t="s">
        <v>2803</v>
      </c>
      <c r="I644" s="8">
        <v>1</v>
      </c>
      <c r="J644" s="9" t="str">
        <f t="shared" si="20"/>
        <v>P/PIFI-2012-30MSU0940B-08-131-9</v>
      </c>
      <c r="K644" s="9"/>
      <c r="L644" s="9" t="str">
        <f t="shared" si="21"/>
        <v>OP/PIFI-2012-30MSU0940B-08-131-9</v>
      </c>
      <c r="M644" t="s">
        <v>2174</v>
      </c>
    </row>
    <row r="645" spans="1:13" x14ac:dyDescent="0.25">
      <c r="A645" s="3" t="s">
        <v>685</v>
      </c>
      <c r="B645" s="7" t="s">
        <v>8</v>
      </c>
      <c r="C645" s="7">
        <v>1</v>
      </c>
      <c r="D645" s="8">
        <v>3</v>
      </c>
      <c r="E645" s="8">
        <v>1</v>
      </c>
      <c r="F645" s="7" t="s">
        <v>33</v>
      </c>
      <c r="G645" s="7">
        <v>10</v>
      </c>
      <c r="H645" s="7" t="s">
        <v>2804</v>
      </c>
      <c r="I645" s="8">
        <v>1</v>
      </c>
      <c r="J645" s="9" t="str">
        <f t="shared" si="20"/>
        <v>P/PIFI-2012-30MSU0940B-08-131-10</v>
      </c>
      <c r="K645" s="9"/>
      <c r="L645" s="9" t="str">
        <f t="shared" si="21"/>
        <v>OP/PIFI-2012-30MSU0940B-08-131-10</v>
      </c>
      <c r="M645" t="s">
        <v>2174</v>
      </c>
    </row>
    <row r="646" spans="1:13" x14ac:dyDescent="0.25">
      <c r="A646" s="3" t="s">
        <v>686</v>
      </c>
      <c r="B646" s="7" t="s">
        <v>8</v>
      </c>
      <c r="C646" s="7">
        <v>1</v>
      </c>
      <c r="D646" s="8">
        <v>3</v>
      </c>
      <c r="E646" s="8">
        <v>1</v>
      </c>
      <c r="F646" s="7" t="s">
        <v>33</v>
      </c>
      <c r="G646" s="7">
        <v>11</v>
      </c>
      <c r="H646" s="7" t="s">
        <v>2805</v>
      </c>
      <c r="I646" s="8">
        <v>3</v>
      </c>
      <c r="J646" s="9" t="str">
        <f t="shared" si="20"/>
        <v>P/PIFI-2012-30MSU0940B-08-131-11</v>
      </c>
      <c r="K646" s="9"/>
      <c r="L646" s="9" t="str">
        <f t="shared" si="21"/>
        <v>OP/PIFI-2012-30MSU0940B-08-131-11</v>
      </c>
      <c r="M646" t="s">
        <v>2174</v>
      </c>
    </row>
    <row r="647" spans="1:13" x14ac:dyDescent="0.25">
      <c r="A647" s="3" t="s">
        <v>687</v>
      </c>
      <c r="B647" s="7" t="s">
        <v>8</v>
      </c>
      <c r="C647" s="7">
        <v>1</v>
      </c>
      <c r="D647" s="8">
        <v>3</v>
      </c>
      <c r="E647" s="8">
        <v>1</v>
      </c>
      <c r="F647" s="7" t="s">
        <v>33</v>
      </c>
      <c r="G647" s="7">
        <v>12</v>
      </c>
      <c r="H647" s="7" t="s">
        <v>2806</v>
      </c>
      <c r="I647" s="8">
        <v>2</v>
      </c>
      <c r="J647" s="9" t="str">
        <f t="shared" si="20"/>
        <v>P/PIFI-2012-30MSU0940B-08-131-12</v>
      </c>
      <c r="K647" s="9"/>
      <c r="L647" s="9" t="str">
        <f t="shared" si="21"/>
        <v>OP/PIFI-2012-30MSU0940B-08-131-12</v>
      </c>
      <c r="M647" t="s">
        <v>2174</v>
      </c>
    </row>
    <row r="648" spans="1:13" x14ac:dyDescent="0.25">
      <c r="A648" s="3" t="s">
        <v>688</v>
      </c>
      <c r="B648" s="7" t="s">
        <v>8</v>
      </c>
      <c r="C648" s="7">
        <v>1</v>
      </c>
      <c r="D648" s="8">
        <v>3</v>
      </c>
      <c r="E648" s="8">
        <v>1</v>
      </c>
      <c r="F648" s="7" t="s">
        <v>35</v>
      </c>
      <c r="G648" s="7">
        <v>13</v>
      </c>
      <c r="H648" s="7" t="s">
        <v>2807</v>
      </c>
      <c r="I648" s="8">
        <v>2</v>
      </c>
      <c r="J648" s="9" t="str">
        <f t="shared" si="20"/>
        <v>P/PIFI-2012-30MSU0940B-08-131-13</v>
      </c>
      <c r="K648" s="9"/>
      <c r="L648" s="9" t="str">
        <f t="shared" si="21"/>
        <v>OP/PIFI-2012-30MSU0940B-08-131-13</v>
      </c>
      <c r="M648" t="s">
        <v>2174</v>
      </c>
    </row>
    <row r="649" spans="1:13" x14ac:dyDescent="0.25">
      <c r="A649" s="3" t="s">
        <v>689</v>
      </c>
      <c r="B649" s="7" t="s">
        <v>8</v>
      </c>
      <c r="C649" s="7">
        <v>1</v>
      </c>
      <c r="D649" s="8">
        <v>3</v>
      </c>
      <c r="E649" s="8">
        <v>2</v>
      </c>
      <c r="F649" s="7" t="s">
        <v>34</v>
      </c>
      <c r="G649" s="7">
        <v>3</v>
      </c>
      <c r="H649" s="7" t="s">
        <v>2808</v>
      </c>
      <c r="I649" s="8">
        <v>1</v>
      </c>
      <c r="J649" s="9" t="str">
        <f t="shared" ref="J649:J712" si="22">CONCATENATE(B649,-C649,D649,E649,-G649)</f>
        <v>P/PIFI-2012-30MSU0940B-08-132-3</v>
      </c>
      <c r="K649" s="9"/>
      <c r="L649" s="9" t="str">
        <f t="shared" si="21"/>
        <v>OP/PIFI-2012-30MSU0940B-08-132-3</v>
      </c>
      <c r="M649" t="s">
        <v>2174</v>
      </c>
    </row>
    <row r="650" spans="1:13" x14ac:dyDescent="0.25">
      <c r="A650" s="3" t="s">
        <v>690</v>
      </c>
      <c r="B650" s="7" t="s">
        <v>8</v>
      </c>
      <c r="C650" s="7">
        <v>1</v>
      </c>
      <c r="D650" s="8">
        <v>3</v>
      </c>
      <c r="E650" s="8">
        <v>3</v>
      </c>
      <c r="F650" s="7" t="s">
        <v>32</v>
      </c>
      <c r="G650" s="7">
        <v>1</v>
      </c>
      <c r="H650" s="7" t="s">
        <v>2809</v>
      </c>
      <c r="I650" s="8">
        <v>10</v>
      </c>
      <c r="J650" s="9" t="str">
        <f t="shared" si="22"/>
        <v>P/PIFI-2012-30MSU0940B-08-133-1</v>
      </c>
      <c r="K650" s="9"/>
      <c r="L650" s="9" t="str">
        <f t="shared" si="21"/>
        <v>OP/PIFI-2012-30MSU0940B-08-133-1</v>
      </c>
      <c r="M650" t="s">
        <v>2174</v>
      </c>
    </row>
    <row r="651" spans="1:13" x14ac:dyDescent="0.25">
      <c r="A651" s="3" t="s">
        <v>691</v>
      </c>
      <c r="B651" s="7" t="s">
        <v>8</v>
      </c>
      <c r="C651" s="7">
        <v>1</v>
      </c>
      <c r="D651" s="8">
        <v>3</v>
      </c>
      <c r="E651" s="8">
        <v>3</v>
      </c>
      <c r="F651" s="7" t="s">
        <v>32</v>
      </c>
      <c r="G651" s="7">
        <v>2</v>
      </c>
      <c r="H651" s="7" t="s">
        <v>2810</v>
      </c>
      <c r="I651" s="8">
        <v>10</v>
      </c>
      <c r="J651" s="9" t="str">
        <f t="shared" si="22"/>
        <v>P/PIFI-2012-30MSU0940B-08-133-2</v>
      </c>
      <c r="K651" s="9"/>
      <c r="L651" s="9" t="str">
        <f t="shared" si="21"/>
        <v>OP/PIFI-2012-30MSU0940B-08-133-2</v>
      </c>
      <c r="M651" t="s">
        <v>2174</v>
      </c>
    </row>
    <row r="652" spans="1:13" x14ac:dyDescent="0.25">
      <c r="A652" s="3" t="s">
        <v>692</v>
      </c>
      <c r="B652" s="7" t="s">
        <v>8</v>
      </c>
      <c r="C652" s="7">
        <v>1</v>
      </c>
      <c r="D652" s="8">
        <v>3</v>
      </c>
      <c r="E652" s="8">
        <v>3</v>
      </c>
      <c r="F652" s="7" t="s">
        <v>32</v>
      </c>
      <c r="G652" s="7">
        <v>3</v>
      </c>
      <c r="H652" s="7" t="s">
        <v>2811</v>
      </c>
      <c r="I652" s="8">
        <v>10</v>
      </c>
      <c r="J652" s="9" t="str">
        <f t="shared" si="22"/>
        <v>P/PIFI-2012-30MSU0940B-08-133-3</v>
      </c>
      <c r="K652" s="9"/>
      <c r="L652" s="9" t="str">
        <f t="shared" si="21"/>
        <v>OP/PIFI-2012-30MSU0940B-08-133-3</v>
      </c>
      <c r="M652" t="s">
        <v>2174</v>
      </c>
    </row>
    <row r="653" spans="1:13" x14ac:dyDescent="0.25">
      <c r="A653" s="3" t="s">
        <v>693</v>
      </c>
      <c r="B653" s="7" t="s">
        <v>8</v>
      </c>
      <c r="C653" s="7">
        <v>1</v>
      </c>
      <c r="D653" s="8">
        <v>3</v>
      </c>
      <c r="E653" s="8">
        <v>3</v>
      </c>
      <c r="F653" s="7" t="s">
        <v>32</v>
      </c>
      <c r="G653" s="7">
        <v>17</v>
      </c>
      <c r="H653" s="7" t="s">
        <v>2812</v>
      </c>
      <c r="I653" s="8">
        <v>20</v>
      </c>
      <c r="J653" s="9" t="str">
        <f t="shared" si="22"/>
        <v>P/PIFI-2012-30MSU0940B-08-133-17</v>
      </c>
      <c r="K653" s="9"/>
      <c r="L653" s="9" t="str">
        <f t="shared" si="21"/>
        <v>OP/PIFI-2012-30MSU0940B-08-133-17</v>
      </c>
      <c r="M653" t="s">
        <v>2174</v>
      </c>
    </row>
    <row r="654" spans="1:13" x14ac:dyDescent="0.25">
      <c r="A654" s="3" t="s">
        <v>694</v>
      </c>
      <c r="B654" s="7" t="s">
        <v>8</v>
      </c>
      <c r="C654" s="7">
        <v>1</v>
      </c>
      <c r="D654" s="8">
        <v>3</v>
      </c>
      <c r="E654" s="8">
        <v>3</v>
      </c>
      <c r="F654" s="7" t="s">
        <v>32</v>
      </c>
      <c r="G654" s="7">
        <v>18</v>
      </c>
      <c r="H654" s="7" t="s">
        <v>2813</v>
      </c>
      <c r="I654" s="8">
        <v>20</v>
      </c>
      <c r="J654" s="9" t="str">
        <f t="shared" si="22"/>
        <v>P/PIFI-2012-30MSU0940B-08-133-18</v>
      </c>
      <c r="K654" s="9"/>
      <c r="L654" s="9" t="str">
        <f t="shared" si="21"/>
        <v>OP/PIFI-2012-30MSU0940B-08-133-18</v>
      </c>
      <c r="M654" t="s">
        <v>2174</v>
      </c>
    </row>
    <row r="655" spans="1:13" x14ac:dyDescent="0.25">
      <c r="A655" s="3" t="s">
        <v>695</v>
      </c>
      <c r="B655" s="7" t="s">
        <v>8</v>
      </c>
      <c r="C655" s="7">
        <v>1</v>
      </c>
      <c r="D655" s="8">
        <v>3</v>
      </c>
      <c r="E655" s="8">
        <v>3</v>
      </c>
      <c r="F655" s="7" t="s">
        <v>32</v>
      </c>
      <c r="G655" s="7">
        <v>19</v>
      </c>
      <c r="H655" s="7" t="s">
        <v>2814</v>
      </c>
      <c r="I655" s="8">
        <v>20</v>
      </c>
      <c r="J655" s="9" t="str">
        <f t="shared" si="22"/>
        <v>P/PIFI-2012-30MSU0940B-08-133-19</v>
      </c>
      <c r="K655" s="9"/>
      <c r="L655" s="9" t="str">
        <f t="shared" si="21"/>
        <v>OP/PIFI-2012-30MSU0940B-08-133-19</v>
      </c>
      <c r="M655" t="s">
        <v>2174</v>
      </c>
    </row>
    <row r="656" spans="1:13" x14ac:dyDescent="0.25">
      <c r="A656" s="3" t="s">
        <v>696</v>
      </c>
      <c r="B656" s="7" t="s">
        <v>8</v>
      </c>
      <c r="C656" s="7">
        <v>1</v>
      </c>
      <c r="D656" s="8">
        <v>3</v>
      </c>
      <c r="E656" s="8">
        <v>3</v>
      </c>
      <c r="F656" s="7" t="s">
        <v>32</v>
      </c>
      <c r="G656" s="7">
        <v>35</v>
      </c>
      <c r="H656" s="7" t="s">
        <v>2815</v>
      </c>
      <c r="I656" s="8">
        <v>1</v>
      </c>
      <c r="J656" s="9" t="str">
        <f t="shared" si="22"/>
        <v>P/PIFI-2012-30MSU0940B-08-133-35</v>
      </c>
      <c r="K656" s="9"/>
      <c r="L656" s="9" t="str">
        <f t="shared" si="21"/>
        <v>OP/PIFI-2012-30MSU0940B-08-133-35</v>
      </c>
      <c r="M656" t="s">
        <v>2174</v>
      </c>
    </row>
    <row r="657" spans="1:13" x14ac:dyDescent="0.25">
      <c r="A657" s="3" t="s">
        <v>697</v>
      </c>
      <c r="B657" s="7" t="s">
        <v>8</v>
      </c>
      <c r="C657" s="7">
        <v>1</v>
      </c>
      <c r="D657" s="8">
        <v>3</v>
      </c>
      <c r="E657" s="8">
        <v>4</v>
      </c>
      <c r="F657" s="7" t="s">
        <v>32</v>
      </c>
      <c r="G657" s="7">
        <v>5</v>
      </c>
      <c r="H657" s="7" t="s">
        <v>2816</v>
      </c>
      <c r="I657" s="8">
        <v>1</v>
      </c>
      <c r="J657" s="9" t="str">
        <f t="shared" si="22"/>
        <v>P/PIFI-2012-30MSU0940B-08-134-5</v>
      </c>
      <c r="K657" s="9"/>
      <c r="L657" s="9" t="str">
        <f t="shared" si="21"/>
        <v>OP/PIFI-2012-30MSU0940B-08-134-5</v>
      </c>
      <c r="M657" t="s">
        <v>2174</v>
      </c>
    </row>
    <row r="658" spans="1:13" x14ac:dyDescent="0.25">
      <c r="A658" s="3" t="s">
        <v>698</v>
      </c>
      <c r="B658" s="7" t="s">
        <v>8</v>
      </c>
      <c r="C658" s="7">
        <v>1</v>
      </c>
      <c r="D658" s="8">
        <v>3</v>
      </c>
      <c r="E658" s="8">
        <v>4</v>
      </c>
      <c r="F658" s="7" t="s">
        <v>32</v>
      </c>
      <c r="G658" s="7">
        <v>6</v>
      </c>
      <c r="H658" s="7" t="s">
        <v>2817</v>
      </c>
      <c r="I658" s="8">
        <v>1</v>
      </c>
      <c r="J658" s="9" t="str">
        <f t="shared" si="22"/>
        <v>P/PIFI-2012-30MSU0940B-08-134-6</v>
      </c>
      <c r="K658" s="9"/>
      <c r="L658" s="9" t="str">
        <f t="shared" si="21"/>
        <v>OP/PIFI-2012-30MSU0940B-08-134-6</v>
      </c>
      <c r="M658" t="s">
        <v>2174</v>
      </c>
    </row>
    <row r="659" spans="1:13" x14ac:dyDescent="0.25">
      <c r="A659" s="3" t="s">
        <v>699</v>
      </c>
      <c r="B659" s="7" t="s">
        <v>8</v>
      </c>
      <c r="C659" s="7">
        <v>1</v>
      </c>
      <c r="D659" s="8">
        <v>4</v>
      </c>
      <c r="E659" s="8">
        <v>2</v>
      </c>
      <c r="F659" s="7" t="s">
        <v>34</v>
      </c>
      <c r="G659" s="7">
        <v>1</v>
      </c>
      <c r="H659" s="7" t="s">
        <v>2818</v>
      </c>
      <c r="I659" s="8">
        <v>1</v>
      </c>
      <c r="J659" s="9" t="str">
        <f t="shared" si="22"/>
        <v>P/PIFI-2012-30MSU0940B-08-142-1</v>
      </c>
      <c r="K659" s="9"/>
      <c r="L659" s="9" t="str">
        <f t="shared" si="21"/>
        <v>OP/PIFI-2012-30MSU0940B-08-142-1</v>
      </c>
      <c r="M659" t="s">
        <v>2174</v>
      </c>
    </row>
    <row r="660" spans="1:13" x14ac:dyDescent="0.25">
      <c r="A660" s="3" t="s">
        <v>700</v>
      </c>
      <c r="B660" s="7" t="s">
        <v>8</v>
      </c>
      <c r="C660" s="7">
        <v>1</v>
      </c>
      <c r="D660" s="8">
        <v>4</v>
      </c>
      <c r="E660" s="8">
        <v>2</v>
      </c>
      <c r="F660" s="7" t="s">
        <v>34</v>
      </c>
      <c r="G660" s="7">
        <v>2</v>
      </c>
      <c r="H660" s="7" t="s">
        <v>2796</v>
      </c>
      <c r="I660" s="8">
        <v>2</v>
      </c>
      <c r="J660" s="9" t="str">
        <f t="shared" si="22"/>
        <v>P/PIFI-2012-30MSU0940B-08-142-2</v>
      </c>
      <c r="K660" s="9"/>
      <c r="L660" s="9" t="str">
        <f t="shared" si="21"/>
        <v>OP/PIFI-2012-30MSU0940B-08-142-2</v>
      </c>
      <c r="M660" t="s">
        <v>2174</v>
      </c>
    </row>
    <row r="661" spans="1:13" x14ac:dyDescent="0.25">
      <c r="A661" s="3" t="s">
        <v>701</v>
      </c>
      <c r="B661" s="7" t="s">
        <v>8</v>
      </c>
      <c r="C661" s="7">
        <v>1</v>
      </c>
      <c r="D661" s="8">
        <v>4</v>
      </c>
      <c r="E661" s="8">
        <v>3</v>
      </c>
      <c r="F661" s="7" t="s">
        <v>32</v>
      </c>
      <c r="G661" s="7">
        <v>39</v>
      </c>
      <c r="H661" s="7" t="s">
        <v>2819</v>
      </c>
      <c r="I661" s="8">
        <v>1</v>
      </c>
      <c r="J661" s="9" t="str">
        <f t="shared" si="22"/>
        <v>P/PIFI-2012-30MSU0940B-08-143-39</v>
      </c>
      <c r="K661" s="9"/>
      <c r="L661" s="9" t="str">
        <f t="shared" si="21"/>
        <v>OP/PIFI-2012-30MSU0940B-08-143-39</v>
      </c>
      <c r="M661" t="s">
        <v>2174</v>
      </c>
    </row>
    <row r="662" spans="1:13" x14ac:dyDescent="0.25">
      <c r="A662" s="3" t="s">
        <v>702</v>
      </c>
      <c r="B662" s="7" t="s">
        <v>8</v>
      </c>
      <c r="C662" s="7">
        <v>1</v>
      </c>
      <c r="D662" s="8">
        <v>4</v>
      </c>
      <c r="E662" s="8">
        <v>3</v>
      </c>
      <c r="F662" s="7" t="s">
        <v>32</v>
      </c>
      <c r="G662" s="7">
        <v>54</v>
      </c>
      <c r="H662" s="7" t="s">
        <v>2820</v>
      </c>
      <c r="I662" s="8">
        <v>1</v>
      </c>
      <c r="J662" s="9" t="str">
        <f t="shared" si="22"/>
        <v>P/PIFI-2012-30MSU0940B-08-143-54</v>
      </c>
      <c r="K662" s="9"/>
      <c r="L662" s="9" t="str">
        <f t="shared" si="21"/>
        <v>OP/PIFI-2012-30MSU0940B-08-143-54</v>
      </c>
      <c r="M662" t="s">
        <v>2174</v>
      </c>
    </row>
    <row r="663" spans="1:13" x14ac:dyDescent="0.25">
      <c r="A663" s="3" t="s">
        <v>703</v>
      </c>
      <c r="B663" s="7" t="s">
        <v>8</v>
      </c>
      <c r="C663" s="7">
        <v>1</v>
      </c>
      <c r="D663" s="8">
        <v>4</v>
      </c>
      <c r="E663" s="8">
        <v>3</v>
      </c>
      <c r="F663" s="7" t="s">
        <v>32</v>
      </c>
      <c r="G663" s="7">
        <v>55</v>
      </c>
      <c r="H663" s="7" t="s">
        <v>2821</v>
      </c>
      <c r="I663" s="8">
        <v>1</v>
      </c>
      <c r="J663" s="9" t="str">
        <f t="shared" si="22"/>
        <v>P/PIFI-2012-30MSU0940B-08-143-55</v>
      </c>
      <c r="K663" s="9"/>
      <c r="L663" s="9" t="str">
        <f t="shared" si="21"/>
        <v>OP/PIFI-2012-30MSU0940B-08-143-55</v>
      </c>
      <c r="M663" t="s">
        <v>2174</v>
      </c>
    </row>
    <row r="664" spans="1:13" x14ac:dyDescent="0.25">
      <c r="A664" s="3" t="s">
        <v>704</v>
      </c>
      <c r="B664" s="7" t="s">
        <v>8</v>
      </c>
      <c r="C664" s="7">
        <v>1</v>
      </c>
      <c r="D664" s="8">
        <v>4</v>
      </c>
      <c r="E664" s="8">
        <v>3</v>
      </c>
      <c r="F664" s="7" t="s">
        <v>32</v>
      </c>
      <c r="G664" s="7">
        <v>56</v>
      </c>
      <c r="H664" s="7" t="s">
        <v>2822</v>
      </c>
      <c r="I664" s="8">
        <v>1</v>
      </c>
      <c r="J664" s="9" t="str">
        <f t="shared" si="22"/>
        <v>P/PIFI-2012-30MSU0940B-08-143-56</v>
      </c>
      <c r="K664" s="9"/>
      <c r="L664" s="9" t="str">
        <f t="shared" si="21"/>
        <v>OP/PIFI-2012-30MSU0940B-08-143-56</v>
      </c>
      <c r="M664" t="s">
        <v>2174</v>
      </c>
    </row>
    <row r="665" spans="1:13" x14ac:dyDescent="0.25">
      <c r="A665" s="3" t="s">
        <v>705</v>
      </c>
      <c r="B665" s="7" t="s">
        <v>8</v>
      </c>
      <c r="C665" s="7">
        <v>1</v>
      </c>
      <c r="D665" s="8">
        <v>4</v>
      </c>
      <c r="E665" s="8">
        <v>3</v>
      </c>
      <c r="F665" s="7" t="s">
        <v>32</v>
      </c>
      <c r="G665" s="7">
        <v>57</v>
      </c>
      <c r="H665" s="7" t="s">
        <v>2823</v>
      </c>
      <c r="I665" s="8">
        <v>1</v>
      </c>
      <c r="J665" s="9" t="str">
        <f t="shared" si="22"/>
        <v>P/PIFI-2012-30MSU0940B-08-143-57</v>
      </c>
      <c r="K665" s="9"/>
      <c r="L665" s="9" t="str">
        <f t="shared" si="21"/>
        <v>OP/PIFI-2012-30MSU0940B-08-143-57</v>
      </c>
      <c r="M665" t="s">
        <v>2174</v>
      </c>
    </row>
    <row r="666" spans="1:13" x14ac:dyDescent="0.25">
      <c r="A666" s="3" t="s">
        <v>706</v>
      </c>
      <c r="B666" s="7" t="s">
        <v>8</v>
      </c>
      <c r="C666" s="7">
        <v>1</v>
      </c>
      <c r="D666" s="8">
        <v>4</v>
      </c>
      <c r="E666" s="8">
        <v>3</v>
      </c>
      <c r="F666" s="7" t="s">
        <v>32</v>
      </c>
      <c r="G666" s="7">
        <v>58</v>
      </c>
      <c r="H666" s="7" t="s">
        <v>2824</v>
      </c>
      <c r="I666" s="8">
        <v>1</v>
      </c>
      <c r="J666" s="9" t="str">
        <f t="shared" si="22"/>
        <v>P/PIFI-2012-30MSU0940B-08-143-58</v>
      </c>
      <c r="K666" s="9"/>
      <c r="L666" s="9" t="str">
        <f t="shared" si="21"/>
        <v>OP/PIFI-2012-30MSU0940B-08-143-58</v>
      </c>
      <c r="M666" t="s">
        <v>2174</v>
      </c>
    </row>
    <row r="667" spans="1:13" x14ac:dyDescent="0.25">
      <c r="A667" s="3" t="s">
        <v>707</v>
      </c>
      <c r="B667" s="7" t="s">
        <v>8</v>
      </c>
      <c r="C667" s="7">
        <v>1</v>
      </c>
      <c r="D667" s="8">
        <v>4</v>
      </c>
      <c r="E667" s="8">
        <v>3</v>
      </c>
      <c r="F667" s="7" t="s">
        <v>32</v>
      </c>
      <c r="G667" s="7">
        <v>59</v>
      </c>
      <c r="H667" s="7" t="s">
        <v>2825</v>
      </c>
      <c r="I667" s="8">
        <v>1</v>
      </c>
      <c r="J667" s="9" t="str">
        <f t="shared" si="22"/>
        <v>P/PIFI-2012-30MSU0940B-08-143-59</v>
      </c>
      <c r="K667" s="9"/>
      <c r="L667" s="9" t="str">
        <f t="shared" si="21"/>
        <v>OP/PIFI-2012-30MSU0940B-08-143-59</v>
      </c>
      <c r="M667" t="s">
        <v>2174</v>
      </c>
    </row>
    <row r="668" spans="1:13" x14ac:dyDescent="0.25">
      <c r="A668" s="3" t="s">
        <v>708</v>
      </c>
      <c r="B668" s="7" t="s">
        <v>8</v>
      </c>
      <c r="C668" s="7">
        <v>1</v>
      </c>
      <c r="D668" s="8">
        <v>4</v>
      </c>
      <c r="E668" s="8">
        <v>3</v>
      </c>
      <c r="F668" s="7" t="s">
        <v>32</v>
      </c>
      <c r="G668" s="7">
        <v>60</v>
      </c>
      <c r="H668" s="7" t="s">
        <v>2826</v>
      </c>
      <c r="I668" s="8">
        <v>1</v>
      </c>
      <c r="J668" s="9" t="str">
        <f t="shared" si="22"/>
        <v>P/PIFI-2012-30MSU0940B-08-143-60</v>
      </c>
      <c r="K668" s="9"/>
      <c r="L668" s="9" t="str">
        <f t="shared" si="21"/>
        <v>OP/PIFI-2012-30MSU0940B-08-143-60</v>
      </c>
      <c r="M668" t="s">
        <v>2174</v>
      </c>
    </row>
    <row r="669" spans="1:13" x14ac:dyDescent="0.25">
      <c r="A669" s="3" t="s">
        <v>709</v>
      </c>
      <c r="B669" s="7" t="s">
        <v>8</v>
      </c>
      <c r="C669" s="7">
        <v>1</v>
      </c>
      <c r="D669" s="8">
        <v>4</v>
      </c>
      <c r="E669" s="8">
        <v>3</v>
      </c>
      <c r="F669" s="7" t="s">
        <v>32</v>
      </c>
      <c r="G669" s="7">
        <v>61</v>
      </c>
      <c r="H669" s="7" t="s">
        <v>2827</v>
      </c>
      <c r="I669" s="8">
        <v>1</v>
      </c>
      <c r="J669" s="9" t="str">
        <f t="shared" si="22"/>
        <v>P/PIFI-2012-30MSU0940B-08-143-61</v>
      </c>
      <c r="K669" s="9"/>
      <c r="L669" s="9" t="str">
        <f t="shared" si="21"/>
        <v>OP/PIFI-2012-30MSU0940B-08-143-61</v>
      </c>
      <c r="M669" t="s">
        <v>2174</v>
      </c>
    </row>
    <row r="670" spans="1:13" x14ac:dyDescent="0.25">
      <c r="A670" s="3" t="s">
        <v>710</v>
      </c>
      <c r="B670" s="7" t="s">
        <v>8</v>
      </c>
      <c r="C670" s="7">
        <v>1</v>
      </c>
      <c r="D670" s="8">
        <v>4</v>
      </c>
      <c r="E670" s="8">
        <v>3</v>
      </c>
      <c r="F670" s="7" t="s">
        <v>32</v>
      </c>
      <c r="G670" s="7">
        <v>62</v>
      </c>
      <c r="H670" s="7" t="s">
        <v>2828</v>
      </c>
      <c r="I670" s="8">
        <v>1</v>
      </c>
      <c r="J670" s="9" t="str">
        <f t="shared" si="22"/>
        <v>P/PIFI-2012-30MSU0940B-08-143-62</v>
      </c>
      <c r="K670" s="9"/>
      <c r="L670" s="9" t="str">
        <f t="shared" si="21"/>
        <v>OP/PIFI-2012-30MSU0940B-08-143-62</v>
      </c>
      <c r="M670" t="s">
        <v>2174</v>
      </c>
    </row>
    <row r="671" spans="1:13" x14ac:dyDescent="0.25">
      <c r="A671" s="3" t="s">
        <v>711</v>
      </c>
      <c r="B671" s="7" t="s">
        <v>8</v>
      </c>
      <c r="C671" s="7">
        <v>1</v>
      </c>
      <c r="D671" s="8">
        <v>4</v>
      </c>
      <c r="E671" s="8">
        <v>3</v>
      </c>
      <c r="F671" s="7" t="s">
        <v>32</v>
      </c>
      <c r="G671" s="7">
        <v>63</v>
      </c>
      <c r="H671" s="7" t="s">
        <v>2829</v>
      </c>
      <c r="I671" s="8">
        <v>1</v>
      </c>
      <c r="J671" s="9" t="str">
        <f t="shared" si="22"/>
        <v>P/PIFI-2012-30MSU0940B-08-143-63</v>
      </c>
      <c r="K671" s="9"/>
      <c r="L671" s="9" t="str">
        <f t="shared" si="21"/>
        <v>OP/PIFI-2012-30MSU0940B-08-143-63</v>
      </c>
      <c r="M671" t="s">
        <v>2174</v>
      </c>
    </row>
    <row r="672" spans="1:13" x14ac:dyDescent="0.25">
      <c r="A672" s="3" t="s">
        <v>712</v>
      </c>
      <c r="B672" s="7" t="s">
        <v>8</v>
      </c>
      <c r="C672" s="7">
        <v>2</v>
      </c>
      <c r="D672" s="8">
        <v>1</v>
      </c>
      <c r="E672" s="8">
        <v>1</v>
      </c>
      <c r="F672" s="7" t="s">
        <v>32</v>
      </c>
      <c r="G672" s="7">
        <v>16</v>
      </c>
      <c r="H672" s="7" t="s">
        <v>2830</v>
      </c>
      <c r="I672" s="8">
        <v>3</v>
      </c>
      <c r="J672" s="9" t="str">
        <f t="shared" si="22"/>
        <v>P/PIFI-2012-30MSU0940B-08-211-16</v>
      </c>
      <c r="K672" s="9"/>
      <c r="L672" s="9" t="str">
        <f t="shared" si="21"/>
        <v>OP/PIFI-2012-30MSU0940B-08-211-16</v>
      </c>
      <c r="M672" t="s">
        <v>2174</v>
      </c>
    </row>
    <row r="673" spans="1:13" x14ac:dyDescent="0.25">
      <c r="A673" s="3" t="s">
        <v>713</v>
      </c>
      <c r="B673" s="7" t="s">
        <v>8</v>
      </c>
      <c r="C673" s="7">
        <v>2</v>
      </c>
      <c r="D673" s="8">
        <v>1</v>
      </c>
      <c r="E673" s="8">
        <v>1</v>
      </c>
      <c r="F673" s="7" t="s">
        <v>32</v>
      </c>
      <c r="G673" s="7">
        <v>17</v>
      </c>
      <c r="H673" s="7" t="s">
        <v>2831</v>
      </c>
      <c r="I673" s="8">
        <v>3</v>
      </c>
      <c r="J673" s="9" t="str">
        <f t="shared" si="22"/>
        <v>P/PIFI-2012-30MSU0940B-08-211-17</v>
      </c>
      <c r="K673" s="9"/>
      <c r="L673" s="9" t="str">
        <f t="shared" si="21"/>
        <v>OP/PIFI-2012-30MSU0940B-08-211-17</v>
      </c>
      <c r="M673" t="s">
        <v>2174</v>
      </c>
    </row>
    <row r="674" spans="1:13" x14ac:dyDescent="0.25">
      <c r="A674" s="3" t="s">
        <v>714</v>
      </c>
      <c r="B674" s="7" t="s">
        <v>8</v>
      </c>
      <c r="C674" s="7">
        <v>2</v>
      </c>
      <c r="D674" s="8">
        <v>1</v>
      </c>
      <c r="E674" s="8">
        <v>1</v>
      </c>
      <c r="F674" s="7" t="s">
        <v>32</v>
      </c>
      <c r="G674" s="7">
        <v>18</v>
      </c>
      <c r="H674" s="7" t="s">
        <v>2832</v>
      </c>
      <c r="I674" s="8">
        <v>3</v>
      </c>
      <c r="J674" s="9" t="str">
        <f t="shared" si="22"/>
        <v>P/PIFI-2012-30MSU0940B-08-211-18</v>
      </c>
      <c r="K674" s="9"/>
      <c r="L674" s="9" t="str">
        <f t="shared" si="21"/>
        <v>OP/PIFI-2012-30MSU0940B-08-211-18</v>
      </c>
      <c r="M674" t="s">
        <v>2174</v>
      </c>
    </row>
    <row r="675" spans="1:13" x14ac:dyDescent="0.25">
      <c r="A675" s="3" t="s">
        <v>715</v>
      </c>
      <c r="B675" s="7" t="s">
        <v>8</v>
      </c>
      <c r="C675" s="7">
        <v>2</v>
      </c>
      <c r="D675" s="8">
        <v>1</v>
      </c>
      <c r="E675" s="8">
        <v>2</v>
      </c>
      <c r="F675" s="7" t="s">
        <v>32</v>
      </c>
      <c r="G675" s="7">
        <v>23</v>
      </c>
      <c r="H675" s="7" t="s">
        <v>2833</v>
      </c>
      <c r="I675" s="8">
        <v>2</v>
      </c>
      <c r="J675" s="9" t="str">
        <f t="shared" si="22"/>
        <v>P/PIFI-2012-30MSU0940B-08-212-23</v>
      </c>
      <c r="K675" s="9"/>
      <c r="L675" s="9" t="str">
        <f t="shared" si="21"/>
        <v>OP/PIFI-2012-30MSU0940B-08-212-23</v>
      </c>
      <c r="M675" t="s">
        <v>2174</v>
      </c>
    </row>
    <row r="676" spans="1:13" x14ac:dyDescent="0.25">
      <c r="A676" s="3" t="s">
        <v>716</v>
      </c>
      <c r="B676" s="7" t="s">
        <v>8</v>
      </c>
      <c r="C676" s="7">
        <v>2</v>
      </c>
      <c r="D676" s="8">
        <v>1</v>
      </c>
      <c r="E676" s="8">
        <v>2</v>
      </c>
      <c r="F676" s="7" t="s">
        <v>32</v>
      </c>
      <c r="G676" s="7">
        <v>24</v>
      </c>
      <c r="H676" s="7" t="s">
        <v>2834</v>
      </c>
      <c r="I676" s="8">
        <v>2</v>
      </c>
      <c r="J676" s="9" t="str">
        <f t="shared" si="22"/>
        <v>P/PIFI-2012-30MSU0940B-08-212-24</v>
      </c>
      <c r="K676" s="9"/>
      <c r="L676" s="9" t="str">
        <f t="shared" si="21"/>
        <v>OP/PIFI-2012-30MSU0940B-08-212-24</v>
      </c>
      <c r="M676" t="s">
        <v>2174</v>
      </c>
    </row>
    <row r="677" spans="1:13" x14ac:dyDescent="0.25">
      <c r="A677" s="3" t="s">
        <v>717</v>
      </c>
      <c r="B677" s="7" t="s">
        <v>8</v>
      </c>
      <c r="C677" s="7">
        <v>2</v>
      </c>
      <c r="D677" s="8">
        <v>1</v>
      </c>
      <c r="E677" s="8">
        <v>2</v>
      </c>
      <c r="F677" s="7" t="s">
        <v>32</v>
      </c>
      <c r="G677" s="7">
        <v>25</v>
      </c>
      <c r="H677" s="7" t="s">
        <v>2835</v>
      </c>
      <c r="I677" s="8">
        <v>2</v>
      </c>
      <c r="J677" s="9" t="str">
        <f t="shared" si="22"/>
        <v>P/PIFI-2012-30MSU0940B-08-212-25</v>
      </c>
      <c r="K677" s="9"/>
      <c r="L677" s="9" t="str">
        <f t="shared" si="21"/>
        <v>OP/PIFI-2012-30MSU0940B-08-212-25</v>
      </c>
      <c r="M677" t="s">
        <v>2174</v>
      </c>
    </row>
    <row r="678" spans="1:13" x14ac:dyDescent="0.25">
      <c r="A678" s="3" t="s">
        <v>718</v>
      </c>
      <c r="B678" s="7" t="s">
        <v>8</v>
      </c>
      <c r="C678" s="7">
        <v>2</v>
      </c>
      <c r="D678" s="8">
        <v>1</v>
      </c>
      <c r="E678" s="8">
        <v>2</v>
      </c>
      <c r="F678" s="7" t="s">
        <v>32</v>
      </c>
      <c r="G678" s="7">
        <v>35</v>
      </c>
      <c r="H678" s="7" t="s">
        <v>2836</v>
      </c>
      <c r="I678" s="8">
        <v>2</v>
      </c>
      <c r="J678" s="9" t="str">
        <f t="shared" si="22"/>
        <v>P/PIFI-2012-30MSU0940B-08-212-35</v>
      </c>
      <c r="K678" s="9"/>
      <c r="L678" s="9" t="str">
        <f t="shared" si="21"/>
        <v>OP/PIFI-2012-30MSU0940B-08-212-35</v>
      </c>
      <c r="M678" t="s">
        <v>2174</v>
      </c>
    </row>
    <row r="679" spans="1:13" x14ac:dyDescent="0.25">
      <c r="A679" s="3" t="s">
        <v>719</v>
      </c>
      <c r="B679" s="7" t="s">
        <v>8</v>
      </c>
      <c r="C679" s="7">
        <v>2</v>
      </c>
      <c r="D679" s="8">
        <v>1</v>
      </c>
      <c r="E679" s="8">
        <v>2</v>
      </c>
      <c r="F679" s="7" t="s">
        <v>32</v>
      </c>
      <c r="G679" s="7">
        <v>36</v>
      </c>
      <c r="H679" s="7" t="s">
        <v>2837</v>
      </c>
      <c r="I679" s="8">
        <v>1</v>
      </c>
      <c r="J679" s="9" t="str">
        <f t="shared" si="22"/>
        <v>P/PIFI-2012-30MSU0940B-08-212-36</v>
      </c>
      <c r="K679" s="9"/>
      <c r="L679" s="9" t="str">
        <f t="shared" si="21"/>
        <v>OP/PIFI-2012-30MSU0940B-08-212-36</v>
      </c>
      <c r="M679" t="s">
        <v>2174</v>
      </c>
    </row>
    <row r="680" spans="1:13" x14ac:dyDescent="0.25">
      <c r="A680" s="3" t="s">
        <v>720</v>
      </c>
      <c r="B680" s="7" t="s">
        <v>8</v>
      </c>
      <c r="C680" s="7">
        <v>2</v>
      </c>
      <c r="D680" s="8">
        <v>1</v>
      </c>
      <c r="E680" s="8">
        <v>2</v>
      </c>
      <c r="F680" s="7" t="s">
        <v>32</v>
      </c>
      <c r="G680" s="7">
        <v>37</v>
      </c>
      <c r="H680" s="7" t="s">
        <v>2838</v>
      </c>
      <c r="I680" s="8">
        <v>1</v>
      </c>
      <c r="J680" s="9" t="str">
        <f t="shared" si="22"/>
        <v>P/PIFI-2012-30MSU0940B-08-212-37</v>
      </c>
      <c r="K680" s="9"/>
      <c r="L680" s="9" t="str">
        <f t="shared" si="21"/>
        <v>OP/PIFI-2012-30MSU0940B-08-212-37</v>
      </c>
      <c r="M680" t="s">
        <v>2174</v>
      </c>
    </row>
    <row r="681" spans="1:13" x14ac:dyDescent="0.25">
      <c r="A681" s="3" t="s">
        <v>721</v>
      </c>
      <c r="B681" s="7" t="s">
        <v>8</v>
      </c>
      <c r="C681" s="7">
        <v>2</v>
      </c>
      <c r="D681" s="8">
        <v>1</v>
      </c>
      <c r="E681" s="8">
        <v>2</v>
      </c>
      <c r="F681" s="7" t="s">
        <v>32</v>
      </c>
      <c r="G681" s="7">
        <v>38</v>
      </c>
      <c r="H681" s="7" t="s">
        <v>2839</v>
      </c>
      <c r="I681" s="8">
        <v>1</v>
      </c>
      <c r="J681" s="9" t="str">
        <f t="shared" si="22"/>
        <v>P/PIFI-2012-30MSU0940B-08-212-38</v>
      </c>
      <c r="K681" s="9"/>
      <c r="L681" s="9" t="str">
        <f t="shared" si="21"/>
        <v>OP/PIFI-2012-30MSU0940B-08-212-38</v>
      </c>
      <c r="M681" t="s">
        <v>2174</v>
      </c>
    </row>
    <row r="682" spans="1:13" x14ac:dyDescent="0.25">
      <c r="A682" s="3" t="s">
        <v>722</v>
      </c>
      <c r="B682" s="7" t="s">
        <v>8</v>
      </c>
      <c r="C682" s="7">
        <v>2</v>
      </c>
      <c r="D682" s="8">
        <v>1</v>
      </c>
      <c r="E682" s="8">
        <v>2</v>
      </c>
      <c r="F682" s="7" t="s">
        <v>32</v>
      </c>
      <c r="G682" s="7">
        <v>39</v>
      </c>
      <c r="H682" s="7" t="s">
        <v>2840</v>
      </c>
      <c r="I682" s="8">
        <v>1</v>
      </c>
      <c r="J682" s="9" t="str">
        <f t="shared" si="22"/>
        <v>P/PIFI-2012-30MSU0940B-08-212-39</v>
      </c>
      <c r="K682" s="9"/>
      <c r="L682" s="9" t="str">
        <f t="shared" si="21"/>
        <v>OP/PIFI-2012-30MSU0940B-08-212-39</v>
      </c>
      <c r="M682" t="s">
        <v>2174</v>
      </c>
    </row>
    <row r="683" spans="1:13" x14ac:dyDescent="0.25">
      <c r="A683" s="3" t="s">
        <v>723</v>
      </c>
      <c r="B683" s="7" t="s">
        <v>8</v>
      </c>
      <c r="C683" s="7">
        <v>2</v>
      </c>
      <c r="D683" s="8">
        <v>1</v>
      </c>
      <c r="E683" s="8">
        <v>2</v>
      </c>
      <c r="F683" s="7" t="s">
        <v>32</v>
      </c>
      <c r="G683" s="7">
        <v>40</v>
      </c>
      <c r="H683" s="7" t="s">
        <v>2841</v>
      </c>
      <c r="I683" s="8">
        <v>1</v>
      </c>
      <c r="J683" s="9" t="str">
        <f t="shared" si="22"/>
        <v>P/PIFI-2012-30MSU0940B-08-212-40</v>
      </c>
      <c r="K683" s="9"/>
      <c r="L683" s="9" t="str">
        <f t="shared" si="21"/>
        <v>OP/PIFI-2012-30MSU0940B-08-212-40</v>
      </c>
      <c r="M683" t="s">
        <v>2174</v>
      </c>
    </row>
    <row r="684" spans="1:13" x14ac:dyDescent="0.25">
      <c r="A684" s="3" t="s">
        <v>724</v>
      </c>
      <c r="B684" s="7" t="s">
        <v>8</v>
      </c>
      <c r="C684" s="7">
        <v>2</v>
      </c>
      <c r="D684" s="8">
        <v>1</v>
      </c>
      <c r="E684" s="8">
        <v>2</v>
      </c>
      <c r="F684" s="7" t="s">
        <v>32</v>
      </c>
      <c r="G684" s="7">
        <v>41</v>
      </c>
      <c r="H684" s="7" t="s">
        <v>2842</v>
      </c>
      <c r="I684" s="8">
        <v>1</v>
      </c>
      <c r="J684" s="9" t="str">
        <f t="shared" si="22"/>
        <v>P/PIFI-2012-30MSU0940B-08-212-41</v>
      </c>
      <c r="K684" s="9"/>
      <c r="L684" s="9" t="str">
        <f t="shared" si="21"/>
        <v>OP/PIFI-2012-30MSU0940B-08-212-41</v>
      </c>
      <c r="M684" t="s">
        <v>2174</v>
      </c>
    </row>
    <row r="685" spans="1:13" x14ac:dyDescent="0.25">
      <c r="A685" s="3" t="s">
        <v>725</v>
      </c>
      <c r="B685" s="7" t="s">
        <v>8</v>
      </c>
      <c r="C685" s="7">
        <v>2</v>
      </c>
      <c r="D685" s="8">
        <v>1</v>
      </c>
      <c r="E685" s="8">
        <v>2</v>
      </c>
      <c r="F685" s="7" t="s">
        <v>32</v>
      </c>
      <c r="G685" s="7">
        <v>42</v>
      </c>
      <c r="H685" s="7" t="s">
        <v>2843</v>
      </c>
      <c r="I685" s="8">
        <v>1</v>
      </c>
      <c r="J685" s="9" t="str">
        <f t="shared" si="22"/>
        <v>P/PIFI-2012-30MSU0940B-08-212-42</v>
      </c>
      <c r="K685" s="9"/>
      <c r="L685" s="9" t="str">
        <f t="shared" si="21"/>
        <v>OP/PIFI-2012-30MSU0940B-08-212-42</v>
      </c>
      <c r="M685" t="s">
        <v>2174</v>
      </c>
    </row>
    <row r="686" spans="1:13" x14ac:dyDescent="0.25">
      <c r="A686" s="3" t="s">
        <v>726</v>
      </c>
      <c r="B686" s="7" t="s">
        <v>8</v>
      </c>
      <c r="C686" s="7">
        <v>2</v>
      </c>
      <c r="D686" s="8">
        <v>1</v>
      </c>
      <c r="E686" s="8">
        <v>2</v>
      </c>
      <c r="F686" s="7" t="s">
        <v>32</v>
      </c>
      <c r="G686" s="7">
        <v>43</v>
      </c>
      <c r="H686" s="7" t="s">
        <v>2844</v>
      </c>
      <c r="I686" s="8">
        <v>5</v>
      </c>
      <c r="J686" s="9" t="str">
        <f t="shared" si="22"/>
        <v>P/PIFI-2012-30MSU0940B-08-212-43</v>
      </c>
      <c r="K686" s="9"/>
      <c r="L686" s="9" t="str">
        <f t="shared" si="21"/>
        <v>OP/PIFI-2012-30MSU0940B-08-212-43</v>
      </c>
      <c r="M686" t="s">
        <v>2174</v>
      </c>
    </row>
    <row r="687" spans="1:13" x14ac:dyDescent="0.25">
      <c r="A687" s="3" t="s">
        <v>727</v>
      </c>
      <c r="B687" s="7" t="s">
        <v>8</v>
      </c>
      <c r="C687" s="7">
        <v>2</v>
      </c>
      <c r="D687" s="8">
        <v>1</v>
      </c>
      <c r="E687" s="8">
        <v>2</v>
      </c>
      <c r="F687" s="7" t="s">
        <v>32</v>
      </c>
      <c r="G687" s="7">
        <v>44</v>
      </c>
      <c r="H687" s="7" t="s">
        <v>2845</v>
      </c>
      <c r="I687" s="8">
        <v>5</v>
      </c>
      <c r="J687" s="9" t="str">
        <f t="shared" si="22"/>
        <v>P/PIFI-2012-30MSU0940B-08-212-44</v>
      </c>
      <c r="K687" s="9"/>
      <c r="L687" s="9" t="str">
        <f t="shared" si="21"/>
        <v>OP/PIFI-2012-30MSU0940B-08-212-44</v>
      </c>
      <c r="M687" t="s">
        <v>2174</v>
      </c>
    </row>
    <row r="688" spans="1:13" x14ac:dyDescent="0.25">
      <c r="A688" s="3" t="s">
        <v>728</v>
      </c>
      <c r="B688" s="7" t="s">
        <v>8</v>
      </c>
      <c r="C688" s="7">
        <v>2</v>
      </c>
      <c r="D688" s="8">
        <v>1</v>
      </c>
      <c r="E688" s="8">
        <v>2</v>
      </c>
      <c r="F688" s="7" t="s">
        <v>32</v>
      </c>
      <c r="G688" s="7">
        <v>45</v>
      </c>
      <c r="H688" s="7" t="s">
        <v>2846</v>
      </c>
      <c r="I688" s="8">
        <v>5</v>
      </c>
      <c r="J688" s="9" t="str">
        <f t="shared" si="22"/>
        <v>P/PIFI-2012-30MSU0940B-08-212-45</v>
      </c>
      <c r="K688" s="9"/>
      <c r="L688" s="9" t="str">
        <f t="shared" si="21"/>
        <v>OP/PIFI-2012-30MSU0940B-08-212-45</v>
      </c>
      <c r="M688" t="s">
        <v>2174</v>
      </c>
    </row>
    <row r="689" spans="1:13" x14ac:dyDescent="0.25">
      <c r="A689" s="3" t="s">
        <v>729</v>
      </c>
      <c r="B689" s="7" t="s">
        <v>8</v>
      </c>
      <c r="C689" s="7">
        <v>2</v>
      </c>
      <c r="D689" s="8">
        <v>1</v>
      </c>
      <c r="E689" s="8">
        <v>3</v>
      </c>
      <c r="F689" s="7" t="s">
        <v>32</v>
      </c>
      <c r="G689" s="7">
        <v>1</v>
      </c>
      <c r="H689" s="7" t="s">
        <v>2847</v>
      </c>
      <c r="I689" s="8">
        <v>3</v>
      </c>
      <c r="J689" s="9" t="str">
        <f t="shared" si="22"/>
        <v>P/PIFI-2012-30MSU0940B-08-213-1</v>
      </c>
      <c r="K689" s="9"/>
      <c r="L689" s="9" t="str">
        <f t="shared" si="21"/>
        <v>OP/PIFI-2012-30MSU0940B-08-213-1</v>
      </c>
      <c r="M689" t="s">
        <v>2174</v>
      </c>
    </row>
    <row r="690" spans="1:13" x14ac:dyDescent="0.25">
      <c r="A690" s="3" t="s">
        <v>730</v>
      </c>
      <c r="B690" s="7" t="s">
        <v>8</v>
      </c>
      <c r="C690" s="7">
        <v>2</v>
      </c>
      <c r="D690" s="8">
        <v>1</v>
      </c>
      <c r="E690" s="8">
        <v>3</v>
      </c>
      <c r="F690" s="7" t="s">
        <v>32</v>
      </c>
      <c r="G690" s="7">
        <v>2</v>
      </c>
      <c r="H690" s="7" t="s">
        <v>2848</v>
      </c>
      <c r="I690" s="8">
        <v>3</v>
      </c>
      <c r="J690" s="9" t="str">
        <f t="shared" si="22"/>
        <v>P/PIFI-2012-30MSU0940B-08-213-2</v>
      </c>
      <c r="K690" s="9"/>
      <c r="L690" s="9" t="str">
        <f t="shared" si="21"/>
        <v>OP/PIFI-2012-30MSU0940B-08-213-2</v>
      </c>
      <c r="M690" t="s">
        <v>2174</v>
      </c>
    </row>
    <row r="691" spans="1:13" x14ac:dyDescent="0.25">
      <c r="A691" s="3" t="s">
        <v>731</v>
      </c>
      <c r="B691" s="7" t="s">
        <v>8</v>
      </c>
      <c r="C691" s="7">
        <v>2</v>
      </c>
      <c r="D691" s="8">
        <v>1</v>
      </c>
      <c r="E691" s="8">
        <v>3</v>
      </c>
      <c r="F691" s="7" t="s">
        <v>32</v>
      </c>
      <c r="G691" s="7">
        <v>3</v>
      </c>
      <c r="H691" s="7" t="s">
        <v>2849</v>
      </c>
      <c r="I691" s="8">
        <v>3</v>
      </c>
      <c r="J691" s="9" t="str">
        <f t="shared" si="22"/>
        <v>P/PIFI-2012-30MSU0940B-08-213-3</v>
      </c>
      <c r="K691" s="9"/>
      <c r="L691" s="9" t="str">
        <f t="shared" si="21"/>
        <v>OP/PIFI-2012-30MSU0940B-08-213-3</v>
      </c>
      <c r="M691" t="s">
        <v>2174</v>
      </c>
    </row>
    <row r="692" spans="1:13" x14ac:dyDescent="0.25">
      <c r="A692" s="3" t="s">
        <v>732</v>
      </c>
      <c r="B692" s="7" t="s">
        <v>8</v>
      </c>
      <c r="C692" s="7">
        <v>2</v>
      </c>
      <c r="D692" s="8">
        <v>1</v>
      </c>
      <c r="E692" s="8">
        <v>3</v>
      </c>
      <c r="F692" s="7" t="s">
        <v>32</v>
      </c>
      <c r="G692" s="7">
        <v>4</v>
      </c>
      <c r="H692" s="7" t="s">
        <v>2850</v>
      </c>
      <c r="I692" s="8">
        <v>3</v>
      </c>
      <c r="J692" s="9" t="str">
        <f t="shared" si="22"/>
        <v>P/PIFI-2012-30MSU0940B-08-213-4</v>
      </c>
      <c r="K692" s="9"/>
      <c r="L692" s="9" t="str">
        <f t="shared" si="21"/>
        <v>OP/PIFI-2012-30MSU0940B-08-213-4</v>
      </c>
      <c r="M692" t="s">
        <v>2174</v>
      </c>
    </row>
    <row r="693" spans="1:13" x14ac:dyDescent="0.25">
      <c r="A693" s="3" t="s">
        <v>733</v>
      </c>
      <c r="B693" s="7" t="s">
        <v>8</v>
      </c>
      <c r="C693" s="7">
        <v>2</v>
      </c>
      <c r="D693" s="8">
        <v>1</v>
      </c>
      <c r="E693" s="8">
        <v>3</v>
      </c>
      <c r="F693" s="7" t="s">
        <v>32</v>
      </c>
      <c r="G693" s="7">
        <v>8</v>
      </c>
      <c r="H693" s="7" t="s">
        <v>2851</v>
      </c>
      <c r="I693" s="8">
        <v>1</v>
      </c>
      <c r="J693" s="9" t="str">
        <f t="shared" si="22"/>
        <v>P/PIFI-2012-30MSU0940B-08-213-8</v>
      </c>
      <c r="K693" s="9"/>
      <c r="L693" s="9" t="str">
        <f t="shared" si="21"/>
        <v>OP/PIFI-2012-30MSU0940B-08-213-8</v>
      </c>
      <c r="M693" t="s">
        <v>2174</v>
      </c>
    </row>
    <row r="694" spans="1:13" x14ac:dyDescent="0.25">
      <c r="A694" s="3" t="s">
        <v>734</v>
      </c>
      <c r="B694" s="7" t="s">
        <v>8</v>
      </c>
      <c r="C694" s="7">
        <v>2</v>
      </c>
      <c r="D694" s="8">
        <v>1</v>
      </c>
      <c r="E694" s="8">
        <v>3</v>
      </c>
      <c r="F694" s="7" t="s">
        <v>32</v>
      </c>
      <c r="G694" s="7">
        <v>9</v>
      </c>
      <c r="H694" s="7" t="s">
        <v>2852</v>
      </c>
      <c r="I694" s="8">
        <v>1</v>
      </c>
      <c r="J694" s="9" t="str">
        <f t="shared" si="22"/>
        <v>P/PIFI-2012-30MSU0940B-08-213-9</v>
      </c>
      <c r="K694" s="9"/>
      <c r="L694" s="9" t="str">
        <f t="shared" si="21"/>
        <v>OP/PIFI-2012-30MSU0940B-08-213-9</v>
      </c>
      <c r="M694" t="s">
        <v>2174</v>
      </c>
    </row>
    <row r="695" spans="1:13" x14ac:dyDescent="0.25">
      <c r="A695" s="3" t="s">
        <v>735</v>
      </c>
      <c r="B695" s="7" t="s">
        <v>8</v>
      </c>
      <c r="C695" s="7">
        <v>2</v>
      </c>
      <c r="D695" s="8">
        <v>1</v>
      </c>
      <c r="E695" s="8">
        <v>3</v>
      </c>
      <c r="F695" s="7" t="s">
        <v>32</v>
      </c>
      <c r="G695" s="7">
        <v>10</v>
      </c>
      <c r="H695" s="7" t="s">
        <v>2853</v>
      </c>
      <c r="I695" s="8">
        <v>1</v>
      </c>
      <c r="J695" s="9" t="str">
        <f t="shared" si="22"/>
        <v>P/PIFI-2012-30MSU0940B-08-213-10</v>
      </c>
      <c r="K695" s="9"/>
      <c r="L695" s="9" t="str">
        <f t="shared" si="21"/>
        <v>OP/PIFI-2012-30MSU0940B-08-213-10</v>
      </c>
      <c r="M695" t="s">
        <v>2174</v>
      </c>
    </row>
    <row r="696" spans="1:13" x14ac:dyDescent="0.25">
      <c r="A696" s="3" t="s">
        <v>736</v>
      </c>
      <c r="B696" s="7" t="s">
        <v>8</v>
      </c>
      <c r="C696" s="7">
        <v>2</v>
      </c>
      <c r="D696" s="8">
        <v>1</v>
      </c>
      <c r="E696" s="8">
        <v>3</v>
      </c>
      <c r="F696" s="7" t="s">
        <v>32</v>
      </c>
      <c r="G696" s="7">
        <v>11</v>
      </c>
      <c r="H696" s="7" t="s">
        <v>2854</v>
      </c>
      <c r="I696" s="8">
        <v>2</v>
      </c>
      <c r="J696" s="9" t="str">
        <f t="shared" si="22"/>
        <v>P/PIFI-2012-30MSU0940B-08-213-11</v>
      </c>
      <c r="K696" s="9"/>
      <c r="L696" s="9" t="str">
        <f t="shared" si="21"/>
        <v>OP/PIFI-2012-30MSU0940B-08-213-11</v>
      </c>
      <c r="M696" t="s">
        <v>2174</v>
      </c>
    </row>
    <row r="697" spans="1:13" x14ac:dyDescent="0.25">
      <c r="A697" s="3" t="s">
        <v>737</v>
      </c>
      <c r="B697" s="7" t="s">
        <v>8</v>
      </c>
      <c r="C697" s="7">
        <v>2</v>
      </c>
      <c r="D697" s="8">
        <v>1</v>
      </c>
      <c r="E697" s="8">
        <v>3</v>
      </c>
      <c r="F697" s="7" t="s">
        <v>32</v>
      </c>
      <c r="G697" s="7">
        <v>12</v>
      </c>
      <c r="H697" s="7" t="s">
        <v>2855</v>
      </c>
      <c r="I697" s="8">
        <v>2</v>
      </c>
      <c r="J697" s="9" t="str">
        <f t="shared" si="22"/>
        <v>P/PIFI-2012-30MSU0940B-08-213-12</v>
      </c>
      <c r="K697" s="9"/>
      <c r="L697" s="9" t="str">
        <f t="shared" si="21"/>
        <v>OP/PIFI-2012-30MSU0940B-08-213-12</v>
      </c>
      <c r="M697" t="s">
        <v>2174</v>
      </c>
    </row>
    <row r="698" spans="1:13" x14ac:dyDescent="0.25">
      <c r="A698" s="3" t="s">
        <v>738</v>
      </c>
      <c r="B698" s="7" t="s">
        <v>8</v>
      </c>
      <c r="C698" s="7">
        <v>2</v>
      </c>
      <c r="D698" s="8">
        <v>1</v>
      </c>
      <c r="E698" s="8">
        <v>3</v>
      </c>
      <c r="F698" s="7" t="s">
        <v>32</v>
      </c>
      <c r="G698" s="7">
        <v>13</v>
      </c>
      <c r="H698" s="7" t="s">
        <v>2856</v>
      </c>
      <c r="I698" s="8">
        <v>2</v>
      </c>
      <c r="J698" s="9" t="str">
        <f t="shared" si="22"/>
        <v>P/PIFI-2012-30MSU0940B-08-213-13</v>
      </c>
      <c r="K698" s="9"/>
      <c r="L698" s="9" t="str">
        <f t="shared" si="21"/>
        <v>OP/PIFI-2012-30MSU0940B-08-213-13</v>
      </c>
      <c r="M698" t="s">
        <v>2174</v>
      </c>
    </row>
    <row r="699" spans="1:13" x14ac:dyDescent="0.25">
      <c r="A699" s="3" t="s">
        <v>739</v>
      </c>
      <c r="B699" s="7" t="s">
        <v>8</v>
      </c>
      <c r="C699" s="7">
        <v>2</v>
      </c>
      <c r="D699" s="8">
        <v>1</v>
      </c>
      <c r="E699" s="8">
        <v>3</v>
      </c>
      <c r="F699" s="7" t="s">
        <v>32</v>
      </c>
      <c r="G699" s="7">
        <v>14</v>
      </c>
      <c r="H699" s="7" t="s">
        <v>2857</v>
      </c>
      <c r="I699" s="8">
        <v>3</v>
      </c>
      <c r="J699" s="9" t="str">
        <f t="shared" si="22"/>
        <v>P/PIFI-2012-30MSU0940B-08-213-14</v>
      </c>
      <c r="K699" s="9"/>
      <c r="L699" s="9" t="str">
        <f t="shared" si="21"/>
        <v>OP/PIFI-2012-30MSU0940B-08-213-14</v>
      </c>
      <c r="M699" t="s">
        <v>2174</v>
      </c>
    </row>
    <row r="700" spans="1:13" x14ac:dyDescent="0.25">
      <c r="A700" s="3" t="s">
        <v>740</v>
      </c>
      <c r="B700" s="7" t="s">
        <v>8</v>
      </c>
      <c r="C700" s="7">
        <v>2</v>
      </c>
      <c r="D700" s="8">
        <v>1</v>
      </c>
      <c r="E700" s="8">
        <v>3</v>
      </c>
      <c r="F700" s="7" t="s">
        <v>32</v>
      </c>
      <c r="G700" s="7">
        <v>15</v>
      </c>
      <c r="H700" s="7" t="s">
        <v>2858</v>
      </c>
      <c r="I700" s="8">
        <v>3</v>
      </c>
      <c r="J700" s="9" t="str">
        <f t="shared" si="22"/>
        <v>P/PIFI-2012-30MSU0940B-08-213-15</v>
      </c>
      <c r="K700" s="9"/>
      <c r="L700" s="9" t="str">
        <f t="shared" si="21"/>
        <v>OP/PIFI-2012-30MSU0940B-08-213-15</v>
      </c>
      <c r="M700" t="s">
        <v>2174</v>
      </c>
    </row>
    <row r="701" spans="1:13" x14ac:dyDescent="0.25">
      <c r="A701" s="3" t="s">
        <v>741</v>
      </c>
      <c r="B701" s="7" t="s">
        <v>8</v>
      </c>
      <c r="C701" s="7">
        <v>2</v>
      </c>
      <c r="D701" s="8">
        <v>1</v>
      </c>
      <c r="E701" s="8">
        <v>3</v>
      </c>
      <c r="F701" s="7" t="s">
        <v>32</v>
      </c>
      <c r="G701" s="7">
        <v>16</v>
      </c>
      <c r="H701" s="7" t="s">
        <v>2859</v>
      </c>
      <c r="I701" s="8">
        <v>3</v>
      </c>
      <c r="J701" s="9" t="str">
        <f t="shared" si="22"/>
        <v>P/PIFI-2012-30MSU0940B-08-213-16</v>
      </c>
      <c r="K701" s="9"/>
      <c r="L701" s="9" t="str">
        <f t="shared" si="21"/>
        <v>OP/PIFI-2012-30MSU0940B-08-213-16</v>
      </c>
      <c r="M701" t="s">
        <v>2174</v>
      </c>
    </row>
    <row r="702" spans="1:13" x14ac:dyDescent="0.25">
      <c r="A702" s="3" t="s">
        <v>742</v>
      </c>
      <c r="B702" s="7" t="s">
        <v>8</v>
      </c>
      <c r="C702" s="7">
        <v>2</v>
      </c>
      <c r="D702" s="8">
        <v>1</v>
      </c>
      <c r="E702" s="8">
        <v>3</v>
      </c>
      <c r="F702" s="7" t="s">
        <v>32</v>
      </c>
      <c r="G702" s="7">
        <v>17</v>
      </c>
      <c r="H702" s="7" t="s">
        <v>2860</v>
      </c>
      <c r="I702" s="8">
        <v>1</v>
      </c>
      <c r="J702" s="9" t="str">
        <f t="shared" si="22"/>
        <v>P/PIFI-2012-30MSU0940B-08-213-17</v>
      </c>
      <c r="K702" s="9"/>
      <c r="L702" s="9" t="str">
        <f t="shared" si="21"/>
        <v>OP/PIFI-2012-30MSU0940B-08-213-17</v>
      </c>
      <c r="M702" t="s">
        <v>2174</v>
      </c>
    </row>
    <row r="703" spans="1:13" x14ac:dyDescent="0.25">
      <c r="A703" s="3" t="s">
        <v>743</v>
      </c>
      <c r="B703" s="7" t="s">
        <v>8</v>
      </c>
      <c r="C703" s="7">
        <v>2</v>
      </c>
      <c r="D703" s="8">
        <v>1</v>
      </c>
      <c r="E703" s="8">
        <v>3</v>
      </c>
      <c r="F703" s="7" t="s">
        <v>32</v>
      </c>
      <c r="G703" s="7">
        <v>18</v>
      </c>
      <c r="H703" s="7" t="s">
        <v>2861</v>
      </c>
      <c r="I703" s="8">
        <v>1</v>
      </c>
      <c r="J703" s="9" t="str">
        <f t="shared" si="22"/>
        <v>P/PIFI-2012-30MSU0940B-08-213-18</v>
      </c>
      <c r="K703" s="9"/>
      <c r="L703" s="9" t="str">
        <f t="shared" si="21"/>
        <v>OP/PIFI-2012-30MSU0940B-08-213-18</v>
      </c>
      <c r="M703" t="s">
        <v>2174</v>
      </c>
    </row>
    <row r="704" spans="1:13" x14ac:dyDescent="0.25">
      <c r="A704" s="3" t="s">
        <v>744</v>
      </c>
      <c r="B704" s="7" t="s">
        <v>8</v>
      </c>
      <c r="C704" s="7">
        <v>2</v>
      </c>
      <c r="D704" s="8">
        <v>1</v>
      </c>
      <c r="E704" s="8">
        <v>3</v>
      </c>
      <c r="F704" s="7" t="s">
        <v>32</v>
      </c>
      <c r="G704" s="7">
        <v>19</v>
      </c>
      <c r="H704" s="7" t="s">
        <v>2862</v>
      </c>
      <c r="I704" s="8">
        <v>1</v>
      </c>
      <c r="J704" s="9" t="str">
        <f t="shared" si="22"/>
        <v>P/PIFI-2012-30MSU0940B-08-213-19</v>
      </c>
      <c r="K704" s="9"/>
      <c r="L704" s="9" t="str">
        <f t="shared" si="21"/>
        <v>OP/PIFI-2012-30MSU0940B-08-213-19</v>
      </c>
      <c r="M704" t="s">
        <v>2174</v>
      </c>
    </row>
    <row r="705" spans="1:13" x14ac:dyDescent="0.25">
      <c r="A705" s="3" t="s">
        <v>745</v>
      </c>
      <c r="B705" s="7" t="s">
        <v>8</v>
      </c>
      <c r="C705" s="7">
        <v>2</v>
      </c>
      <c r="D705" s="8">
        <v>1</v>
      </c>
      <c r="E705" s="8">
        <v>3</v>
      </c>
      <c r="F705" s="7" t="s">
        <v>32</v>
      </c>
      <c r="G705" s="7">
        <v>20</v>
      </c>
      <c r="H705" s="7" t="s">
        <v>2863</v>
      </c>
      <c r="I705" s="8">
        <v>1</v>
      </c>
      <c r="J705" s="9" t="str">
        <f t="shared" si="22"/>
        <v>P/PIFI-2012-30MSU0940B-08-213-20</v>
      </c>
      <c r="K705" s="9"/>
      <c r="L705" s="9" t="str">
        <f t="shared" si="21"/>
        <v>OP/PIFI-2012-30MSU0940B-08-213-20</v>
      </c>
      <c r="M705" t="s">
        <v>2174</v>
      </c>
    </row>
    <row r="706" spans="1:13" x14ac:dyDescent="0.25">
      <c r="A706" s="3" t="s">
        <v>746</v>
      </c>
      <c r="B706" s="7" t="s">
        <v>8</v>
      </c>
      <c r="C706" s="7">
        <v>2</v>
      </c>
      <c r="D706" s="8">
        <v>1</v>
      </c>
      <c r="E706" s="8">
        <v>3</v>
      </c>
      <c r="F706" s="7" t="s">
        <v>32</v>
      </c>
      <c r="G706" s="7">
        <v>21</v>
      </c>
      <c r="H706" s="7" t="s">
        <v>2864</v>
      </c>
      <c r="I706" s="8">
        <v>1</v>
      </c>
      <c r="J706" s="9" t="str">
        <f t="shared" si="22"/>
        <v>P/PIFI-2012-30MSU0940B-08-213-21</v>
      </c>
      <c r="K706" s="9"/>
      <c r="L706" s="9" t="str">
        <f t="shared" ref="L706:L769" si="23">CONCATENATE(M706,J706)</f>
        <v>OP/PIFI-2012-30MSU0940B-08-213-21</v>
      </c>
      <c r="M706" t="s">
        <v>2174</v>
      </c>
    </row>
    <row r="707" spans="1:13" x14ac:dyDescent="0.25">
      <c r="A707" s="3" t="s">
        <v>747</v>
      </c>
      <c r="B707" s="7" t="s">
        <v>8</v>
      </c>
      <c r="C707" s="7">
        <v>2</v>
      </c>
      <c r="D707" s="8">
        <v>1</v>
      </c>
      <c r="E707" s="8">
        <v>3</v>
      </c>
      <c r="F707" s="7" t="s">
        <v>32</v>
      </c>
      <c r="G707" s="7">
        <v>22</v>
      </c>
      <c r="H707" s="7" t="s">
        <v>2865</v>
      </c>
      <c r="I707" s="8">
        <v>1</v>
      </c>
      <c r="J707" s="9" t="str">
        <f t="shared" si="22"/>
        <v>P/PIFI-2012-30MSU0940B-08-213-22</v>
      </c>
      <c r="K707" s="9"/>
      <c r="L707" s="9" t="str">
        <f t="shared" si="23"/>
        <v>OP/PIFI-2012-30MSU0940B-08-213-22</v>
      </c>
      <c r="M707" t="s">
        <v>2174</v>
      </c>
    </row>
    <row r="708" spans="1:13" x14ac:dyDescent="0.25">
      <c r="A708" s="3" t="s">
        <v>748</v>
      </c>
      <c r="B708" s="7" t="s">
        <v>8</v>
      </c>
      <c r="C708" s="7">
        <v>2</v>
      </c>
      <c r="D708" s="8">
        <v>2</v>
      </c>
      <c r="E708" s="8">
        <v>1</v>
      </c>
      <c r="F708" s="7" t="s">
        <v>34</v>
      </c>
      <c r="G708" s="7">
        <v>1</v>
      </c>
      <c r="H708" s="7" t="s">
        <v>2774</v>
      </c>
      <c r="I708" s="8">
        <v>1</v>
      </c>
      <c r="J708" s="9" t="str">
        <f t="shared" si="22"/>
        <v>P/PIFI-2012-30MSU0940B-08-221-1</v>
      </c>
      <c r="K708" s="9"/>
      <c r="L708" s="9" t="str">
        <f t="shared" si="23"/>
        <v>OP/PIFI-2012-30MSU0940B-08-221-1</v>
      </c>
      <c r="M708" t="s">
        <v>2174</v>
      </c>
    </row>
    <row r="709" spans="1:13" x14ac:dyDescent="0.25">
      <c r="A709" s="3" t="s">
        <v>749</v>
      </c>
      <c r="B709" s="7" t="s">
        <v>8</v>
      </c>
      <c r="C709" s="7">
        <v>2</v>
      </c>
      <c r="D709" s="8">
        <v>2</v>
      </c>
      <c r="E709" s="8">
        <v>1</v>
      </c>
      <c r="F709" s="7" t="s">
        <v>34</v>
      </c>
      <c r="G709" s="7">
        <v>11</v>
      </c>
      <c r="H709" s="7" t="s">
        <v>2866</v>
      </c>
      <c r="I709" s="8">
        <v>1</v>
      </c>
      <c r="J709" s="9" t="str">
        <f t="shared" si="22"/>
        <v>P/PIFI-2012-30MSU0940B-08-221-11</v>
      </c>
      <c r="K709" s="9"/>
      <c r="L709" s="9" t="str">
        <f t="shared" si="23"/>
        <v>OP/PIFI-2012-30MSU0940B-08-221-11</v>
      </c>
      <c r="M709" t="s">
        <v>2174</v>
      </c>
    </row>
    <row r="710" spans="1:13" x14ac:dyDescent="0.25">
      <c r="A710" s="3" t="s">
        <v>750</v>
      </c>
      <c r="B710" s="7" t="s">
        <v>8</v>
      </c>
      <c r="C710" s="7">
        <v>2</v>
      </c>
      <c r="D710" s="8">
        <v>2</v>
      </c>
      <c r="E710" s="8">
        <v>1</v>
      </c>
      <c r="F710" s="7" t="s">
        <v>34</v>
      </c>
      <c r="G710" s="7">
        <v>12</v>
      </c>
      <c r="H710" s="7" t="s">
        <v>2867</v>
      </c>
      <c r="I710" s="8">
        <v>4</v>
      </c>
      <c r="J710" s="9" t="str">
        <f t="shared" si="22"/>
        <v>P/PIFI-2012-30MSU0940B-08-221-12</v>
      </c>
      <c r="K710" s="9"/>
      <c r="L710" s="9" t="str">
        <f t="shared" si="23"/>
        <v>OP/PIFI-2012-30MSU0940B-08-221-12</v>
      </c>
      <c r="M710" t="s">
        <v>2174</v>
      </c>
    </row>
    <row r="711" spans="1:13" x14ac:dyDescent="0.25">
      <c r="A711" s="3" t="s">
        <v>751</v>
      </c>
      <c r="B711" s="7" t="s">
        <v>8</v>
      </c>
      <c r="C711" s="7">
        <v>2</v>
      </c>
      <c r="D711" s="8">
        <v>2</v>
      </c>
      <c r="E711" s="8">
        <v>1</v>
      </c>
      <c r="F711" s="7" t="s">
        <v>34</v>
      </c>
      <c r="G711" s="7">
        <v>21</v>
      </c>
      <c r="H711" s="7" t="s">
        <v>2868</v>
      </c>
      <c r="I711" s="8">
        <v>1</v>
      </c>
      <c r="J711" s="9" t="str">
        <f t="shared" si="22"/>
        <v>P/PIFI-2012-30MSU0940B-08-221-21</v>
      </c>
      <c r="K711" s="9"/>
      <c r="L711" s="9" t="str">
        <f t="shared" si="23"/>
        <v>OP/PIFI-2012-30MSU0940B-08-221-21</v>
      </c>
      <c r="M711" t="s">
        <v>2174</v>
      </c>
    </row>
    <row r="712" spans="1:13" x14ac:dyDescent="0.25">
      <c r="A712" s="3" t="s">
        <v>752</v>
      </c>
      <c r="B712" s="7" t="s">
        <v>8</v>
      </c>
      <c r="C712" s="7">
        <v>2</v>
      </c>
      <c r="D712" s="8">
        <v>2</v>
      </c>
      <c r="E712" s="8">
        <v>1</v>
      </c>
      <c r="F712" s="7" t="s">
        <v>35</v>
      </c>
      <c r="G712" s="7">
        <v>41</v>
      </c>
      <c r="H712" s="7" t="s">
        <v>2869</v>
      </c>
      <c r="I712" s="8">
        <v>25</v>
      </c>
      <c r="J712" s="9" t="str">
        <f t="shared" si="22"/>
        <v>P/PIFI-2012-30MSU0940B-08-221-41</v>
      </c>
      <c r="K712" s="9"/>
      <c r="L712" s="9" t="str">
        <f t="shared" si="23"/>
        <v>OP/PIFI-2012-30MSU0940B-08-221-41</v>
      </c>
      <c r="M712" t="s">
        <v>2174</v>
      </c>
    </row>
    <row r="713" spans="1:13" x14ac:dyDescent="0.25">
      <c r="A713" s="3" t="s">
        <v>753</v>
      </c>
      <c r="B713" s="7" t="s">
        <v>8</v>
      </c>
      <c r="C713" s="7">
        <v>2</v>
      </c>
      <c r="D713" s="8">
        <v>2</v>
      </c>
      <c r="E713" s="8">
        <v>2</v>
      </c>
      <c r="F713" s="7" t="s">
        <v>32</v>
      </c>
      <c r="G713" s="7">
        <v>1</v>
      </c>
      <c r="H713" s="7" t="s">
        <v>2870</v>
      </c>
      <c r="I713" s="8">
        <v>2</v>
      </c>
      <c r="J713" s="9" t="str">
        <f t="shared" ref="J713:J776" si="24">CONCATENATE(B713,-C713,D713,E713,-G713)</f>
        <v>P/PIFI-2012-30MSU0940B-08-222-1</v>
      </c>
      <c r="K713" s="9"/>
      <c r="L713" s="9" t="str">
        <f t="shared" si="23"/>
        <v>OP/PIFI-2012-30MSU0940B-08-222-1</v>
      </c>
      <c r="M713" t="s">
        <v>2174</v>
      </c>
    </row>
    <row r="714" spans="1:13" x14ac:dyDescent="0.25">
      <c r="A714" s="3" t="s">
        <v>754</v>
      </c>
      <c r="B714" s="7" t="s">
        <v>8</v>
      </c>
      <c r="C714" s="7">
        <v>3</v>
      </c>
      <c r="D714" s="8">
        <v>1</v>
      </c>
      <c r="E714" s="8">
        <v>1</v>
      </c>
      <c r="F714" s="7" t="s">
        <v>34</v>
      </c>
      <c r="G714" s="7">
        <v>1</v>
      </c>
      <c r="H714" s="7" t="s">
        <v>2871</v>
      </c>
      <c r="I714" s="8">
        <v>1</v>
      </c>
      <c r="J714" s="9" t="str">
        <f t="shared" si="24"/>
        <v>P/PIFI-2012-30MSU0940B-08-311-1</v>
      </c>
      <c r="K714" s="9"/>
      <c r="L714" s="9" t="str">
        <f t="shared" si="23"/>
        <v>OP/PIFI-2012-30MSU0940B-08-311-1</v>
      </c>
      <c r="M714" t="s">
        <v>2174</v>
      </c>
    </row>
    <row r="715" spans="1:13" x14ac:dyDescent="0.25">
      <c r="A715" s="3" t="s">
        <v>755</v>
      </c>
      <c r="B715" s="7" t="s">
        <v>8</v>
      </c>
      <c r="C715" s="7">
        <v>3</v>
      </c>
      <c r="D715" s="8">
        <v>1</v>
      </c>
      <c r="E715" s="8">
        <v>1</v>
      </c>
      <c r="F715" s="7" t="s">
        <v>33</v>
      </c>
      <c r="G715" s="7">
        <v>5</v>
      </c>
      <c r="H715" s="7" t="s">
        <v>2872</v>
      </c>
      <c r="I715" s="8">
        <v>2</v>
      </c>
      <c r="J715" s="9" t="str">
        <f t="shared" si="24"/>
        <v>P/PIFI-2012-30MSU0940B-08-311-5</v>
      </c>
      <c r="K715" s="9"/>
      <c r="L715" s="9" t="str">
        <f t="shared" si="23"/>
        <v>OP/PIFI-2012-30MSU0940B-08-311-5</v>
      </c>
      <c r="M715" t="s">
        <v>2174</v>
      </c>
    </row>
    <row r="716" spans="1:13" x14ac:dyDescent="0.25">
      <c r="A716" s="3" t="s">
        <v>756</v>
      </c>
      <c r="B716" s="7" t="s">
        <v>8</v>
      </c>
      <c r="C716" s="7">
        <v>3</v>
      </c>
      <c r="D716" s="8">
        <v>1</v>
      </c>
      <c r="E716" s="8">
        <v>1</v>
      </c>
      <c r="F716" s="7" t="s">
        <v>32</v>
      </c>
      <c r="G716" s="7">
        <v>9</v>
      </c>
      <c r="H716" s="7" t="s">
        <v>2873</v>
      </c>
      <c r="I716" s="8">
        <v>5</v>
      </c>
      <c r="J716" s="9" t="str">
        <f t="shared" si="24"/>
        <v>P/PIFI-2012-30MSU0940B-08-311-9</v>
      </c>
      <c r="K716" s="9"/>
      <c r="L716" s="9" t="str">
        <f t="shared" si="23"/>
        <v>OP/PIFI-2012-30MSU0940B-08-311-9</v>
      </c>
      <c r="M716" t="s">
        <v>2174</v>
      </c>
    </row>
    <row r="717" spans="1:13" x14ac:dyDescent="0.25">
      <c r="A717" s="3" t="s">
        <v>757</v>
      </c>
      <c r="B717" s="7" t="s">
        <v>8</v>
      </c>
      <c r="C717" s="7">
        <v>3</v>
      </c>
      <c r="D717" s="8">
        <v>1</v>
      </c>
      <c r="E717" s="8">
        <v>2</v>
      </c>
      <c r="F717" s="7" t="s">
        <v>32</v>
      </c>
      <c r="G717" s="7">
        <v>24</v>
      </c>
      <c r="H717" s="7" t="s">
        <v>2874</v>
      </c>
      <c r="I717" s="8">
        <v>1</v>
      </c>
      <c r="J717" s="9" t="str">
        <f t="shared" si="24"/>
        <v>P/PIFI-2012-30MSU0940B-08-312-24</v>
      </c>
      <c r="K717" s="9"/>
      <c r="L717" s="9" t="str">
        <f t="shared" si="23"/>
        <v>OP/PIFI-2012-30MSU0940B-08-312-24</v>
      </c>
      <c r="M717" t="s">
        <v>2174</v>
      </c>
    </row>
    <row r="718" spans="1:13" x14ac:dyDescent="0.25">
      <c r="A718" s="3" t="s">
        <v>758</v>
      </c>
      <c r="B718" s="7" t="s">
        <v>8</v>
      </c>
      <c r="C718" s="7">
        <v>3</v>
      </c>
      <c r="D718" s="8">
        <v>1</v>
      </c>
      <c r="E718" s="8">
        <v>2</v>
      </c>
      <c r="F718" s="7" t="s">
        <v>32</v>
      </c>
      <c r="G718" s="7">
        <v>25</v>
      </c>
      <c r="H718" s="7" t="s">
        <v>2875</v>
      </c>
      <c r="I718" s="8">
        <v>1</v>
      </c>
      <c r="J718" s="9" t="str">
        <f t="shared" si="24"/>
        <v>P/PIFI-2012-30MSU0940B-08-312-25</v>
      </c>
      <c r="K718" s="9"/>
      <c r="L718" s="9" t="str">
        <f t="shared" si="23"/>
        <v>OP/PIFI-2012-30MSU0940B-08-312-25</v>
      </c>
      <c r="M718" t="s">
        <v>2174</v>
      </c>
    </row>
    <row r="719" spans="1:13" x14ac:dyDescent="0.25">
      <c r="A719" s="3" t="s">
        <v>759</v>
      </c>
      <c r="B719" s="7" t="s">
        <v>8</v>
      </c>
      <c r="C719" s="7">
        <v>3</v>
      </c>
      <c r="D719" s="8">
        <v>1</v>
      </c>
      <c r="E719" s="8">
        <v>2</v>
      </c>
      <c r="F719" s="7" t="s">
        <v>32</v>
      </c>
      <c r="G719" s="7">
        <v>26</v>
      </c>
      <c r="H719" s="7" t="s">
        <v>2876</v>
      </c>
      <c r="I719" s="8">
        <v>1</v>
      </c>
      <c r="J719" s="9" t="str">
        <f t="shared" si="24"/>
        <v>P/PIFI-2012-30MSU0940B-08-312-26</v>
      </c>
      <c r="K719" s="9"/>
      <c r="L719" s="9" t="str">
        <f t="shared" si="23"/>
        <v>OP/PIFI-2012-30MSU0940B-08-312-26</v>
      </c>
      <c r="M719" t="s">
        <v>2174</v>
      </c>
    </row>
    <row r="720" spans="1:13" x14ac:dyDescent="0.25">
      <c r="A720" s="3" t="s">
        <v>760</v>
      </c>
      <c r="B720" s="7" t="s">
        <v>8</v>
      </c>
      <c r="C720" s="7">
        <v>3</v>
      </c>
      <c r="D720" s="8">
        <v>1</v>
      </c>
      <c r="E720" s="8">
        <v>2</v>
      </c>
      <c r="F720" s="7" t="s">
        <v>32</v>
      </c>
      <c r="G720" s="7">
        <v>27</v>
      </c>
      <c r="H720" s="7" t="s">
        <v>2877</v>
      </c>
      <c r="I720" s="8">
        <v>1</v>
      </c>
      <c r="J720" s="9" t="str">
        <f t="shared" si="24"/>
        <v>P/PIFI-2012-30MSU0940B-08-312-27</v>
      </c>
      <c r="K720" s="9"/>
      <c r="L720" s="9" t="str">
        <f t="shared" si="23"/>
        <v>OP/PIFI-2012-30MSU0940B-08-312-27</v>
      </c>
      <c r="M720" t="s">
        <v>2174</v>
      </c>
    </row>
    <row r="721" spans="1:13" x14ac:dyDescent="0.25">
      <c r="A721" s="3" t="s">
        <v>761</v>
      </c>
      <c r="B721" s="7" t="s">
        <v>8</v>
      </c>
      <c r="C721" s="7">
        <v>3</v>
      </c>
      <c r="D721" s="8">
        <v>1</v>
      </c>
      <c r="E721" s="8">
        <v>3</v>
      </c>
      <c r="F721" s="7" t="s">
        <v>32</v>
      </c>
      <c r="G721" s="7">
        <v>7</v>
      </c>
      <c r="H721" s="7" t="s">
        <v>2878</v>
      </c>
      <c r="I721" s="8">
        <v>2</v>
      </c>
      <c r="J721" s="9" t="str">
        <f t="shared" si="24"/>
        <v>P/PIFI-2012-30MSU0940B-08-313-7</v>
      </c>
      <c r="K721" s="9"/>
      <c r="L721" s="9" t="str">
        <f t="shared" si="23"/>
        <v>OP/PIFI-2012-30MSU0940B-08-313-7</v>
      </c>
      <c r="M721" t="s">
        <v>2174</v>
      </c>
    </row>
    <row r="722" spans="1:13" x14ac:dyDescent="0.25">
      <c r="A722" s="3" t="s">
        <v>762</v>
      </c>
      <c r="B722" s="7" t="s">
        <v>8</v>
      </c>
      <c r="C722" s="7">
        <v>3</v>
      </c>
      <c r="D722" s="8">
        <v>1</v>
      </c>
      <c r="E722" s="8">
        <v>3</v>
      </c>
      <c r="F722" s="7" t="s">
        <v>32</v>
      </c>
      <c r="G722" s="7">
        <v>8</v>
      </c>
      <c r="H722" s="7" t="s">
        <v>2879</v>
      </c>
      <c r="I722" s="8">
        <v>2</v>
      </c>
      <c r="J722" s="9" t="str">
        <f t="shared" si="24"/>
        <v>P/PIFI-2012-30MSU0940B-08-313-8</v>
      </c>
      <c r="K722" s="9"/>
      <c r="L722" s="9" t="str">
        <f t="shared" si="23"/>
        <v>OP/PIFI-2012-30MSU0940B-08-313-8</v>
      </c>
      <c r="M722" t="s">
        <v>2174</v>
      </c>
    </row>
    <row r="723" spans="1:13" x14ac:dyDescent="0.25">
      <c r="A723" s="3" t="s">
        <v>763</v>
      </c>
      <c r="B723" s="7" t="s">
        <v>8</v>
      </c>
      <c r="C723" s="7">
        <v>3</v>
      </c>
      <c r="D723" s="8">
        <v>1</v>
      </c>
      <c r="E723" s="8">
        <v>3</v>
      </c>
      <c r="F723" s="7" t="s">
        <v>32</v>
      </c>
      <c r="G723" s="7">
        <v>9</v>
      </c>
      <c r="H723" s="7" t="s">
        <v>2880</v>
      </c>
      <c r="I723" s="8">
        <v>1</v>
      </c>
      <c r="J723" s="9" t="str">
        <f t="shared" si="24"/>
        <v>P/PIFI-2012-30MSU0940B-08-313-9</v>
      </c>
      <c r="K723" s="9"/>
      <c r="L723" s="9" t="str">
        <f t="shared" si="23"/>
        <v>OP/PIFI-2012-30MSU0940B-08-313-9</v>
      </c>
      <c r="M723" t="s">
        <v>2174</v>
      </c>
    </row>
    <row r="724" spans="1:13" x14ac:dyDescent="0.25">
      <c r="A724" s="3" t="s">
        <v>764</v>
      </c>
      <c r="B724" s="7" t="s">
        <v>8</v>
      </c>
      <c r="C724" s="7">
        <v>3</v>
      </c>
      <c r="D724" s="8">
        <v>1</v>
      </c>
      <c r="E724" s="8">
        <v>3</v>
      </c>
      <c r="F724" s="7" t="s">
        <v>32</v>
      </c>
      <c r="G724" s="7">
        <v>10</v>
      </c>
      <c r="H724" s="7" t="s">
        <v>2881</v>
      </c>
      <c r="I724" s="8">
        <v>1</v>
      </c>
      <c r="J724" s="9" t="str">
        <f t="shared" si="24"/>
        <v>P/PIFI-2012-30MSU0940B-08-313-10</v>
      </c>
      <c r="K724" s="9"/>
      <c r="L724" s="9" t="str">
        <f t="shared" si="23"/>
        <v>OP/PIFI-2012-30MSU0940B-08-313-10</v>
      </c>
      <c r="M724" t="s">
        <v>2174</v>
      </c>
    </row>
    <row r="725" spans="1:13" x14ac:dyDescent="0.25">
      <c r="A725" s="3" t="s">
        <v>765</v>
      </c>
      <c r="B725" s="7" t="s">
        <v>8</v>
      </c>
      <c r="C725" s="7">
        <v>3</v>
      </c>
      <c r="D725" s="8">
        <v>2</v>
      </c>
      <c r="E725" s="8">
        <v>2</v>
      </c>
      <c r="F725" s="7" t="s">
        <v>32</v>
      </c>
      <c r="G725" s="7">
        <v>5</v>
      </c>
      <c r="H725" s="7" t="s">
        <v>2882</v>
      </c>
      <c r="I725" s="8">
        <v>1</v>
      </c>
      <c r="J725" s="9" t="str">
        <f t="shared" si="24"/>
        <v>P/PIFI-2012-30MSU0940B-08-322-5</v>
      </c>
      <c r="K725" s="9"/>
      <c r="L725" s="9" t="str">
        <f t="shared" si="23"/>
        <v>OP/PIFI-2012-30MSU0940B-08-322-5</v>
      </c>
      <c r="M725" t="s">
        <v>2174</v>
      </c>
    </row>
    <row r="726" spans="1:13" x14ac:dyDescent="0.25">
      <c r="A726" s="3" t="s">
        <v>766</v>
      </c>
      <c r="B726" s="7" t="s">
        <v>8</v>
      </c>
      <c r="C726" s="7">
        <v>3</v>
      </c>
      <c r="D726" s="8">
        <v>2</v>
      </c>
      <c r="E726" s="8">
        <v>2</v>
      </c>
      <c r="F726" s="7" t="s">
        <v>32</v>
      </c>
      <c r="G726" s="7">
        <v>6</v>
      </c>
      <c r="H726" s="7" t="s">
        <v>2883</v>
      </c>
      <c r="I726" s="8">
        <v>1</v>
      </c>
      <c r="J726" s="9" t="str">
        <f t="shared" si="24"/>
        <v>P/PIFI-2012-30MSU0940B-08-322-6</v>
      </c>
      <c r="K726" s="9"/>
      <c r="L726" s="9" t="str">
        <f t="shared" si="23"/>
        <v>OP/PIFI-2012-30MSU0940B-08-322-6</v>
      </c>
      <c r="M726" t="s">
        <v>2174</v>
      </c>
    </row>
    <row r="727" spans="1:13" x14ac:dyDescent="0.25">
      <c r="A727" s="3" t="s">
        <v>767</v>
      </c>
      <c r="B727" s="7" t="s">
        <v>8</v>
      </c>
      <c r="C727" s="7">
        <v>3</v>
      </c>
      <c r="D727" s="8">
        <v>2</v>
      </c>
      <c r="E727" s="8">
        <v>2</v>
      </c>
      <c r="F727" s="7" t="s">
        <v>32</v>
      </c>
      <c r="G727" s="7">
        <v>7</v>
      </c>
      <c r="H727" s="7" t="s">
        <v>2884</v>
      </c>
      <c r="I727" s="8">
        <v>1</v>
      </c>
      <c r="J727" s="9" t="str">
        <f t="shared" si="24"/>
        <v>P/PIFI-2012-30MSU0940B-08-322-7</v>
      </c>
      <c r="K727" s="9"/>
      <c r="L727" s="9" t="str">
        <f t="shared" si="23"/>
        <v>OP/PIFI-2012-30MSU0940B-08-322-7</v>
      </c>
      <c r="M727" t="s">
        <v>2174</v>
      </c>
    </row>
    <row r="728" spans="1:13" x14ac:dyDescent="0.25">
      <c r="A728" s="3" t="s">
        <v>768</v>
      </c>
      <c r="B728" s="7" t="s">
        <v>8</v>
      </c>
      <c r="C728" s="7">
        <v>3</v>
      </c>
      <c r="D728" s="8">
        <v>2</v>
      </c>
      <c r="E728" s="8">
        <v>2</v>
      </c>
      <c r="F728" s="7" t="s">
        <v>32</v>
      </c>
      <c r="G728" s="7">
        <v>8</v>
      </c>
      <c r="H728" s="7" t="s">
        <v>2885</v>
      </c>
      <c r="I728" s="8">
        <v>1</v>
      </c>
      <c r="J728" s="9" t="str">
        <f t="shared" si="24"/>
        <v>P/PIFI-2012-30MSU0940B-08-322-8</v>
      </c>
      <c r="K728" s="9"/>
      <c r="L728" s="9" t="str">
        <f t="shared" si="23"/>
        <v>OP/PIFI-2012-30MSU0940B-08-322-8</v>
      </c>
      <c r="M728" t="s">
        <v>2174</v>
      </c>
    </row>
    <row r="729" spans="1:13" x14ac:dyDescent="0.25">
      <c r="A729" s="3" t="s">
        <v>769</v>
      </c>
      <c r="B729" s="7" t="s">
        <v>8</v>
      </c>
      <c r="C729" s="7">
        <v>4</v>
      </c>
      <c r="D729" s="8">
        <v>1</v>
      </c>
      <c r="E729" s="8">
        <v>2</v>
      </c>
      <c r="F729" s="7" t="s">
        <v>34</v>
      </c>
      <c r="G729" s="7">
        <v>6</v>
      </c>
      <c r="H729" s="7" t="s">
        <v>2886</v>
      </c>
      <c r="I729" s="8">
        <v>2</v>
      </c>
      <c r="J729" s="9" t="str">
        <f t="shared" si="24"/>
        <v>P/PIFI-2012-30MSU0940B-08-412-6</v>
      </c>
      <c r="K729" s="9"/>
      <c r="L729" s="9" t="str">
        <f t="shared" si="23"/>
        <v>OP/PIFI-2012-30MSU0940B-08-412-6</v>
      </c>
      <c r="M729" t="s">
        <v>2174</v>
      </c>
    </row>
    <row r="730" spans="1:13" x14ac:dyDescent="0.25">
      <c r="A730" s="3" t="s">
        <v>770</v>
      </c>
      <c r="B730" s="7" t="s">
        <v>8</v>
      </c>
      <c r="C730" s="7">
        <v>4</v>
      </c>
      <c r="D730" s="8">
        <v>2</v>
      </c>
      <c r="E730" s="8">
        <v>1</v>
      </c>
      <c r="F730" s="7" t="s">
        <v>32</v>
      </c>
      <c r="G730" s="7">
        <v>13</v>
      </c>
      <c r="H730" s="7" t="s">
        <v>2887</v>
      </c>
      <c r="I730" s="8">
        <v>2</v>
      </c>
      <c r="J730" s="9" t="str">
        <f t="shared" si="24"/>
        <v>P/PIFI-2012-30MSU0940B-08-421-13</v>
      </c>
      <c r="K730" s="9"/>
      <c r="L730" s="9" t="str">
        <f t="shared" si="23"/>
        <v>OP/PIFI-2012-30MSU0940B-08-421-13</v>
      </c>
      <c r="M730" t="s">
        <v>2174</v>
      </c>
    </row>
    <row r="731" spans="1:13" x14ac:dyDescent="0.25">
      <c r="A731" s="3" t="s">
        <v>771</v>
      </c>
      <c r="B731" s="7" t="s">
        <v>8</v>
      </c>
      <c r="C731" s="7">
        <v>4</v>
      </c>
      <c r="D731" s="8">
        <v>2</v>
      </c>
      <c r="E731" s="8">
        <v>1</v>
      </c>
      <c r="F731" s="7" t="s">
        <v>32</v>
      </c>
      <c r="G731" s="7">
        <v>14</v>
      </c>
      <c r="H731" s="7" t="s">
        <v>2888</v>
      </c>
      <c r="I731" s="8">
        <v>2</v>
      </c>
      <c r="J731" s="9" t="str">
        <f t="shared" si="24"/>
        <v>P/PIFI-2012-30MSU0940B-08-421-14</v>
      </c>
      <c r="K731" s="9"/>
      <c r="L731" s="9" t="str">
        <f t="shared" si="23"/>
        <v>OP/PIFI-2012-30MSU0940B-08-421-14</v>
      </c>
      <c r="M731" t="s">
        <v>2174</v>
      </c>
    </row>
    <row r="732" spans="1:13" x14ac:dyDescent="0.25">
      <c r="A732" s="3" t="s">
        <v>772</v>
      </c>
      <c r="B732" s="7" t="s">
        <v>8</v>
      </c>
      <c r="C732" s="7">
        <v>4</v>
      </c>
      <c r="D732" s="8">
        <v>2</v>
      </c>
      <c r="E732" s="8">
        <v>1</v>
      </c>
      <c r="F732" s="7" t="s">
        <v>32</v>
      </c>
      <c r="G732" s="7">
        <v>15</v>
      </c>
      <c r="H732" s="7" t="s">
        <v>2889</v>
      </c>
      <c r="I732" s="8">
        <v>2</v>
      </c>
      <c r="J732" s="9" t="str">
        <f t="shared" si="24"/>
        <v>P/PIFI-2012-30MSU0940B-08-421-15</v>
      </c>
      <c r="K732" s="9"/>
      <c r="L732" s="9" t="str">
        <f t="shared" si="23"/>
        <v>OP/PIFI-2012-30MSU0940B-08-421-15</v>
      </c>
      <c r="M732" t="s">
        <v>2174</v>
      </c>
    </row>
    <row r="733" spans="1:13" x14ac:dyDescent="0.25">
      <c r="A733" s="3" t="s">
        <v>773</v>
      </c>
      <c r="B733" s="7" t="s">
        <v>8</v>
      </c>
      <c r="C733" s="7">
        <v>4</v>
      </c>
      <c r="D733" s="8">
        <v>2</v>
      </c>
      <c r="E733" s="8">
        <v>1</v>
      </c>
      <c r="F733" s="7" t="s">
        <v>32</v>
      </c>
      <c r="G733" s="7">
        <v>16</v>
      </c>
      <c r="H733" s="7" t="s">
        <v>2890</v>
      </c>
      <c r="I733" s="8">
        <v>2</v>
      </c>
      <c r="J733" s="9" t="str">
        <f t="shared" si="24"/>
        <v>P/PIFI-2012-30MSU0940B-08-421-16</v>
      </c>
      <c r="K733" s="9"/>
      <c r="L733" s="9" t="str">
        <f t="shared" si="23"/>
        <v>OP/PIFI-2012-30MSU0940B-08-421-16</v>
      </c>
      <c r="M733" t="s">
        <v>2174</v>
      </c>
    </row>
    <row r="734" spans="1:13" x14ac:dyDescent="0.25">
      <c r="A734" s="3" t="s">
        <v>774</v>
      </c>
      <c r="B734" s="7" t="s">
        <v>8</v>
      </c>
      <c r="C734" s="7">
        <v>4</v>
      </c>
      <c r="D734" s="8">
        <v>2</v>
      </c>
      <c r="E734" s="8">
        <v>1</v>
      </c>
      <c r="F734" s="7" t="s">
        <v>32</v>
      </c>
      <c r="G734" s="7">
        <v>17</v>
      </c>
      <c r="H734" s="7" t="s">
        <v>2891</v>
      </c>
      <c r="I734" s="8">
        <v>2</v>
      </c>
      <c r="J734" s="9" t="str">
        <f t="shared" si="24"/>
        <v>P/PIFI-2012-30MSU0940B-08-421-17</v>
      </c>
      <c r="K734" s="9"/>
      <c r="L734" s="9" t="str">
        <f t="shared" si="23"/>
        <v>OP/PIFI-2012-30MSU0940B-08-421-17</v>
      </c>
      <c r="M734" t="s">
        <v>2174</v>
      </c>
    </row>
    <row r="735" spans="1:13" x14ac:dyDescent="0.25">
      <c r="A735" s="3" t="s">
        <v>775</v>
      </c>
      <c r="B735" s="7" t="s">
        <v>8</v>
      </c>
      <c r="C735" s="7">
        <v>4</v>
      </c>
      <c r="D735" s="8">
        <v>2</v>
      </c>
      <c r="E735" s="8">
        <v>1</v>
      </c>
      <c r="F735" s="7" t="s">
        <v>32</v>
      </c>
      <c r="G735" s="7">
        <v>18</v>
      </c>
      <c r="H735" s="7" t="s">
        <v>2892</v>
      </c>
      <c r="I735" s="8">
        <v>1</v>
      </c>
      <c r="J735" s="9" t="str">
        <f t="shared" si="24"/>
        <v>P/PIFI-2012-30MSU0940B-08-421-18</v>
      </c>
      <c r="K735" s="9"/>
      <c r="L735" s="9" t="str">
        <f t="shared" si="23"/>
        <v>OP/PIFI-2012-30MSU0940B-08-421-18</v>
      </c>
      <c r="M735" t="s">
        <v>2174</v>
      </c>
    </row>
    <row r="736" spans="1:13" x14ac:dyDescent="0.25">
      <c r="A736" s="3" t="s">
        <v>776</v>
      </c>
      <c r="B736" s="7" t="s">
        <v>8</v>
      </c>
      <c r="C736" s="7">
        <v>4</v>
      </c>
      <c r="D736" s="8">
        <v>2</v>
      </c>
      <c r="E736" s="8">
        <v>1</v>
      </c>
      <c r="F736" s="7" t="s">
        <v>32</v>
      </c>
      <c r="G736" s="7">
        <v>19</v>
      </c>
      <c r="H736" s="7" t="s">
        <v>2893</v>
      </c>
      <c r="I736" s="8">
        <v>2</v>
      </c>
      <c r="J736" s="9" t="str">
        <f t="shared" si="24"/>
        <v>P/PIFI-2012-30MSU0940B-08-421-19</v>
      </c>
      <c r="K736" s="9"/>
      <c r="L736" s="9" t="str">
        <f t="shared" si="23"/>
        <v>OP/PIFI-2012-30MSU0940B-08-421-19</v>
      </c>
      <c r="M736" t="s">
        <v>2174</v>
      </c>
    </row>
    <row r="737" spans="1:13" x14ac:dyDescent="0.25">
      <c r="A737" s="3" t="s">
        <v>777</v>
      </c>
      <c r="B737" s="7" t="s">
        <v>8</v>
      </c>
      <c r="C737" s="7">
        <v>4</v>
      </c>
      <c r="D737" s="8">
        <v>2</v>
      </c>
      <c r="E737" s="8">
        <v>1</v>
      </c>
      <c r="F737" s="7" t="s">
        <v>32</v>
      </c>
      <c r="G737" s="7">
        <v>20</v>
      </c>
      <c r="H737" s="7" t="s">
        <v>2894</v>
      </c>
      <c r="I737" s="8">
        <v>2</v>
      </c>
      <c r="J737" s="9" t="str">
        <f t="shared" si="24"/>
        <v>P/PIFI-2012-30MSU0940B-08-421-20</v>
      </c>
      <c r="K737" s="9"/>
      <c r="L737" s="9" t="str">
        <f t="shared" si="23"/>
        <v>OP/PIFI-2012-30MSU0940B-08-421-20</v>
      </c>
      <c r="M737" t="s">
        <v>2174</v>
      </c>
    </row>
    <row r="738" spans="1:13" x14ac:dyDescent="0.25">
      <c r="A738" s="3" t="s">
        <v>778</v>
      </c>
      <c r="B738" s="7" t="s">
        <v>8</v>
      </c>
      <c r="C738" s="7">
        <v>4</v>
      </c>
      <c r="D738" s="8">
        <v>2</v>
      </c>
      <c r="E738" s="8">
        <v>2</v>
      </c>
      <c r="F738" s="7" t="s">
        <v>32</v>
      </c>
      <c r="G738" s="7">
        <v>1</v>
      </c>
      <c r="H738" s="7" t="s">
        <v>2895</v>
      </c>
      <c r="I738" s="8">
        <v>1</v>
      </c>
      <c r="J738" s="9" t="str">
        <f t="shared" si="24"/>
        <v>P/PIFI-2012-30MSU0940B-08-422-1</v>
      </c>
      <c r="K738" s="9"/>
      <c r="L738" s="9" t="str">
        <f t="shared" si="23"/>
        <v>OP/PIFI-2012-30MSU0940B-08-422-1</v>
      </c>
      <c r="M738" t="s">
        <v>2174</v>
      </c>
    </row>
    <row r="739" spans="1:13" x14ac:dyDescent="0.25">
      <c r="A739" s="3" t="s">
        <v>779</v>
      </c>
      <c r="B739" s="7" t="s">
        <v>8</v>
      </c>
      <c r="C739" s="7">
        <v>4</v>
      </c>
      <c r="D739" s="8">
        <v>2</v>
      </c>
      <c r="E739" s="8">
        <v>2</v>
      </c>
      <c r="F739" s="7" t="s">
        <v>32</v>
      </c>
      <c r="G739" s="7">
        <v>2</v>
      </c>
      <c r="H739" s="7" t="s">
        <v>2896</v>
      </c>
      <c r="I739" s="8">
        <v>1</v>
      </c>
      <c r="J739" s="9" t="str">
        <f t="shared" si="24"/>
        <v>P/PIFI-2012-30MSU0940B-08-422-2</v>
      </c>
      <c r="K739" s="9"/>
      <c r="L739" s="9" t="str">
        <f t="shared" si="23"/>
        <v>OP/PIFI-2012-30MSU0940B-08-422-2</v>
      </c>
      <c r="M739" t="s">
        <v>2174</v>
      </c>
    </row>
    <row r="740" spans="1:13" x14ac:dyDescent="0.25">
      <c r="A740" s="3" t="s">
        <v>780</v>
      </c>
      <c r="B740" s="7" t="s">
        <v>8</v>
      </c>
      <c r="C740" s="7">
        <v>4</v>
      </c>
      <c r="D740" s="8">
        <v>3</v>
      </c>
      <c r="E740" s="8">
        <v>2</v>
      </c>
      <c r="F740" s="7" t="s">
        <v>32</v>
      </c>
      <c r="G740" s="7">
        <v>1</v>
      </c>
      <c r="H740" s="7" t="s">
        <v>2897</v>
      </c>
      <c r="I740" s="8">
        <v>3</v>
      </c>
      <c r="J740" s="9" t="str">
        <f t="shared" si="24"/>
        <v>P/PIFI-2012-30MSU0940B-08-432-1</v>
      </c>
      <c r="K740" s="9"/>
      <c r="L740" s="9" t="str">
        <f t="shared" si="23"/>
        <v>OP/PIFI-2012-30MSU0940B-08-432-1</v>
      </c>
      <c r="M740" t="s">
        <v>2174</v>
      </c>
    </row>
    <row r="741" spans="1:13" x14ac:dyDescent="0.25">
      <c r="A741" s="3" t="s">
        <v>781</v>
      </c>
      <c r="B741" s="7" t="s">
        <v>9</v>
      </c>
      <c r="C741" s="7">
        <v>1</v>
      </c>
      <c r="D741" s="8">
        <v>1</v>
      </c>
      <c r="E741" s="8">
        <v>1</v>
      </c>
      <c r="F741" s="7" t="s">
        <v>32</v>
      </c>
      <c r="G741" s="7">
        <v>13</v>
      </c>
      <c r="H741" s="7" t="s">
        <v>2898</v>
      </c>
      <c r="I741" s="8">
        <v>2</v>
      </c>
      <c r="J741" s="9" t="str">
        <f t="shared" si="24"/>
        <v>P/PIFI-2012-30MSU0940B-09-111-13</v>
      </c>
      <c r="K741" s="9"/>
      <c r="L741" s="9" t="str">
        <f t="shared" si="23"/>
        <v>OP/PIFI-2012-30MSU0940B-09-111-13</v>
      </c>
      <c r="M741" t="s">
        <v>2174</v>
      </c>
    </row>
    <row r="742" spans="1:13" x14ac:dyDescent="0.25">
      <c r="A742" s="3" t="s">
        <v>782</v>
      </c>
      <c r="B742" s="7" t="s">
        <v>9</v>
      </c>
      <c r="C742" s="7">
        <v>1</v>
      </c>
      <c r="D742" s="8">
        <v>1</v>
      </c>
      <c r="E742" s="8">
        <v>1</v>
      </c>
      <c r="F742" s="7" t="s">
        <v>32</v>
      </c>
      <c r="G742" s="7">
        <v>14</v>
      </c>
      <c r="H742" s="7" t="s">
        <v>2899</v>
      </c>
      <c r="I742" s="8">
        <v>1</v>
      </c>
      <c r="J742" s="9" t="str">
        <f t="shared" si="24"/>
        <v>P/PIFI-2012-30MSU0940B-09-111-14</v>
      </c>
      <c r="K742" s="9"/>
      <c r="L742" s="9" t="str">
        <f t="shared" si="23"/>
        <v>OP/PIFI-2012-30MSU0940B-09-111-14</v>
      </c>
      <c r="M742" t="s">
        <v>2174</v>
      </c>
    </row>
    <row r="743" spans="1:13" x14ac:dyDescent="0.25">
      <c r="A743" s="3" t="s">
        <v>783</v>
      </c>
      <c r="B743" s="7" t="s">
        <v>9</v>
      </c>
      <c r="C743" s="7">
        <v>2</v>
      </c>
      <c r="D743" s="8">
        <v>1</v>
      </c>
      <c r="E743" s="8">
        <v>1</v>
      </c>
      <c r="F743" s="7" t="s">
        <v>34</v>
      </c>
      <c r="G743" s="7">
        <v>1</v>
      </c>
      <c r="H743" s="7" t="s">
        <v>2900</v>
      </c>
      <c r="I743" s="8">
        <v>1</v>
      </c>
      <c r="J743" s="9" t="str">
        <f t="shared" si="24"/>
        <v>P/PIFI-2012-30MSU0940B-09-211-1</v>
      </c>
      <c r="K743" s="9"/>
      <c r="L743" s="9" t="str">
        <f t="shared" si="23"/>
        <v>OP/PIFI-2012-30MSU0940B-09-211-1</v>
      </c>
      <c r="M743" t="s">
        <v>2174</v>
      </c>
    </row>
    <row r="744" spans="1:13" x14ac:dyDescent="0.25">
      <c r="A744" s="3" t="s">
        <v>784</v>
      </c>
      <c r="B744" s="7" t="s">
        <v>9</v>
      </c>
      <c r="C744" s="7">
        <v>2</v>
      </c>
      <c r="D744" s="8">
        <v>1</v>
      </c>
      <c r="E744" s="8">
        <v>1</v>
      </c>
      <c r="F744" s="7" t="s">
        <v>34</v>
      </c>
      <c r="G744" s="7">
        <v>5</v>
      </c>
      <c r="H744" s="7" t="s">
        <v>2901</v>
      </c>
      <c r="I744" s="8">
        <v>1</v>
      </c>
      <c r="J744" s="9" t="str">
        <f t="shared" si="24"/>
        <v>P/PIFI-2012-30MSU0940B-09-211-5</v>
      </c>
      <c r="K744" s="9"/>
      <c r="L744" s="9" t="str">
        <f t="shared" si="23"/>
        <v>OP/PIFI-2012-30MSU0940B-09-211-5</v>
      </c>
      <c r="M744" t="s">
        <v>2174</v>
      </c>
    </row>
    <row r="745" spans="1:13" x14ac:dyDescent="0.25">
      <c r="A745" s="3" t="s">
        <v>785</v>
      </c>
      <c r="B745" s="7" t="s">
        <v>9</v>
      </c>
      <c r="C745" s="7">
        <v>2</v>
      </c>
      <c r="D745" s="8">
        <v>1</v>
      </c>
      <c r="E745" s="8">
        <v>2</v>
      </c>
      <c r="F745" s="7" t="s">
        <v>34</v>
      </c>
      <c r="G745" s="7">
        <v>8</v>
      </c>
      <c r="H745" s="7" t="s">
        <v>2902</v>
      </c>
      <c r="I745" s="8">
        <v>1</v>
      </c>
      <c r="J745" s="9" t="str">
        <f t="shared" si="24"/>
        <v>P/PIFI-2012-30MSU0940B-09-212-8</v>
      </c>
      <c r="K745" s="9"/>
      <c r="L745" s="9" t="str">
        <f t="shared" si="23"/>
        <v>OP/PIFI-2012-30MSU0940B-09-212-8</v>
      </c>
      <c r="M745" t="s">
        <v>2174</v>
      </c>
    </row>
    <row r="746" spans="1:13" x14ac:dyDescent="0.25">
      <c r="A746" s="3" t="s">
        <v>786</v>
      </c>
      <c r="B746" s="7" t="s">
        <v>9</v>
      </c>
      <c r="C746" s="7">
        <v>2</v>
      </c>
      <c r="D746" s="8">
        <v>1</v>
      </c>
      <c r="E746" s="8">
        <v>2</v>
      </c>
      <c r="F746" s="7" t="s">
        <v>34</v>
      </c>
      <c r="G746" s="7">
        <v>9</v>
      </c>
      <c r="H746" s="7" t="s">
        <v>2903</v>
      </c>
      <c r="I746" s="8">
        <v>3</v>
      </c>
      <c r="J746" s="9" t="str">
        <f t="shared" si="24"/>
        <v>P/PIFI-2012-30MSU0940B-09-212-9</v>
      </c>
      <c r="K746" s="9"/>
      <c r="L746" s="9" t="str">
        <f t="shared" si="23"/>
        <v>OP/PIFI-2012-30MSU0940B-09-212-9</v>
      </c>
      <c r="M746" t="s">
        <v>2174</v>
      </c>
    </row>
    <row r="747" spans="1:13" x14ac:dyDescent="0.25">
      <c r="A747" s="3" t="s">
        <v>787</v>
      </c>
      <c r="B747" s="7" t="s">
        <v>9</v>
      </c>
      <c r="C747" s="7">
        <v>2</v>
      </c>
      <c r="D747" s="8">
        <v>1</v>
      </c>
      <c r="E747" s="8">
        <v>2</v>
      </c>
      <c r="F747" s="7" t="s">
        <v>34</v>
      </c>
      <c r="G747" s="7">
        <v>12</v>
      </c>
      <c r="H747" s="7" t="s">
        <v>2904</v>
      </c>
      <c r="I747" s="8">
        <v>1</v>
      </c>
      <c r="J747" s="9" t="str">
        <f t="shared" si="24"/>
        <v>P/PIFI-2012-30MSU0940B-09-212-12</v>
      </c>
      <c r="K747" s="9"/>
      <c r="L747" s="9" t="str">
        <f t="shared" si="23"/>
        <v>OP/PIFI-2012-30MSU0940B-09-212-12</v>
      </c>
      <c r="M747" t="s">
        <v>2174</v>
      </c>
    </row>
    <row r="748" spans="1:13" x14ac:dyDescent="0.25">
      <c r="A748" s="3" t="s">
        <v>788</v>
      </c>
      <c r="B748" s="7" t="s">
        <v>9</v>
      </c>
      <c r="C748" s="7">
        <v>2</v>
      </c>
      <c r="D748" s="8">
        <v>1</v>
      </c>
      <c r="E748" s="8">
        <v>2</v>
      </c>
      <c r="F748" s="7" t="s">
        <v>34</v>
      </c>
      <c r="G748" s="7">
        <v>13</v>
      </c>
      <c r="H748" s="7" t="s">
        <v>2905</v>
      </c>
      <c r="I748" s="8">
        <v>2</v>
      </c>
      <c r="J748" s="9" t="str">
        <f t="shared" si="24"/>
        <v>P/PIFI-2012-30MSU0940B-09-212-13</v>
      </c>
      <c r="K748" s="9"/>
      <c r="L748" s="9" t="str">
        <f t="shared" si="23"/>
        <v>OP/PIFI-2012-30MSU0940B-09-212-13</v>
      </c>
      <c r="M748" t="s">
        <v>2174</v>
      </c>
    </row>
    <row r="749" spans="1:13" x14ac:dyDescent="0.25">
      <c r="A749" s="3" t="s">
        <v>789</v>
      </c>
      <c r="B749" s="7" t="s">
        <v>9</v>
      </c>
      <c r="C749" s="7">
        <v>2</v>
      </c>
      <c r="D749" s="8">
        <v>1</v>
      </c>
      <c r="E749" s="8">
        <v>2</v>
      </c>
      <c r="F749" s="7" t="s">
        <v>34</v>
      </c>
      <c r="G749" s="7">
        <v>35</v>
      </c>
      <c r="H749" s="7" t="s">
        <v>2906</v>
      </c>
      <c r="I749" s="8">
        <v>1</v>
      </c>
      <c r="J749" s="9" t="str">
        <f t="shared" si="24"/>
        <v>P/PIFI-2012-30MSU0940B-09-212-35</v>
      </c>
      <c r="K749" s="9"/>
      <c r="L749" s="9" t="str">
        <f t="shared" si="23"/>
        <v>OP/PIFI-2012-30MSU0940B-09-212-35</v>
      </c>
      <c r="M749" t="s">
        <v>2174</v>
      </c>
    </row>
    <row r="750" spans="1:13" x14ac:dyDescent="0.25">
      <c r="A750" s="3" t="s">
        <v>790</v>
      </c>
      <c r="B750" s="7" t="s">
        <v>9</v>
      </c>
      <c r="C750" s="7">
        <v>2</v>
      </c>
      <c r="D750" s="8">
        <v>1</v>
      </c>
      <c r="E750" s="8">
        <v>2</v>
      </c>
      <c r="F750" s="7" t="s">
        <v>34</v>
      </c>
      <c r="G750" s="7">
        <v>36</v>
      </c>
      <c r="H750" s="7" t="s">
        <v>2907</v>
      </c>
      <c r="I750" s="8">
        <v>2</v>
      </c>
      <c r="J750" s="9" t="str">
        <f t="shared" si="24"/>
        <v>P/PIFI-2012-30MSU0940B-09-212-36</v>
      </c>
      <c r="K750" s="9"/>
      <c r="L750" s="9" t="str">
        <f t="shared" si="23"/>
        <v>OP/PIFI-2012-30MSU0940B-09-212-36</v>
      </c>
      <c r="M750" t="s">
        <v>2174</v>
      </c>
    </row>
    <row r="751" spans="1:13" x14ac:dyDescent="0.25">
      <c r="A751" s="3" t="s">
        <v>791</v>
      </c>
      <c r="B751" s="7" t="s">
        <v>9</v>
      </c>
      <c r="C751" s="7">
        <v>3</v>
      </c>
      <c r="D751" s="8">
        <v>1</v>
      </c>
      <c r="E751" s="8">
        <v>1</v>
      </c>
      <c r="F751" s="7" t="s">
        <v>34</v>
      </c>
      <c r="G751" s="7">
        <v>2</v>
      </c>
      <c r="H751" s="7" t="s">
        <v>2908</v>
      </c>
      <c r="I751" s="8">
        <v>6</v>
      </c>
      <c r="J751" s="9" t="str">
        <f t="shared" si="24"/>
        <v>P/PIFI-2012-30MSU0940B-09-311-2</v>
      </c>
      <c r="K751" s="9"/>
      <c r="L751" s="9" t="str">
        <f t="shared" si="23"/>
        <v>OP/PIFI-2012-30MSU0940B-09-311-2</v>
      </c>
      <c r="M751" t="s">
        <v>2174</v>
      </c>
    </row>
    <row r="752" spans="1:13" x14ac:dyDescent="0.25">
      <c r="A752" s="3" t="s">
        <v>792</v>
      </c>
      <c r="B752" s="7" t="s">
        <v>9</v>
      </c>
      <c r="C752" s="7">
        <v>3</v>
      </c>
      <c r="D752" s="8">
        <v>1</v>
      </c>
      <c r="E752" s="8">
        <v>1</v>
      </c>
      <c r="F752" s="7" t="s">
        <v>34</v>
      </c>
      <c r="G752" s="7">
        <v>3</v>
      </c>
      <c r="H752" s="7" t="s">
        <v>2909</v>
      </c>
      <c r="I752" s="8">
        <v>1</v>
      </c>
      <c r="J752" s="9" t="str">
        <f t="shared" si="24"/>
        <v>P/PIFI-2012-30MSU0940B-09-311-3</v>
      </c>
      <c r="K752" s="9"/>
      <c r="L752" s="9" t="str">
        <f t="shared" si="23"/>
        <v>OP/PIFI-2012-30MSU0940B-09-311-3</v>
      </c>
      <c r="M752" t="s">
        <v>2174</v>
      </c>
    </row>
    <row r="753" spans="1:13" x14ac:dyDescent="0.25">
      <c r="A753" s="3" t="s">
        <v>793</v>
      </c>
      <c r="B753" s="7" t="s">
        <v>9</v>
      </c>
      <c r="C753" s="7">
        <v>3</v>
      </c>
      <c r="D753" s="8">
        <v>1</v>
      </c>
      <c r="E753" s="8">
        <v>1</v>
      </c>
      <c r="F753" s="7" t="s">
        <v>34</v>
      </c>
      <c r="G753" s="7">
        <v>4</v>
      </c>
      <c r="H753" s="7" t="s">
        <v>2910</v>
      </c>
      <c r="I753" s="8">
        <v>1</v>
      </c>
      <c r="J753" s="9" t="str">
        <f t="shared" si="24"/>
        <v>P/PIFI-2012-30MSU0940B-09-311-4</v>
      </c>
      <c r="K753" s="9"/>
      <c r="L753" s="9" t="str">
        <f t="shared" si="23"/>
        <v>OP/PIFI-2012-30MSU0940B-09-311-4</v>
      </c>
      <c r="M753" t="s">
        <v>2174</v>
      </c>
    </row>
    <row r="754" spans="1:13" x14ac:dyDescent="0.25">
      <c r="A754" s="3" t="s">
        <v>794</v>
      </c>
      <c r="B754" s="7" t="s">
        <v>9</v>
      </c>
      <c r="C754" s="7">
        <v>3</v>
      </c>
      <c r="D754" s="8">
        <v>1</v>
      </c>
      <c r="E754" s="8">
        <v>1</v>
      </c>
      <c r="F754" s="7" t="s">
        <v>34</v>
      </c>
      <c r="G754" s="7">
        <v>5</v>
      </c>
      <c r="H754" s="7" t="s">
        <v>2911</v>
      </c>
      <c r="I754" s="8">
        <v>3</v>
      </c>
      <c r="J754" s="9" t="str">
        <f t="shared" si="24"/>
        <v>P/PIFI-2012-30MSU0940B-09-311-5</v>
      </c>
      <c r="K754" s="9"/>
      <c r="L754" s="9" t="str">
        <f t="shared" si="23"/>
        <v>OP/PIFI-2012-30MSU0940B-09-311-5</v>
      </c>
      <c r="M754" t="s">
        <v>2174</v>
      </c>
    </row>
    <row r="755" spans="1:13" x14ac:dyDescent="0.25">
      <c r="A755" s="3" t="s">
        <v>795</v>
      </c>
      <c r="B755" s="7" t="s">
        <v>9</v>
      </c>
      <c r="C755" s="7">
        <v>3</v>
      </c>
      <c r="D755" s="8">
        <v>1</v>
      </c>
      <c r="E755" s="8">
        <v>1</v>
      </c>
      <c r="F755" s="7" t="s">
        <v>34</v>
      </c>
      <c r="G755" s="7">
        <v>6</v>
      </c>
      <c r="H755" s="7" t="s">
        <v>2912</v>
      </c>
      <c r="I755" s="8">
        <v>1</v>
      </c>
      <c r="J755" s="9" t="str">
        <f t="shared" si="24"/>
        <v>P/PIFI-2012-30MSU0940B-09-311-6</v>
      </c>
      <c r="K755" s="9"/>
      <c r="L755" s="9" t="str">
        <f t="shared" si="23"/>
        <v>OP/PIFI-2012-30MSU0940B-09-311-6</v>
      </c>
      <c r="M755" t="s">
        <v>2174</v>
      </c>
    </row>
    <row r="756" spans="1:13" x14ac:dyDescent="0.25">
      <c r="A756" s="3" t="s">
        <v>796</v>
      </c>
      <c r="B756" s="7" t="s">
        <v>9</v>
      </c>
      <c r="C756" s="7">
        <v>3</v>
      </c>
      <c r="D756" s="8">
        <v>1</v>
      </c>
      <c r="E756" s="8">
        <v>1</v>
      </c>
      <c r="F756" s="7" t="s">
        <v>34</v>
      </c>
      <c r="G756" s="7">
        <v>19</v>
      </c>
      <c r="H756" s="7" t="s">
        <v>2913</v>
      </c>
      <c r="I756" s="8">
        <v>2</v>
      </c>
      <c r="J756" s="9" t="str">
        <f t="shared" si="24"/>
        <v>P/PIFI-2012-30MSU0940B-09-311-19</v>
      </c>
      <c r="K756" s="9"/>
      <c r="L756" s="9" t="str">
        <f t="shared" si="23"/>
        <v>OP/PIFI-2012-30MSU0940B-09-311-19</v>
      </c>
      <c r="M756" t="s">
        <v>2174</v>
      </c>
    </row>
    <row r="757" spans="1:13" x14ac:dyDescent="0.25">
      <c r="A757" s="3" t="s">
        <v>797</v>
      </c>
      <c r="B757" s="7" t="s">
        <v>9</v>
      </c>
      <c r="C757" s="7">
        <v>3</v>
      </c>
      <c r="D757" s="8">
        <v>2</v>
      </c>
      <c r="E757" s="8">
        <v>1</v>
      </c>
      <c r="F757" s="7" t="s">
        <v>34</v>
      </c>
      <c r="G757" s="7">
        <v>2</v>
      </c>
      <c r="H757" s="7" t="s">
        <v>2914</v>
      </c>
      <c r="I757" s="8">
        <v>1</v>
      </c>
      <c r="J757" s="9" t="str">
        <f t="shared" si="24"/>
        <v>P/PIFI-2012-30MSU0940B-09-321-2</v>
      </c>
      <c r="K757" s="9"/>
      <c r="L757" s="9" t="str">
        <f t="shared" si="23"/>
        <v>OP/PIFI-2012-30MSU0940B-09-321-2</v>
      </c>
      <c r="M757" t="s">
        <v>2174</v>
      </c>
    </row>
    <row r="758" spans="1:13" x14ac:dyDescent="0.25">
      <c r="A758" s="3" t="s">
        <v>798</v>
      </c>
      <c r="B758" s="7" t="s">
        <v>10</v>
      </c>
      <c r="C758" s="7">
        <v>1</v>
      </c>
      <c r="D758" s="8">
        <v>1</v>
      </c>
      <c r="E758" s="8">
        <v>1</v>
      </c>
      <c r="F758" s="7" t="s">
        <v>32</v>
      </c>
      <c r="G758" s="7">
        <v>3</v>
      </c>
      <c r="H758" s="7" t="s">
        <v>2915</v>
      </c>
      <c r="I758" s="8">
        <v>1</v>
      </c>
      <c r="J758" s="9" t="str">
        <f t="shared" si="24"/>
        <v>P/PIFI-2012-30MSU0940B-10-111-3</v>
      </c>
      <c r="K758" s="9"/>
      <c r="L758" s="9" t="str">
        <f t="shared" si="23"/>
        <v>OP/PIFI-2012-30MSU0940B-10-111-3</v>
      </c>
      <c r="M758" t="s">
        <v>2174</v>
      </c>
    </row>
    <row r="759" spans="1:13" x14ac:dyDescent="0.25">
      <c r="A759" s="3" t="s">
        <v>799</v>
      </c>
      <c r="B759" s="7" t="s">
        <v>10</v>
      </c>
      <c r="C759" s="7">
        <v>1</v>
      </c>
      <c r="D759" s="8">
        <v>1</v>
      </c>
      <c r="E759" s="8">
        <v>1</v>
      </c>
      <c r="F759" s="7" t="s">
        <v>32</v>
      </c>
      <c r="G759" s="7">
        <v>4</v>
      </c>
      <c r="H759" s="7" t="s">
        <v>2916</v>
      </c>
      <c r="I759" s="8">
        <v>1</v>
      </c>
      <c r="J759" s="9" t="str">
        <f t="shared" si="24"/>
        <v>P/PIFI-2012-30MSU0940B-10-111-4</v>
      </c>
      <c r="K759" s="9"/>
      <c r="L759" s="9" t="str">
        <f t="shared" si="23"/>
        <v>OP/PIFI-2012-30MSU0940B-10-111-4</v>
      </c>
      <c r="M759" t="s">
        <v>2174</v>
      </c>
    </row>
    <row r="760" spans="1:13" x14ac:dyDescent="0.25">
      <c r="A760" s="3" t="s">
        <v>800</v>
      </c>
      <c r="B760" s="7" t="s">
        <v>10</v>
      </c>
      <c r="C760" s="7">
        <v>1</v>
      </c>
      <c r="D760" s="8">
        <v>1</v>
      </c>
      <c r="E760" s="8">
        <v>1</v>
      </c>
      <c r="F760" s="7" t="s">
        <v>32</v>
      </c>
      <c r="G760" s="7">
        <v>5</v>
      </c>
      <c r="H760" s="7" t="s">
        <v>2917</v>
      </c>
      <c r="I760" s="8">
        <v>1</v>
      </c>
      <c r="J760" s="9" t="str">
        <f t="shared" si="24"/>
        <v>P/PIFI-2012-30MSU0940B-10-111-5</v>
      </c>
      <c r="K760" s="9"/>
      <c r="L760" s="9" t="str">
        <f t="shared" si="23"/>
        <v>OP/PIFI-2012-30MSU0940B-10-111-5</v>
      </c>
      <c r="M760" t="s">
        <v>2174</v>
      </c>
    </row>
    <row r="761" spans="1:13" x14ac:dyDescent="0.25">
      <c r="A761" s="3" t="s">
        <v>801</v>
      </c>
      <c r="B761" s="7" t="s">
        <v>10</v>
      </c>
      <c r="C761" s="7">
        <v>1</v>
      </c>
      <c r="D761" s="8">
        <v>1</v>
      </c>
      <c r="E761" s="8">
        <v>2</v>
      </c>
      <c r="F761" s="7" t="s">
        <v>32</v>
      </c>
      <c r="G761" s="7">
        <v>2</v>
      </c>
      <c r="H761" s="7" t="s">
        <v>2918</v>
      </c>
      <c r="I761" s="8">
        <v>1</v>
      </c>
      <c r="J761" s="9" t="str">
        <f t="shared" si="24"/>
        <v>P/PIFI-2012-30MSU0940B-10-112-2</v>
      </c>
      <c r="K761" s="9"/>
      <c r="L761" s="9" t="str">
        <f t="shared" si="23"/>
        <v>OP/PIFI-2012-30MSU0940B-10-112-2</v>
      </c>
      <c r="M761" t="s">
        <v>2174</v>
      </c>
    </row>
    <row r="762" spans="1:13" x14ac:dyDescent="0.25">
      <c r="A762" s="3" t="s">
        <v>802</v>
      </c>
      <c r="B762" s="7" t="s">
        <v>10</v>
      </c>
      <c r="C762" s="7">
        <v>1</v>
      </c>
      <c r="D762" s="8">
        <v>1</v>
      </c>
      <c r="E762" s="8">
        <v>3</v>
      </c>
      <c r="F762" s="7" t="s">
        <v>35</v>
      </c>
      <c r="G762" s="7">
        <v>2</v>
      </c>
      <c r="H762" s="7" t="s">
        <v>2919</v>
      </c>
      <c r="I762" s="8">
        <v>4</v>
      </c>
      <c r="J762" s="9" t="str">
        <f t="shared" si="24"/>
        <v>P/PIFI-2012-30MSU0940B-10-113-2</v>
      </c>
      <c r="K762" s="9"/>
      <c r="L762" s="9" t="str">
        <f t="shared" si="23"/>
        <v>OP/PIFI-2012-30MSU0940B-10-113-2</v>
      </c>
      <c r="M762" t="s">
        <v>2174</v>
      </c>
    </row>
    <row r="763" spans="1:13" x14ac:dyDescent="0.25">
      <c r="A763" s="3" t="s">
        <v>803</v>
      </c>
      <c r="B763" s="7" t="s">
        <v>10</v>
      </c>
      <c r="C763" s="7">
        <v>1</v>
      </c>
      <c r="D763" s="8">
        <v>1</v>
      </c>
      <c r="E763" s="8">
        <v>4</v>
      </c>
      <c r="F763" s="7" t="s">
        <v>32</v>
      </c>
      <c r="G763" s="7">
        <v>3</v>
      </c>
      <c r="H763" s="7" t="s">
        <v>2920</v>
      </c>
      <c r="I763" s="8">
        <v>2</v>
      </c>
      <c r="J763" s="9" t="str">
        <f t="shared" si="24"/>
        <v>P/PIFI-2012-30MSU0940B-10-114-3</v>
      </c>
      <c r="K763" s="9"/>
      <c r="L763" s="9" t="str">
        <f t="shared" si="23"/>
        <v>OP/PIFI-2012-30MSU0940B-10-114-3</v>
      </c>
      <c r="M763" t="s">
        <v>2174</v>
      </c>
    </row>
    <row r="764" spans="1:13" x14ac:dyDescent="0.25">
      <c r="A764" s="3" t="s">
        <v>804</v>
      </c>
      <c r="B764" s="7" t="s">
        <v>10</v>
      </c>
      <c r="C764" s="7">
        <v>1</v>
      </c>
      <c r="D764" s="8">
        <v>1</v>
      </c>
      <c r="E764" s="8">
        <v>4</v>
      </c>
      <c r="F764" s="7" t="s">
        <v>32</v>
      </c>
      <c r="G764" s="7">
        <v>4</v>
      </c>
      <c r="H764" s="7" t="s">
        <v>2921</v>
      </c>
      <c r="I764" s="8">
        <v>1</v>
      </c>
      <c r="J764" s="9" t="str">
        <f t="shared" si="24"/>
        <v>P/PIFI-2012-30MSU0940B-10-114-4</v>
      </c>
      <c r="K764" s="9"/>
      <c r="L764" s="9" t="str">
        <f t="shared" si="23"/>
        <v>OP/PIFI-2012-30MSU0940B-10-114-4</v>
      </c>
      <c r="M764" t="s">
        <v>2174</v>
      </c>
    </row>
    <row r="765" spans="1:13" x14ac:dyDescent="0.25">
      <c r="A765" s="3" t="s">
        <v>805</v>
      </c>
      <c r="B765" s="7" t="s">
        <v>10</v>
      </c>
      <c r="C765" s="7">
        <v>1</v>
      </c>
      <c r="D765" s="8">
        <v>2</v>
      </c>
      <c r="E765" s="8">
        <v>1</v>
      </c>
      <c r="F765" s="7" t="s">
        <v>33</v>
      </c>
      <c r="G765" s="7">
        <v>4</v>
      </c>
      <c r="H765" s="7" t="s">
        <v>2922</v>
      </c>
      <c r="I765" s="8">
        <v>1</v>
      </c>
      <c r="J765" s="9" t="str">
        <f t="shared" si="24"/>
        <v>P/PIFI-2012-30MSU0940B-10-121-4</v>
      </c>
      <c r="K765" s="9"/>
      <c r="L765" s="9" t="str">
        <f t="shared" si="23"/>
        <v>OP/PIFI-2012-30MSU0940B-10-121-4</v>
      </c>
      <c r="M765" t="s">
        <v>2174</v>
      </c>
    </row>
    <row r="766" spans="1:13" x14ac:dyDescent="0.25">
      <c r="A766" s="3" t="s">
        <v>806</v>
      </c>
      <c r="B766" s="7" t="s">
        <v>10</v>
      </c>
      <c r="C766" s="7">
        <v>1</v>
      </c>
      <c r="D766" s="8">
        <v>2</v>
      </c>
      <c r="E766" s="8">
        <v>2</v>
      </c>
      <c r="F766" s="7" t="s">
        <v>34</v>
      </c>
      <c r="G766" s="7">
        <v>3</v>
      </c>
      <c r="H766" s="7" t="s">
        <v>2923</v>
      </c>
      <c r="I766" s="8">
        <v>1</v>
      </c>
      <c r="J766" s="9" t="str">
        <f t="shared" si="24"/>
        <v>P/PIFI-2012-30MSU0940B-10-122-3</v>
      </c>
      <c r="K766" s="9"/>
      <c r="L766" s="9" t="str">
        <f t="shared" si="23"/>
        <v>OP/PIFI-2012-30MSU0940B-10-122-3</v>
      </c>
      <c r="M766" t="s">
        <v>2174</v>
      </c>
    </row>
    <row r="767" spans="1:13" x14ac:dyDescent="0.25">
      <c r="A767" s="3" t="s">
        <v>807</v>
      </c>
      <c r="B767" s="7" t="s">
        <v>10</v>
      </c>
      <c r="C767" s="7">
        <v>1</v>
      </c>
      <c r="D767" s="8">
        <v>2</v>
      </c>
      <c r="E767" s="8">
        <v>2</v>
      </c>
      <c r="F767" s="7" t="s">
        <v>34</v>
      </c>
      <c r="G767" s="7">
        <v>4</v>
      </c>
      <c r="H767" s="7" t="s">
        <v>2923</v>
      </c>
      <c r="I767" s="8">
        <v>1</v>
      </c>
      <c r="J767" s="9" t="str">
        <f t="shared" si="24"/>
        <v>P/PIFI-2012-30MSU0940B-10-122-4</v>
      </c>
      <c r="K767" s="9"/>
      <c r="L767" s="9" t="str">
        <f t="shared" si="23"/>
        <v>OP/PIFI-2012-30MSU0940B-10-122-4</v>
      </c>
      <c r="M767" t="s">
        <v>2174</v>
      </c>
    </row>
    <row r="768" spans="1:13" x14ac:dyDescent="0.25">
      <c r="A768" s="3" t="s">
        <v>808</v>
      </c>
      <c r="B768" s="7" t="s">
        <v>10</v>
      </c>
      <c r="C768" s="7">
        <v>1</v>
      </c>
      <c r="D768" s="8">
        <v>2</v>
      </c>
      <c r="E768" s="8">
        <v>3</v>
      </c>
      <c r="F768" s="7" t="s">
        <v>32</v>
      </c>
      <c r="G768" s="7">
        <v>3</v>
      </c>
      <c r="H768" s="7" t="s">
        <v>2924</v>
      </c>
      <c r="I768" s="8">
        <v>2</v>
      </c>
      <c r="J768" s="9" t="str">
        <f t="shared" si="24"/>
        <v>P/PIFI-2012-30MSU0940B-10-123-3</v>
      </c>
      <c r="K768" s="9"/>
      <c r="L768" s="9" t="str">
        <f t="shared" si="23"/>
        <v>OP/PIFI-2012-30MSU0940B-10-123-3</v>
      </c>
      <c r="M768" t="s">
        <v>2174</v>
      </c>
    </row>
    <row r="769" spans="1:13" x14ac:dyDescent="0.25">
      <c r="A769" s="3" t="s">
        <v>809</v>
      </c>
      <c r="B769" s="7" t="s">
        <v>10</v>
      </c>
      <c r="C769" s="7">
        <v>1</v>
      </c>
      <c r="D769" s="8">
        <v>2</v>
      </c>
      <c r="E769" s="8">
        <v>3</v>
      </c>
      <c r="F769" s="7" t="s">
        <v>32</v>
      </c>
      <c r="G769" s="7">
        <v>4</v>
      </c>
      <c r="H769" s="7" t="s">
        <v>2925</v>
      </c>
      <c r="I769" s="8">
        <v>2</v>
      </c>
      <c r="J769" s="9" t="str">
        <f t="shared" si="24"/>
        <v>P/PIFI-2012-30MSU0940B-10-123-4</v>
      </c>
      <c r="K769" s="9"/>
      <c r="L769" s="9" t="str">
        <f t="shared" si="23"/>
        <v>OP/PIFI-2012-30MSU0940B-10-123-4</v>
      </c>
      <c r="M769" t="s">
        <v>2174</v>
      </c>
    </row>
    <row r="770" spans="1:13" x14ac:dyDescent="0.25">
      <c r="A770" s="3" t="s">
        <v>810</v>
      </c>
      <c r="B770" s="7" t="s">
        <v>10</v>
      </c>
      <c r="C770" s="7">
        <v>1</v>
      </c>
      <c r="D770" s="8">
        <v>2</v>
      </c>
      <c r="E770" s="8">
        <v>3</v>
      </c>
      <c r="F770" s="7" t="s">
        <v>32</v>
      </c>
      <c r="G770" s="7">
        <v>5</v>
      </c>
      <c r="H770" s="7" t="s">
        <v>2926</v>
      </c>
      <c r="I770" s="8">
        <v>2</v>
      </c>
      <c r="J770" s="9" t="str">
        <f t="shared" si="24"/>
        <v>P/PIFI-2012-30MSU0940B-10-123-5</v>
      </c>
      <c r="K770" s="9"/>
      <c r="L770" s="9" t="str">
        <f t="shared" ref="L770:L833" si="25">CONCATENATE(M770,J770)</f>
        <v>OP/PIFI-2012-30MSU0940B-10-123-5</v>
      </c>
      <c r="M770" t="s">
        <v>2174</v>
      </c>
    </row>
    <row r="771" spans="1:13" x14ac:dyDescent="0.25">
      <c r="A771" s="3" t="s">
        <v>811</v>
      </c>
      <c r="B771" s="7" t="s">
        <v>10</v>
      </c>
      <c r="C771" s="7">
        <v>1</v>
      </c>
      <c r="D771" s="8">
        <v>2</v>
      </c>
      <c r="E771" s="8">
        <v>3</v>
      </c>
      <c r="F771" s="7" t="s">
        <v>32</v>
      </c>
      <c r="G771" s="7">
        <v>6</v>
      </c>
      <c r="H771" s="7" t="s">
        <v>2927</v>
      </c>
      <c r="I771" s="8">
        <v>2</v>
      </c>
      <c r="J771" s="9" t="str">
        <f t="shared" si="24"/>
        <v>P/PIFI-2012-30MSU0940B-10-123-6</v>
      </c>
      <c r="K771" s="9"/>
      <c r="L771" s="9" t="str">
        <f t="shared" si="25"/>
        <v>OP/PIFI-2012-30MSU0940B-10-123-6</v>
      </c>
      <c r="M771" t="s">
        <v>2174</v>
      </c>
    </row>
    <row r="772" spans="1:13" x14ac:dyDescent="0.25">
      <c r="A772" s="3" t="s">
        <v>812</v>
      </c>
      <c r="B772" s="7" t="s">
        <v>10</v>
      </c>
      <c r="C772" s="7">
        <v>2</v>
      </c>
      <c r="D772" s="8">
        <v>1</v>
      </c>
      <c r="E772" s="8">
        <v>2</v>
      </c>
      <c r="F772" s="7" t="s">
        <v>34</v>
      </c>
      <c r="G772" s="7">
        <v>19</v>
      </c>
      <c r="H772" s="7" t="s">
        <v>2928</v>
      </c>
      <c r="I772" s="8">
        <v>1</v>
      </c>
      <c r="J772" s="9" t="str">
        <f t="shared" si="24"/>
        <v>P/PIFI-2012-30MSU0940B-10-212-19</v>
      </c>
      <c r="K772" s="9"/>
      <c r="L772" s="9" t="str">
        <f t="shared" si="25"/>
        <v>OP/PIFI-2012-30MSU0940B-10-212-19</v>
      </c>
      <c r="M772" t="s">
        <v>2174</v>
      </c>
    </row>
    <row r="773" spans="1:13" x14ac:dyDescent="0.25">
      <c r="A773" s="3" t="s">
        <v>813</v>
      </c>
      <c r="B773" s="7" t="s">
        <v>10</v>
      </c>
      <c r="C773" s="7">
        <v>3</v>
      </c>
      <c r="D773" s="8">
        <v>1</v>
      </c>
      <c r="E773" s="8">
        <v>1</v>
      </c>
      <c r="F773" s="7" t="s">
        <v>32</v>
      </c>
      <c r="G773" s="7">
        <v>3</v>
      </c>
      <c r="H773" s="7" t="s">
        <v>2929</v>
      </c>
      <c r="I773" s="8">
        <v>2</v>
      </c>
      <c r="J773" s="9" t="str">
        <f t="shared" si="24"/>
        <v>P/PIFI-2012-30MSU0940B-10-311-3</v>
      </c>
      <c r="K773" s="9"/>
      <c r="L773" s="9" t="str">
        <f t="shared" si="25"/>
        <v>OP/PIFI-2012-30MSU0940B-10-311-3</v>
      </c>
      <c r="M773" t="s">
        <v>2174</v>
      </c>
    </row>
    <row r="774" spans="1:13" x14ac:dyDescent="0.25">
      <c r="A774" s="3" t="s">
        <v>814</v>
      </c>
      <c r="B774" s="7" t="s">
        <v>10</v>
      </c>
      <c r="C774" s="7">
        <v>3</v>
      </c>
      <c r="D774" s="8">
        <v>1</v>
      </c>
      <c r="E774" s="8">
        <v>1</v>
      </c>
      <c r="F774" s="7" t="s">
        <v>32</v>
      </c>
      <c r="G774" s="7">
        <v>4</v>
      </c>
      <c r="H774" s="7" t="s">
        <v>2930</v>
      </c>
      <c r="I774" s="8">
        <v>2</v>
      </c>
      <c r="J774" s="9" t="str">
        <f t="shared" si="24"/>
        <v>P/PIFI-2012-30MSU0940B-10-311-4</v>
      </c>
      <c r="K774" s="9"/>
      <c r="L774" s="9" t="str">
        <f t="shared" si="25"/>
        <v>OP/PIFI-2012-30MSU0940B-10-311-4</v>
      </c>
      <c r="M774" t="s">
        <v>2174</v>
      </c>
    </row>
    <row r="775" spans="1:13" x14ac:dyDescent="0.25">
      <c r="A775" s="3" t="s">
        <v>815</v>
      </c>
      <c r="B775" s="7" t="s">
        <v>10</v>
      </c>
      <c r="C775" s="7">
        <v>3</v>
      </c>
      <c r="D775" s="8">
        <v>1</v>
      </c>
      <c r="E775" s="8">
        <v>1</v>
      </c>
      <c r="F775" s="7" t="s">
        <v>32</v>
      </c>
      <c r="G775" s="7">
        <v>5</v>
      </c>
      <c r="H775" s="7" t="s">
        <v>2931</v>
      </c>
      <c r="I775" s="8">
        <v>2</v>
      </c>
      <c r="J775" s="9" t="str">
        <f t="shared" si="24"/>
        <v>P/PIFI-2012-30MSU0940B-10-311-5</v>
      </c>
      <c r="K775" s="9"/>
      <c r="L775" s="9" t="str">
        <f t="shared" si="25"/>
        <v>OP/PIFI-2012-30MSU0940B-10-311-5</v>
      </c>
      <c r="M775" t="s">
        <v>2174</v>
      </c>
    </row>
    <row r="776" spans="1:13" x14ac:dyDescent="0.25">
      <c r="A776" s="3" t="s">
        <v>816</v>
      </c>
      <c r="B776" s="7" t="s">
        <v>10</v>
      </c>
      <c r="C776" s="7">
        <v>3</v>
      </c>
      <c r="D776" s="8">
        <v>1</v>
      </c>
      <c r="E776" s="8">
        <v>1</v>
      </c>
      <c r="F776" s="7" t="s">
        <v>32</v>
      </c>
      <c r="G776" s="7">
        <v>6</v>
      </c>
      <c r="H776" s="7" t="s">
        <v>2932</v>
      </c>
      <c r="I776" s="8">
        <v>2</v>
      </c>
      <c r="J776" s="9" t="str">
        <f t="shared" si="24"/>
        <v>P/PIFI-2012-30MSU0940B-10-311-6</v>
      </c>
      <c r="K776" s="9"/>
      <c r="L776" s="9" t="str">
        <f t="shared" si="25"/>
        <v>OP/PIFI-2012-30MSU0940B-10-311-6</v>
      </c>
      <c r="M776" t="s">
        <v>2174</v>
      </c>
    </row>
    <row r="777" spans="1:13" x14ac:dyDescent="0.25">
      <c r="A777" s="3" t="s">
        <v>817</v>
      </c>
      <c r="B777" s="7" t="s">
        <v>10</v>
      </c>
      <c r="C777" s="7">
        <v>3</v>
      </c>
      <c r="D777" s="8">
        <v>2</v>
      </c>
      <c r="E777" s="8">
        <v>1</v>
      </c>
      <c r="F777" s="7" t="s">
        <v>34</v>
      </c>
      <c r="G777" s="7">
        <v>1</v>
      </c>
      <c r="H777" s="7" t="s">
        <v>2933</v>
      </c>
      <c r="I777" s="8">
        <v>1</v>
      </c>
      <c r="J777" s="9" t="str">
        <f t="shared" ref="J777:J840" si="26">CONCATENATE(B777,-C777,D777,E777,-G777)</f>
        <v>P/PIFI-2012-30MSU0940B-10-321-1</v>
      </c>
      <c r="K777" s="9"/>
      <c r="L777" s="9" t="str">
        <f t="shared" si="25"/>
        <v>OP/PIFI-2012-30MSU0940B-10-321-1</v>
      </c>
      <c r="M777" t="s">
        <v>2174</v>
      </c>
    </row>
    <row r="778" spans="1:13" x14ac:dyDescent="0.25">
      <c r="A778" s="3" t="s">
        <v>818</v>
      </c>
      <c r="B778" s="7" t="s">
        <v>10</v>
      </c>
      <c r="C778" s="7">
        <v>3</v>
      </c>
      <c r="D778" s="8">
        <v>3</v>
      </c>
      <c r="E778" s="8">
        <v>1</v>
      </c>
      <c r="F778" s="7" t="s">
        <v>34</v>
      </c>
      <c r="G778" s="7">
        <v>22</v>
      </c>
      <c r="H778" s="7" t="s">
        <v>2934</v>
      </c>
      <c r="I778" s="8">
        <v>10</v>
      </c>
      <c r="J778" s="9" t="str">
        <f t="shared" si="26"/>
        <v>P/PIFI-2012-30MSU0940B-10-331-22</v>
      </c>
      <c r="K778" s="9"/>
      <c r="L778" s="9" t="str">
        <f t="shared" si="25"/>
        <v>OP/PIFI-2012-30MSU0940B-10-331-22</v>
      </c>
      <c r="M778" t="s">
        <v>2174</v>
      </c>
    </row>
    <row r="779" spans="1:13" x14ac:dyDescent="0.25">
      <c r="A779" s="3" t="s">
        <v>819</v>
      </c>
      <c r="B779" s="7" t="s">
        <v>10</v>
      </c>
      <c r="C779" s="7">
        <v>3</v>
      </c>
      <c r="D779" s="8">
        <v>3</v>
      </c>
      <c r="E779" s="8">
        <v>1</v>
      </c>
      <c r="F779" s="7" t="s">
        <v>34</v>
      </c>
      <c r="G779" s="7">
        <v>23</v>
      </c>
      <c r="H779" s="7" t="s">
        <v>2935</v>
      </c>
      <c r="I779" s="8">
        <v>3</v>
      </c>
      <c r="J779" s="9" t="str">
        <f t="shared" si="26"/>
        <v>P/PIFI-2012-30MSU0940B-10-331-23</v>
      </c>
      <c r="K779" s="9"/>
      <c r="L779" s="9" t="str">
        <f t="shared" si="25"/>
        <v>OP/PIFI-2012-30MSU0940B-10-331-23</v>
      </c>
      <c r="M779" t="s">
        <v>2174</v>
      </c>
    </row>
    <row r="780" spans="1:13" x14ac:dyDescent="0.25">
      <c r="A780" s="3" t="s">
        <v>820</v>
      </c>
      <c r="B780" s="7" t="s">
        <v>10</v>
      </c>
      <c r="C780" s="7">
        <v>3</v>
      </c>
      <c r="D780" s="8">
        <v>3</v>
      </c>
      <c r="E780" s="8">
        <v>1</v>
      </c>
      <c r="F780" s="7" t="s">
        <v>34</v>
      </c>
      <c r="G780" s="7">
        <v>24</v>
      </c>
      <c r="H780" s="7" t="s">
        <v>2936</v>
      </c>
      <c r="I780" s="8">
        <v>2</v>
      </c>
      <c r="J780" s="9" t="str">
        <f t="shared" si="26"/>
        <v>P/PIFI-2012-30MSU0940B-10-331-24</v>
      </c>
      <c r="K780" s="9"/>
      <c r="L780" s="9" t="str">
        <f t="shared" si="25"/>
        <v>OP/PIFI-2012-30MSU0940B-10-331-24</v>
      </c>
      <c r="M780" t="s">
        <v>2174</v>
      </c>
    </row>
    <row r="781" spans="1:13" x14ac:dyDescent="0.25">
      <c r="A781" s="3" t="s">
        <v>821</v>
      </c>
      <c r="B781" s="7" t="s">
        <v>11</v>
      </c>
      <c r="C781" s="7">
        <v>1</v>
      </c>
      <c r="D781" s="8">
        <v>1</v>
      </c>
      <c r="E781" s="8">
        <v>1</v>
      </c>
      <c r="F781" s="7" t="s">
        <v>32</v>
      </c>
      <c r="G781" s="7">
        <v>3</v>
      </c>
      <c r="H781" s="7" t="s">
        <v>2937</v>
      </c>
      <c r="I781" s="8">
        <v>1</v>
      </c>
      <c r="J781" s="9" t="str">
        <f t="shared" si="26"/>
        <v>P/PIFI-2012-30MSU0940B-11-111-3</v>
      </c>
      <c r="K781" s="9"/>
      <c r="L781" s="9" t="str">
        <f t="shared" si="25"/>
        <v>OP/PIFI-2012-30MSU0940B-11-111-3</v>
      </c>
      <c r="M781" t="s">
        <v>2174</v>
      </c>
    </row>
    <row r="782" spans="1:13" x14ac:dyDescent="0.25">
      <c r="A782" s="3" t="s">
        <v>822</v>
      </c>
      <c r="B782" s="7" t="s">
        <v>11</v>
      </c>
      <c r="C782" s="7">
        <v>1</v>
      </c>
      <c r="D782" s="8">
        <v>1</v>
      </c>
      <c r="E782" s="8">
        <v>2</v>
      </c>
      <c r="F782" s="7" t="s">
        <v>32</v>
      </c>
      <c r="G782" s="7">
        <v>3</v>
      </c>
      <c r="H782" s="7" t="s">
        <v>2938</v>
      </c>
      <c r="I782" s="8">
        <v>1</v>
      </c>
      <c r="J782" s="9" t="str">
        <f t="shared" si="26"/>
        <v>P/PIFI-2012-30MSU0940B-11-112-3</v>
      </c>
      <c r="K782" s="9"/>
      <c r="L782" s="9" t="str">
        <f t="shared" si="25"/>
        <v>OP/PIFI-2012-30MSU0940B-11-112-3</v>
      </c>
      <c r="M782" t="s">
        <v>2174</v>
      </c>
    </row>
    <row r="783" spans="1:13" x14ac:dyDescent="0.25">
      <c r="A783" s="3" t="s">
        <v>823</v>
      </c>
      <c r="B783" s="7" t="s">
        <v>11</v>
      </c>
      <c r="C783" s="7">
        <v>1</v>
      </c>
      <c r="D783" s="8">
        <v>1</v>
      </c>
      <c r="E783" s="8">
        <v>3</v>
      </c>
      <c r="F783" s="7" t="s">
        <v>32</v>
      </c>
      <c r="G783" s="7">
        <v>3</v>
      </c>
      <c r="H783" s="7" t="s">
        <v>2939</v>
      </c>
      <c r="I783" s="8">
        <v>1</v>
      </c>
      <c r="J783" s="9" t="str">
        <f t="shared" si="26"/>
        <v>P/PIFI-2012-30MSU0940B-11-113-3</v>
      </c>
      <c r="K783" s="9"/>
      <c r="L783" s="9" t="str">
        <f t="shared" si="25"/>
        <v>OP/PIFI-2012-30MSU0940B-11-113-3</v>
      </c>
      <c r="M783" t="s">
        <v>2174</v>
      </c>
    </row>
    <row r="784" spans="1:13" x14ac:dyDescent="0.25">
      <c r="A784" s="3" t="s">
        <v>824</v>
      </c>
      <c r="B784" s="7" t="s">
        <v>11</v>
      </c>
      <c r="C784" s="7">
        <v>1</v>
      </c>
      <c r="D784" s="8">
        <v>1</v>
      </c>
      <c r="E784" s="8">
        <v>4</v>
      </c>
      <c r="F784" s="7" t="s">
        <v>33</v>
      </c>
      <c r="G784" s="7">
        <v>5</v>
      </c>
      <c r="H784" s="7" t="s">
        <v>2940</v>
      </c>
      <c r="I784" s="8">
        <v>1</v>
      </c>
      <c r="J784" s="9" t="str">
        <f t="shared" si="26"/>
        <v>P/PIFI-2012-30MSU0940B-11-114-5</v>
      </c>
      <c r="K784" s="9"/>
      <c r="L784" s="9" t="str">
        <f t="shared" si="25"/>
        <v>OP/PIFI-2012-30MSU0940B-11-114-5</v>
      </c>
      <c r="M784" t="s">
        <v>2174</v>
      </c>
    </row>
    <row r="785" spans="1:13" x14ac:dyDescent="0.25">
      <c r="A785" s="3" t="s">
        <v>825</v>
      </c>
      <c r="B785" s="7" t="s">
        <v>11</v>
      </c>
      <c r="C785" s="7">
        <v>1</v>
      </c>
      <c r="D785" s="8">
        <v>2</v>
      </c>
      <c r="E785" s="8">
        <v>1</v>
      </c>
      <c r="F785" s="7" t="s">
        <v>34</v>
      </c>
      <c r="G785" s="7">
        <v>4</v>
      </c>
      <c r="H785" s="7" t="s">
        <v>2941</v>
      </c>
      <c r="I785" s="8">
        <v>1</v>
      </c>
      <c r="J785" s="9" t="str">
        <f t="shared" si="26"/>
        <v>P/PIFI-2012-30MSU0940B-11-121-4</v>
      </c>
      <c r="K785" s="9"/>
      <c r="L785" s="9" t="str">
        <f t="shared" si="25"/>
        <v>OP/PIFI-2012-30MSU0940B-11-121-4</v>
      </c>
      <c r="M785" t="s">
        <v>2174</v>
      </c>
    </row>
    <row r="786" spans="1:13" x14ac:dyDescent="0.25">
      <c r="A786" s="3" t="s">
        <v>826</v>
      </c>
      <c r="B786" s="7" t="s">
        <v>11</v>
      </c>
      <c r="C786" s="7">
        <v>1</v>
      </c>
      <c r="D786" s="8">
        <v>2</v>
      </c>
      <c r="E786" s="8">
        <v>1</v>
      </c>
      <c r="F786" s="7" t="s">
        <v>34</v>
      </c>
      <c r="G786" s="7">
        <v>5</v>
      </c>
      <c r="H786" s="7" t="s">
        <v>2942</v>
      </c>
      <c r="I786" s="8">
        <v>1</v>
      </c>
      <c r="J786" s="9" t="str">
        <f t="shared" si="26"/>
        <v>P/PIFI-2012-30MSU0940B-11-121-5</v>
      </c>
      <c r="K786" s="9"/>
      <c r="L786" s="9" t="str">
        <f t="shared" si="25"/>
        <v>OP/PIFI-2012-30MSU0940B-11-121-5</v>
      </c>
      <c r="M786" t="s">
        <v>2174</v>
      </c>
    </row>
    <row r="787" spans="1:13" x14ac:dyDescent="0.25">
      <c r="A787" s="3" t="s">
        <v>827</v>
      </c>
      <c r="B787" s="7" t="s">
        <v>11</v>
      </c>
      <c r="C787" s="7">
        <v>1</v>
      </c>
      <c r="D787" s="8">
        <v>2</v>
      </c>
      <c r="E787" s="8">
        <v>2</v>
      </c>
      <c r="F787" s="7" t="s">
        <v>32</v>
      </c>
      <c r="G787" s="7">
        <v>2</v>
      </c>
      <c r="H787" s="7" t="s">
        <v>2943</v>
      </c>
      <c r="I787" s="8">
        <v>1</v>
      </c>
      <c r="J787" s="9" t="str">
        <f t="shared" si="26"/>
        <v>P/PIFI-2012-30MSU0940B-11-122-2</v>
      </c>
      <c r="K787" s="9"/>
      <c r="L787" s="9" t="str">
        <f t="shared" si="25"/>
        <v>OP/PIFI-2012-30MSU0940B-11-122-2</v>
      </c>
      <c r="M787" t="s">
        <v>2174</v>
      </c>
    </row>
    <row r="788" spans="1:13" x14ac:dyDescent="0.25">
      <c r="A788" s="3" t="s">
        <v>828</v>
      </c>
      <c r="B788" s="7" t="s">
        <v>11</v>
      </c>
      <c r="C788" s="7">
        <v>1</v>
      </c>
      <c r="D788" s="8">
        <v>2</v>
      </c>
      <c r="E788" s="8">
        <v>3</v>
      </c>
      <c r="F788" s="7" t="s">
        <v>34</v>
      </c>
      <c r="G788" s="7">
        <v>2</v>
      </c>
      <c r="H788" s="7" t="s">
        <v>2944</v>
      </c>
      <c r="I788" s="8">
        <v>1</v>
      </c>
      <c r="J788" s="9" t="str">
        <f t="shared" si="26"/>
        <v>P/PIFI-2012-30MSU0940B-11-123-2</v>
      </c>
      <c r="K788" s="9"/>
      <c r="L788" s="9" t="str">
        <f t="shared" si="25"/>
        <v>OP/PIFI-2012-30MSU0940B-11-123-2</v>
      </c>
      <c r="M788" t="s">
        <v>2174</v>
      </c>
    </row>
    <row r="789" spans="1:13" x14ac:dyDescent="0.25">
      <c r="A789" s="3" t="s">
        <v>829</v>
      </c>
      <c r="B789" s="7" t="s">
        <v>11</v>
      </c>
      <c r="C789" s="7">
        <v>1</v>
      </c>
      <c r="D789" s="8">
        <v>2</v>
      </c>
      <c r="E789" s="8">
        <v>4</v>
      </c>
      <c r="F789" s="7" t="s">
        <v>34</v>
      </c>
      <c r="G789" s="7">
        <v>1</v>
      </c>
      <c r="H789" s="7" t="s">
        <v>2945</v>
      </c>
      <c r="I789" s="8">
        <v>1</v>
      </c>
      <c r="J789" s="9" t="str">
        <f t="shared" si="26"/>
        <v>P/PIFI-2012-30MSU0940B-11-124-1</v>
      </c>
      <c r="K789" s="9"/>
      <c r="L789" s="9" t="str">
        <f t="shared" si="25"/>
        <v>OP/PIFI-2012-30MSU0940B-11-124-1</v>
      </c>
      <c r="M789" t="s">
        <v>2174</v>
      </c>
    </row>
    <row r="790" spans="1:13" x14ac:dyDescent="0.25">
      <c r="A790" s="3" t="s">
        <v>830</v>
      </c>
      <c r="B790" s="7" t="s">
        <v>11</v>
      </c>
      <c r="C790" s="7">
        <v>1</v>
      </c>
      <c r="D790" s="8">
        <v>3</v>
      </c>
      <c r="E790" s="8">
        <v>1</v>
      </c>
      <c r="F790" s="7" t="s">
        <v>34</v>
      </c>
      <c r="G790" s="7">
        <v>2</v>
      </c>
      <c r="H790" s="7" t="s">
        <v>2946</v>
      </c>
      <c r="I790" s="8">
        <v>8</v>
      </c>
      <c r="J790" s="9" t="str">
        <f t="shared" si="26"/>
        <v>P/PIFI-2012-30MSU0940B-11-131-2</v>
      </c>
      <c r="K790" s="9"/>
      <c r="L790" s="9" t="str">
        <f t="shared" si="25"/>
        <v>OP/PIFI-2012-30MSU0940B-11-131-2</v>
      </c>
      <c r="M790" t="s">
        <v>2174</v>
      </c>
    </row>
    <row r="791" spans="1:13" x14ac:dyDescent="0.25">
      <c r="A791" s="3" t="s">
        <v>831</v>
      </c>
      <c r="B791" s="7" t="s">
        <v>11</v>
      </c>
      <c r="C791" s="7">
        <v>1</v>
      </c>
      <c r="D791" s="8">
        <v>3</v>
      </c>
      <c r="E791" s="8">
        <v>1</v>
      </c>
      <c r="F791" s="7" t="s">
        <v>35</v>
      </c>
      <c r="G791" s="7">
        <v>11</v>
      </c>
      <c r="H791" s="7" t="s">
        <v>2947</v>
      </c>
      <c r="I791" s="8">
        <v>102</v>
      </c>
      <c r="J791" s="9" t="str">
        <f t="shared" si="26"/>
        <v>P/PIFI-2012-30MSU0940B-11-131-11</v>
      </c>
      <c r="K791" s="9"/>
      <c r="L791" s="9" t="str">
        <f t="shared" si="25"/>
        <v>OP/PIFI-2012-30MSU0940B-11-131-11</v>
      </c>
      <c r="M791" t="s">
        <v>2174</v>
      </c>
    </row>
    <row r="792" spans="1:13" x14ac:dyDescent="0.25">
      <c r="A792" s="3" t="s">
        <v>832</v>
      </c>
      <c r="B792" s="7" t="s">
        <v>11</v>
      </c>
      <c r="C792" s="7">
        <v>1</v>
      </c>
      <c r="D792" s="8">
        <v>3</v>
      </c>
      <c r="E792" s="8">
        <v>1</v>
      </c>
      <c r="F792" s="7" t="s">
        <v>33</v>
      </c>
      <c r="G792" s="7">
        <v>12</v>
      </c>
      <c r="H792" s="7" t="s">
        <v>2948</v>
      </c>
      <c r="I792" s="8">
        <v>1</v>
      </c>
      <c r="J792" s="9" t="str">
        <f t="shared" si="26"/>
        <v>P/PIFI-2012-30MSU0940B-11-131-12</v>
      </c>
      <c r="K792" s="9"/>
      <c r="L792" s="9" t="str">
        <f t="shared" si="25"/>
        <v>OP/PIFI-2012-30MSU0940B-11-131-12</v>
      </c>
      <c r="M792" t="s">
        <v>2174</v>
      </c>
    </row>
    <row r="793" spans="1:13" x14ac:dyDescent="0.25">
      <c r="A793" s="3" t="s">
        <v>833</v>
      </c>
      <c r="B793" s="7" t="s">
        <v>11</v>
      </c>
      <c r="C793" s="7">
        <v>1</v>
      </c>
      <c r="D793" s="8">
        <v>3</v>
      </c>
      <c r="E793" s="8">
        <v>2</v>
      </c>
      <c r="F793" s="7" t="s">
        <v>32</v>
      </c>
      <c r="G793" s="7">
        <v>3</v>
      </c>
      <c r="H793" s="7" t="s">
        <v>2949</v>
      </c>
      <c r="I793" s="8">
        <v>1</v>
      </c>
      <c r="J793" s="9" t="str">
        <f t="shared" si="26"/>
        <v>P/PIFI-2012-30MSU0940B-11-132-3</v>
      </c>
      <c r="K793" s="9"/>
      <c r="L793" s="9" t="str">
        <f t="shared" si="25"/>
        <v>OP/PIFI-2012-30MSU0940B-11-132-3</v>
      </c>
      <c r="M793" t="s">
        <v>2174</v>
      </c>
    </row>
    <row r="794" spans="1:13" x14ac:dyDescent="0.25">
      <c r="A794" s="3" t="s">
        <v>834</v>
      </c>
      <c r="B794" s="7" t="s">
        <v>11</v>
      </c>
      <c r="C794" s="7">
        <v>1</v>
      </c>
      <c r="D794" s="8">
        <v>3</v>
      </c>
      <c r="E794" s="8">
        <v>3</v>
      </c>
      <c r="F794" s="7" t="s">
        <v>34</v>
      </c>
      <c r="G794" s="7">
        <v>1</v>
      </c>
      <c r="H794" s="7" t="s">
        <v>2950</v>
      </c>
      <c r="I794" s="8">
        <v>1</v>
      </c>
      <c r="J794" s="9" t="str">
        <f t="shared" si="26"/>
        <v>P/PIFI-2012-30MSU0940B-11-133-1</v>
      </c>
      <c r="K794" s="9"/>
      <c r="L794" s="9" t="str">
        <f t="shared" si="25"/>
        <v>OP/PIFI-2012-30MSU0940B-11-133-1</v>
      </c>
      <c r="M794" t="s">
        <v>2174</v>
      </c>
    </row>
    <row r="795" spans="1:13" x14ac:dyDescent="0.25">
      <c r="A795" s="3" t="s">
        <v>835</v>
      </c>
      <c r="B795" s="7" t="s">
        <v>11</v>
      </c>
      <c r="C795" s="7">
        <v>1</v>
      </c>
      <c r="D795" s="8">
        <v>3</v>
      </c>
      <c r="E795" s="8">
        <v>4</v>
      </c>
      <c r="F795" s="7" t="s">
        <v>34</v>
      </c>
      <c r="G795" s="7">
        <v>1</v>
      </c>
      <c r="H795" s="7" t="s">
        <v>2951</v>
      </c>
      <c r="I795" s="8">
        <v>1</v>
      </c>
      <c r="J795" s="9" t="str">
        <f t="shared" si="26"/>
        <v>P/PIFI-2012-30MSU0940B-11-134-1</v>
      </c>
      <c r="K795" s="9"/>
      <c r="L795" s="9" t="str">
        <f t="shared" si="25"/>
        <v>OP/PIFI-2012-30MSU0940B-11-134-1</v>
      </c>
      <c r="M795" t="s">
        <v>2174</v>
      </c>
    </row>
    <row r="796" spans="1:13" x14ac:dyDescent="0.25">
      <c r="A796" s="3" t="s">
        <v>836</v>
      </c>
      <c r="B796" s="7" t="s">
        <v>11</v>
      </c>
      <c r="C796" s="7">
        <v>1</v>
      </c>
      <c r="D796" s="8">
        <v>4</v>
      </c>
      <c r="E796" s="8">
        <v>1</v>
      </c>
      <c r="F796" s="7" t="s">
        <v>32</v>
      </c>
      <c r="G796" s="7">
        <v>3</v>
      </c>
      <c r="H796" s="7" t="s">
        <v>2952</v>
      </c>
      <c r="I796" s="8">
        <v>1</v>
      </c>
      <c r="J796" s="9" t="str">
        <f t="shared" si="26"/>
        <v>P/PIFI-2012-30MSU0940B-11-141-3</v>
      </c>
      <c r="K796" s="9"/>
      <c r="L796" s="9" t="str">
        <f t="shared" si="25"/>
        <v>OP/PIFI-2012-30MSU0940B-11-141-3</v>
      </c>
      <c r="M796" t="s">
        <v>2174</v>
      </c>
    </row>
    <row r="797" spans="1:13" x14ac:dyDescent="0.25">
      <c r="A797" s="3" t="s">
        <v>837</v>
      </c>
      <c r="B797" s="7" t="s">
        <v>11</v>
      </c>
      <c r="C797" s="7">
        <v>1</v>
      </c>
      <c r="D797" s="8">
        <v>4</v>
      </c>
      <c r="E797" s="8">
        <v>2</v>
      </c>
      <c r="F797" s="7" t="s">
        <v>32</v>
      </c>
      <c r="G797" s="7">
        <v>3</v>
      </c>
      <c r="H797" s="7" t="s">
        <v>2953</v>
      </c>
      <c r="I797" s="8">
        <v>1</v>
      </c>
      <c r="J797" s="9" t="str">
        <f t="shared" si="26"/>
        <v>P/PIFI-2012-30MSU0940B-11-142-3</v>
      </c>
      <c r="K797" s="9"/>
      <c r="L797" s="9" t="str">
        <f t="shared" si="25"/>
        <v>OP/PIFI-2012-30MSU0940B-11-142-3</v>
      </c>
      <c r="M797" t="s">
        <v>2174</v>
      </c>
    </row>
    <row r="798" spans="1:13" x14ac:dyDescent="0.25">
      <c r="A798" s="3" t="s">
        <v>838</v>
      </c>
      <c r="B798" s="7" t="s">
        <v>11</v>
      </c>
      <c r="C798" s="7">
        <v>2</v>
      </c>
      <c r="D798" s="8">
        <v>1</v>
      </c>
      <c r="E798" s="8">
        <v>1</v>
      </c>
      <c r="F798" s="7" t="s">
        <v>34</v>
      </c>
      <c r="G798" s="7">
        <v>2</v>
      </c>
      <c r="H798" s="7" t="s">
        <v>2954</v>
      </c>
      <c r="I798" s="8">
        <v>1</v>
      </c>
      <c r="J798" s="9" t="str">
        <f t="shared" si="26"/>
        <v>P/PIFI-2012-30MSU0940B-11-211-2</v>
      </c>
      <c r="K798" s="9"/>
      <c r="L798" s="9" t="str">
        <f t="shared" si="25"/>
        <v>OP/PIFI-2012-30MSU0940B-11-211-2</v>
      </c>
      <c r="M798" t="s">
        <v>2174</v>
      </c>
    </row>
    <row r="799" spans="1:13" x14ac:dyDescent="0.25">
      <c r="A799" s="3" t="s">
        <v>839</v>
      </c>
      <c r="B799" s="7" t="s">
        <v>11</v>
      </c>
      <c r="C799" s="7">
        <v>2</v>
      </c>
      <c r="D799" s="8">
        <v>1</v>
      </c>
      <c r="E799" s="8">
        <v>3</v>
      </c>
      <c r="F799" s="7" t="s">
        <v>32</v>
      </c>
      <c r="G799" s="7">
        <v>29</v>
      </c>
      <c r="H799" s="7" t="s">
        <v>2955</v>
      </c>
      <c r="I799" s="8">
        <v>6</v>
      </c>
      <c r="J799" s="9" t="str">
        <f t="shared" si="26"/>
        <v>P/PIFI-2012-30MSU0940B-11-213-29</v>
      </c>
      <c r="K799" s="9"/>
      <c r="L799" s="9" t="str">
        <f t="shared" si="25"/>
        <v>OP/PIFI-2012-30MSU0940B-11-213-29</v>
      </c>
      <c r="M799" t="s">
        <v>2174</v>
      </c>
    </row>
    <row r="800" spans="1:13" x14ac:dyDescent="0.25">
      <c r="A800" s="3" t="s">
        <v>840</v>
      </c>
      <c r="B800" s="7" t="s">
        <v>11</v>
      </c>
      <c r="C800" s="7">
        <v>2</v>
      </c>
      <c r="D800" s="8">
        <v>1</v>
      </c>
      <c r="E800" s="8">
        <v>3</v>
      </c>
      <c r="F800" s="7" t="s">
        <v>32</v>
      </c>
      <c r="G800" s="7">
        <v>30</v>
      </c>
      <c r="H800" s="7" t="s">
        <v>2956</v>
      </c>
      <c r="I800" s="8">
        <v>6</v>
      </c>
      <c r="J800" s="9" t="str">
        <f t="shared" si="26"/>
        <v>P/PIFI-2012-30MSU0940B-11-213-30</v>
      </c>
      <c r="K800" s="9"/>
      <c r="L800" s="9" t="str">
        <f t="shared" si="25"/>
        <v>OP/PIFI-2012-30MSU0940B-11-213-30</v>
      </c>
      <c r="M800" t="s">
        <v>2174</v>
      </c>
    </row>
    <row r="801" spans="1:13" x14ac:dyDescent="0.25">
      <c r="A801" s="3" t="s">
        <v>841</v>
      </c>
      <c r="B801" s="7" t="s">
        <v>11</v>
      </c>
      <c r="C801" s="7">
        <v>2</v>
      </c>
      <c r="D801" s="8">
        <v>1</v>
      </c>
      <c r="E801" s="8">
        <v>3</v>
      </c>
      <c r="F801" s="7" t="s">
        <v>32</v>
      </c>
      <c r="G801" s="7">
        <v>31</v>
      </c>
      <c r="H801" s="7" t="s">
        <v>2957</v>
      </c>
      <c r="I801" s="8">
        <v>6</v>
      </c>
      <c r="J801" s="9" t="str">
        <f t="shared" si="26"/>
        <v>P/PIFI-2012-30MSU0940B-11-213-31</v>
      </c>
      <c r="K801" s="9"/>
      <c r="L801" s="9" t="str">
        <f t="shared" si="25"/>
        <v>OP/PIFI-2012-30MSU0940B-11-213-31</v>
      </c>
      <c r="M801" t="s">
        <v>2174</v>
      </c>
    </row>
    <row r="802" spans="1:13" x14ac:dyDescent="0.25">
      <c r="A802" s="3" t="s">
        <v>842</v>
      </c>
      <c r="B802" s="7" t="s">
        <v>11</v>
      </c>
      <c r="C802" s="7">
        <v>2</v>
      </c>
      <c r="D802" s="8">
        <v>1</v>
      </c>
      <c r="E802" s="8">
        <v>3</v>
      </c>
      <c r="F802" s="7" t="s">
        <v>32</v>
      </c>
      <c r="G802" s="7">
        <v>32</v>
      </c>
      <c r="H802" s="7" t="s">
        <v>2958</v>
      </c>
      <c r="I802" s="8">
        <v>6</v>
      </c>
      <c r="J802" s="9" t="str">
        <f t="shared" si="26"/>
        <v>P/PIFI-2012-30MSU0940B-11-213-32</v>
      </c>
      <c r="K802" s="9"/>
      <c r="L802" s="9" t="str">
        <f t="shared" si="25"/>
        <v>OP/PIFI-2012-30MSU0940B-11-213-32</v>
      </c>
      <c r="M802" t="s">
        <v>2174</v>
      </c>
    </row>
    <row r="803" spans="1:13" x14ac:dyDescent="0.25">
      <c r="A803" s="3" t="s">
        <v>843</v>
      </c>
      <c r="B803" s="7" t="s">
        <v>11</v>
      </c>
      <c r="C803" s="7">
        <v>2</v>
      </c>
      <c r="D803" s="8">
        <v>1</v>
      </c>
      <c r="E803" s="8">
        <v>3</v>
      </c>
      <c r="F803" s="7" t="s">
        <v>32</v>
      </c>
      <c r="G803" s="7">
        <v>33</v>
      </c>
      <c r="H803" s="7" t="s">
        <v>2959</v>
      </c>
      <c r="I803" s="8">
        <v>5</v>
      </c>
      <c r="J803" s="9" t="str">
        <f t="shared" si="26"/>
        <v>P/PIFI-2012-30MSU0940B-11-213-33</v>
      </c>
      <c r="K803" s="9"/>
      <c r="L803" s="9" t="str">
        <f t="shared" si="25"/>
        <v>OP/PIFI-2012-30MSU0940B-11-213-33</v>
      </c>
      <c r="M803" t="s">
        <v>2174</v>
      </c>
    </row>
    <row r="804" spans="1:13" x14ac:dyDescent="0.25">
      <c r="A804" s="3" t="s">
        <v>844</v>
      </c>
      <c r="B804" s="7" t="s">
        <v>11</v>
      </c>
      <c r="C804" s="7">
        <v>2</v>
      </c>
      <c r="D804" s="8">
        <v>1</v>
      </c>
      <c r="E804" s="8">
        <v>3</v>
      </c>
      <c r="F804" s="7" t="s">
        <v>32</v>
      </c>
      <c r="G804" s="7">
        <v>35</v>
      </c>
      <c r="H804" s="7" t="s">
        <v>2960</v>
      </c>
      <c r="I804" s="8">
        <v>1</v>
      </c>
      <c r="J804" s="9" t="str">
        <f t="shared" si="26"/>
        <v>P/PIFI-2012-30MSU0940B-11-213-35</v>
      </c>
      <c r="K804" s="9"/>
      <c r="L804" s="9" t="str">
        <f t="shared" si="25"/>
        <v>OP/PIFI-2012-30MSU0940B-11-213-35</v>
      </c>
      <c r="M804" t="s">
        <v>2174</v>
      </c>
    </row>
    <row r="805" spans="1:13" x14ac:dyDescent="0.25">
      <c r="A805" s="3" t="s">
        <v>845</v>
      </c>
      <c r="B805" s="7" t="s">
        <v>11</v>
      </c>
      <c r="C805" s="7">
        <v>2</v>
      </c>
      <c r="D805" s="8">
        <v>1</v>
      </c>
      <c r="E805" s="8">
        <v>3</v>
      </c>
      <c r="F805" s="7" t="s">
        <v>32</v>
      </c>
      <c r="G805" s="7">
        <v>36</v>
      </c>
      <c r="H805" s="7" t="s">
        <v>2961</v>
      </c>
      <c r="I805" s="8">
        <v>1</v>
      </c>
      <c r="J805" s="9" t="str">
        <f t="shared" si="26"/>
        <v>P/PIFI-2012-30MSU0940B-11-213-36</v>
      </c>
      <c r="K805" s="9"/>
      <c r="L805" s="9" t="str">
        <f t="shared" si="25"/>
        <v>OP/PIFI-2012-30MSU0940B-11-213-36</v>
      </c>
      <c r="M805" t="s">
        <v>2174</v>
      </c>
    </row>
    <row r="806" spans="1:13" x14ac:dyDescent="0.25">
      <c r="A806" s="3" t="s">
        <v>846</v>
      </c>
      <c r="B806" s="7" t="s">
        <v>11</v>
      </c>
      <c r="C806" s="7">
        <v>2</v>
      </c>
      <c r="D806" s="8">
        <v>1</v>
      </c>
      <c r="E806" s="8">
        <v>4</v>
      </c>
      <c r="F806" s="7" t="s">
        <v>32</v>
      </c>
      <c r="G806" s="7">
        <v>3</v>
      </c>
      <c r="H806" s="7" t="s">
        <v>2962</v>
      </c>
      <c r="I806" s="8">
        <v>2</v>
      </c>
      <c r="J806" s="9" t="str">
        <f t="shared" si="26"/>
        <v>P/PIFI-2012-30MSU0940B-11-214-3</v>
      </c>
      <c r="K806" s="9"/>
      <c r="L806" s="9" t="str">
        <f t="shared" si="25"/>
        <v>OP/PIFI-2012-30MSU0940B-11-214-3</v>
      </c>
      <c r="M806" t="s">
        <v>2174</v>
      </c>
    </row>
    <row r="807" spans="1:13" x14ac:dyDescent="0.25">
      <c r="A807" s="3" t="s">
        <v>847</v>
      </c>
      <c r="B807" s="7" t="s">
        <v>11</v>
      </c>
      <c r="C807" s="7">
        <v>2</v>
      </c>
      <c r="D807" s="8">
        <v>1</v>
      </c>
      <c r="E807" s="8">
        <v>4</v>
      </c>
      <c r="F807" s="7" t="s">
        <v>32</v>
      </c>
      <c r="G807" s="7">
        <v>4</v>
      </c>
      <c r="H807" s="7" t="s">
        <v>2963</v>
      </c>
      <c r="I807" s="8">
        <v>1</v>
      </c>
      <c r="J807" s="9" t="str">
        <f t="shared" si="26"/>
        <v>P/PIFI-2012-30MSU0940B-11-214-4</v>
      </c>
      <c r="K807" s="9"/>
      <c r="L807" s="9" t="str">
        <f t="shared" si="25"/>
        <v>OP/PIFI-2012-30MSU0940B-11-214-4</v>
      </c>
      <c r="M807" t="s">
        <v>2174</v>
      </c>
    </row>
    <row r="808" spans="1:13" x14ac:dyDescent="0.25">
      <c r="A808" s="3" t="s">
        <v>848</v>
      </c>
      <c r="B808" s="7" t="s">
        <v>11</v>
      </c>
      <c r="C808" s="7">
        <v>2</v>
      </c>
      <c r="D808" s="8">
        <v>2</v>
      </c>
      <c r="E808" s="8">
        <v>1</v>
      </c>
      <c r="F808" s="7" t="s">
        <v>34</v>
      </c>
      <c r="G808" s="7">
        <v>5</v>
      </c>
      <c r="H808" s="7" t="s">
        <v>2964</v>
      </c>
      <c r="I808" s="8">
        <v>1</v>
      </c>
      <c r="J808" s="9" t="str">
        <f t="shared" si="26"/>
        <v>P/PIFI-2012-30MSU0940B-11-221-5</v>
      </c>
      <c r="K808" s="9"/>
      <c r="L808" s="9" t="str">
        <f t="shared" si="25"/>
        <v>OP/PIFI-2012-30MSU0940B-11-221-5</v>
      </c>
      <c r="M808" t="s">
        <v>2174</v>
      </c>
    </row>
    <row r="809" spans="1:13" x14ac:dyDescent="0.25">
      <c r="A809" s="3" t="s">
        <v>849</v>
      </c>
      <c r="B809" s="7" t="s">
        <v>11</v>
      </c>
      <c r="C809" s="7">
        <v>2</v>
      </c>
      <c r="D809" s="8">
        <v>2</v>
      </c>
      <c r="E809" s="8">
        <v>3</v>
      </c>
      <c r="F809" s="7" t="s">
        <v>34</v>
      </c>
      <c r="G809" s="7">
        <v>1</v>
      </c>
      <c r="H809" s="7" t="s">
        <v>2965</v>
      </c>
      <c r="I809" s="8">
        <v>2</v>
      </c>
      <c r="J809" s="9" t="str">
        <f t="shared" si="26"/>
        <v>P/PIFI-2012-30MSU0940B-11-223-1</v>
      </c>
      <c r="K809" s="9"/>
      <c r="L809" s="9" t="str">
        <f t="shared" si="25"/>
        <v>OP/PIFI-2012-30MSU0940B-11-223-1</v>
      </c>
      <c r="M809" t="s">
        <v>2174</v>
      </c>
    </row>
    <row r="810" spans="1:13" x14ac:dyDescent="0.25">
      <c r="A810" s="3" t="s">
        <v>850</v>
      </c>
      <c r="B810" s="7" t="s">
        <v>11</v>
      </c>
      <c r="C810" s="7">
        <v>2</v>
      </c>
      <c r="D810" s="8">
        <v>2</v>
      </c>
      <c r="E810" s="8">
        <v>3</v>
      </c>
      <c r="F810" s="7" t="s">
        <v>34</v>
      </c>
      <c r="G810" s="7">
        <v>2</v>
      </c>
      <c r="H810" s="7" t="s">
        <v>2966</v>
      </c>
      <c r="I810" s="8">
        <v>1</v>
      </c>
      <c r="J810" s="9" t="str">
        <f t="shared" si="26"/>
        <v>P/PIFI-2012-30MSU0940B-11-223-2</v>
      </c>
      <c r="K810" s="9"/>
      <c r="L810" s="9" t="str">
        <f t="shared" si="25"/>
        <v>OP/PIFI-2012-30MSU0940B-11-223-2</v>
      </c>
      <c r="M810" t="s">
        <v>2174</v>
      </c>
    </row>
    <row r="811" spans="1:13" x14ac:dyDescent="0.25">
      <c r="A811" s="3" t="s">
        <v>851</v>
      </c>
      <c r="B811" s="7" t="s">
        <v>11</v>
      </c>
      <c r="C811" s="7">
        <v>2</v>
      </c>
      <c r="D811" s="8">
        <v>2</v>
      </c>
      <c r="E811" s="8">
        <v>3</v>
      </c>
      <c r="F811" s="7" t="s">
        <v>34</v>
      </c>
      <c r="G811" s="7">
        <v>6</v>
      </c>
      <c r="H811" s="7" t="s">
        <v>2967</v>
      </c>
      <c r="I811" s="8">
        <v>3</v>
      </c>
      <c r="J811" s="9" t="str">
        <f t="shared" si="26"/>
        <v>P/PIFI-2012-30MSU0940B-11-223-6</v>
      </c>
      <c r="K811" s="9"/>
      <c r="L811" s="9" t="str">
        <f t="shared" si="25"/>
        <v>OP/PIFI-2012-30MSU0940B-11-223-6</v>
      </c>
      <c r="M811" t="s">
        <v>2174</v>
      </c>
    </row>
    <row r="812" spans="1:13" x14ac:dyDescent="0.25">
      <c r="A812" s="3" t="s">
        <v>852</v>
      </c>
      <c r="B812" s="7" t="s">
        <v>11</v>
      </c>
      <c r="C812" s="7">
        <v>2</v>
      </c>
      <c r="D812" s="8">
        <v>2</v>
      </c>
      <c r="E812" s="8">
        <v>4</v>
      </c>
      <c r="F812" s="7" t="s">
        <v>34</v>
      </c>
      <c r="G812" s="7">
        <v>5</v>
      </c>
      <c r="H812" s="7" t="s">
        <v>2968</v>
      </c>
      <c r="I812" s="8">
        <v>5</v>
      </c>
      <c r="J812" s="9" t="str">
        <f t="shared" si="26"/>
        <v>P/PIFI-2012-30MSU0940B-11-224-5</v>
      </c>
      <c r="K812" s="9"/>
      <c r="L812" s="9" t="str">
        <f t="shared" si="25"/>
        <v>OP/PIFI-2012-30MSU0940B-11-224-5</v>
      </c>
      <c r="M812" t="s">
        <v>2174</v>
      </c>
    </row>
    <row r="813" spans="1:13" x14ac:dyDescent="0.25">
      <c r="A813" s="3" t="s">
        <v>853</v>
      </c>
      <c r="B813" s="7" t="s">
        <v>11</v>
      </c>
      <c r="C813" s="7">
        <v>2</v>
      </c>
      <c r="D813" s="8">
        <v>2</v>
      </c>
      <c r="E813" s="8">
        <v>4</v>
      </c>
      <c r="F813" s="7" t="s">
        <v>34</v>
      </c>
      <c r="G813" s="7">
        <v>12</v>
      </c>
      <c r="H813" s="7" t="s">
        <v>2969</v>
      </c>
      <c r="I813" s="8">
        <v>1</v>
      </c>
      <c r="J813" s="9" t="str">
        <f t="shared" si="26"/>
        <v>P/PIFI-2012-30MSU0940B-11-224-12</v>
      </c>
      <c r="K813" s="9"/>
      <c r="L813" s="9" t="str">
        <f t="shared" si="25"/>
        <v>OP/PIFI-2012-30MSU0940B-11-224-12</v>
      </c>
      <c r="M813" t="s">
        <v>2174</v>
      </c>
    </row>
    <row r="814" spans="1:13" x14ac:dyDescent="0.25">
      <c r="A814" s="3" t="s">
        <v>854</v>
      </c>
      <c r="B814" s="7" t="s">
        <v>11</v>
      </c>
      <c r="C814" s="7">
        <v>3</v>
      </c>
      <c r="D814" s="8">
        <v>1</v>
      </c>
      <c r="E814" s="8">
        <v>1</v>
      </c>
      <c r="F814" s="7" t="s">
        <v>33</v>
      </c>
      <c r="G814" s="7">
        <v>2</v>
      </c>
      <c r="H814" s="7" t="s">
        <v>2970</v>
      </c>
      <c r="I814" s="8">
        <v>1</v>
      </c>
      <c r="J814" s="9" t="str">
        <f t="shared" si="26"/>
        <v>P/PIFI-2012-30MSU0940B-11-311-2</v>
      </c>
      <c r="K814" s="9"/>
      <c r="L814" s="9" t="str">
        <f t="shared" si="25"/>
        <v>OP/PIFI-2012-30MSU0940B-11-311-2</v>
      </c>
      <c r="M814" t="s">
        <v>2174</v>
      </c>
    </row>
    <row r="815" spans="1:13" x14ac:dyDescent="0.25">
      <c r="A815" s="3" t="s">
        <v>855</v>
      </c>
      <c r="B815" s="7" t="s">
        <v>11</v>
      </c>
      <c r="C815" s="7">
        <v>3</v>
      </c>
      <c r="D815" s="8">
        <v>1</v>
      </c>
      <c r="E815" s="8">
        <v>2</v>
      </c>
      <c r="F815" s="7" t="s">
        <v>32</v>
      </c>
      <c r="G815" s="7">
        <v>7</v>
      </c>
      <c r="H815" s="7" t="s">
        <v>2971</v>
      </c>
      <c r="I815" s="8">
        <v>2</v>
      </c>
      <c r="J815" s="9" t="str">
        <f t="shared" si="26"/>
        <v>P/PIFI-2012-30MSU0940B-11-312-7</v>
      </c>
      <c r="K815" s="9"/>
      <c r="L815" s="9" t="str">
        <f t="shared" si="25"/>
        <v>OP/PIFI-2012-30MSU0940B-11-312-7</v>
      </c>
      <c r="M815" t="s">
        <v>2174</v>
      </c>
    </row>
    <row r="816" spans="1:13" x14ac:dyDescent="0.25">
      <c r="A816" s="3" t="s">
        <v>856</v>
      </c>
      <c r="B816" s="7" t="s">
        <v>11</v>
      </c>
      <c r="C816" s="7">
        <v>3</v>
      </c>
      <c r="D816" s="8">
        <v>2</v>
      </c>
      <c r="E816" s="8">
        <v>2</v>
      </c>
      <c r="F816" s="7" t="s">
        <v>34</v>
      </c>
      <c r="G816" s="7">
        <v>1</v>
      </c>
      <c r="H816" s="7" t="s">
        <v>2972</v>
      </c>
      <c r="I816" s="8">
        <v>1</v>
      </c>
      <c r="J816" s="9" t="str">
        <f t="shared" si="26"/>
        <v>P/PIFI-2012-30MSU0940B-11-322-1</v>
      </c>
      <c r="K816" s="9"/>
      <c r="L816" s="9" t="str">
        <f t="shared" si="25"/>
        <v>OP/PIFI-2012-30MSU0940B-11-322-1</v>
      </c>
      <c r="M816" t="s">
        <v>2174</v>
      </c>
    </row>
    <row r="817" spans="1:13" x14ac:dyDescent="0.25">
      <c r="A817" s="3" t="s">
        <v>857</v>
      </c>
      <c r="B817" s="7" t="s">
        <v>11</v>
      </c>
      <c r="C817" s="7">
        <v>3</v>
      </c>
      <c r="D817" s="8">
        <v>2</v>
      </c>
      <c r="E817" s="8">
        <v>3</v>
      </c>
      <c r="F817" s="7" t="s">
        <v>34</v>
      </c>
      <c r="G817" s="7">
        <v>2</v>
      </c>
      <c r="H817" s="7" t="s">
        <v>2973</v>
      </c>
      <c r="I817" s="8">
        <v>1</v>
      </c>
      <c r="J817" s="9" t="str">
        <f t="shared" si="26"/>
        <v>P/PIFI-2012-30MSU0940B-11-323-2</v>
      </c>
      <c r="K817" s="9"/>
      <c r="L817" s="9" t="str">
        <f t="shared" si="25"/>
        <v>OP/PIFI-2012-30MSU0940B-11-323-2</v>
      </c>
      <c r="M817" t="s">
        <v>2174</v>
      </c>
    </row>
    <row r="818" spans="1:13" x14ac:dyDescent="0.25">
      <c r="A818" s="3" t="s">
        <v>858</v>
      </c>
      <c r="B818" s="7" t="s">
        <v>11</v>
      </c>
      <c r="C818" s="7">
        <v>3</v>
      </c>
      <c r="D818" s="8">
        <v>3</v>
      </c>
      <c r="E818" s="8">
        <v>1</v>
      </c>
      <c r="F818" s="7" t="s">
        <v>34</v>
      </c>
      <c r="G818" s="7">
        <v>1</v>
      </c>
      <c r="H818" s="7" t="s">
        <v>2974</v>
      </c>
      <c r="I818" s="8">
        <v>48</v>
      </c>
      <c r="J818" s="9" t="str">
        <f t="shared" si="26"/>
        <v>P/PIFI-2012-30MSU0940B-11-331-1</v>
      </c>
      <c r="K818" s="9"/>
      <c r="L818" s="9" t="str">
        <f t="shared" si="25"/>
        <v>OP/PIFI-2012-30MSU0940B-11-331-1</v>
      </c>
      <c r="M818" t="s">
        <v>2174</v>
      </c>
    </row>
    <row r="819" spans="1:13" x14ac:dyDescent="0.25">
      <c r="A819" s="3" t="s">
        <v>859</v>
      </c>
      <c r="B819" s="7" t="s">
        <v>11</v>
      </c>
      <c r="C819" s="7">
        <v>3</v>
      </c>
      <c r="D819" s="8">
        <v>3</v>
      </c>
      <c r="E819" s="8">
        <v>1</v>
      </c>
      <c r="F819" s="7" t="s">
        <v>34</v>
      </c>
      <c r="G819" s="7">
        <v>2</v>
      </c>
      <c r="H819" s="7" t="s">
        <v>2975</v>
      </c>
      <c r="I819" s="8">
        <v>48</v>
      </c>
      <c r="J819" s="9" t="str">
        <f t="shared" si="26"/>
        <v>P/PIFI-2012-30MSU0940B-11-331-2</v>
      </c>
      <c r="K819" s="9"/>
      <c r="L819" s="9" t="str">
        <f t="shared" si="25"/>
        <v>OP/PIFI-2012-30MSU0940B-11-331-2</v>
      </c>
      <c r="M819" t="s">
        <v>2174</v>
      </c>
    </row>
    <row r="820" spans="1:13" x14ac:dyDescent="0.25">
      <c r="A820" s="3" t="s">
        <v>860</v>
      </c>
      <c r="B820" s="7" t="s">
        <v>11</v>
      </c>
      <c r="C820" s="7">
        <v>3</v>
      </c>
      <c r="D820" s="8">
        <v>3</v>
      </c>
      <c r="E820" s="8">
        <v>1</v>
      </c>
      <c r="F820" s="7" t="s">
        <v>34</v>
      </c>
      <c r="G820" s="7">
        <v>3</v>
      </c>
      <c r="H820" s="7" t="s">
        <v>2976</v>
      </c>
      <c r="I820" s="8">
        <v>1</v>
      </c>
      <c r="J820" s="9" t="str">
        <f t="shared" si="26"/>
        <v>P/PIFI-2012-30MSU0940B-11-331-3</v>
      </c>
      <c r="K820" s="9"/>
      <c r="L820" s="9" t="str">
        <f t="shared" si="25"/>
        <v>OP/PIFI-2012-30MSU0940B-11-331-3</v>
      </c>
      <c r="M820" t="s">
        <v>2174</v>
      </c>
    </row>
    <row r="821" spans="1:13" x14ac:dyDescent="0.25">
      <c r="A821" s="3" t="s">
        <v>861</v>
      </c>
      <c r="B821" s="7" t="s">
        <v>12</v>
      </c>
      <c r="C821" s="7">
        <v>1</v>
      </c>
      <c r="D821" s="8">
        <v>1</v>
      </c>
      <c r="E821" s="8">
        <v>1</v>
      </c>
      <c r="F821" s="7" t="s">
        <v>32</v>
      </c>
      <c r="G821" s="7">
        <v>3</v>
      </c>
      <c r="H821" s="7" t="s">
        <v>2977</v>
      </c>
      <c r="I821" s="8">
        <v>1</v>
      </c>
      <c r="J821" s="9" t="str">
        <f t="shared" si="26"/>
        <v>P/PIFI-2012-30MSU0940B-12-111-3</v>
      </c>
      <c r="K821" s="9"/>
      <c r="L821" s="9" t="str">
        <f t="shared" si="25"/>
        <v>OP/PIFI-2012-30MSU0940B-12-111-3</v>
      </c>
      <c r="M821" t="s">
        <v>2174</v>
      </c>
    </row>
    <row r="822" spans="1:13" x14ac:dyDescent="0.25">
      <c r="A822" s="3" t="s">
        <v>862</v>
      </c>
      <c r="B822" s="7" t="s">
        <v>12</v>
      </c>
      <c r="C822" s="7">
        <v>1</v>
      </c>
      <c r="D822" s="8">
        <v>1</v>
      </c>
      <c r="E822" s="8">
        <v>1</v>
      </c>
      <c r="F822" s="7" t="s">
        <v>32</v>
      </c>
      <c r="G822" s="7">
        <v>4</v>
      </c>
      <c r="H822" s="7" t="s">
        <v>2978</v>
      </c>
      <c r="I822" s="8">
        <v>1</v>
      </c>
      <c r="J822" s="9" t="str">
        <f t="shared" si="26"/>
        <v>P/PIFI-2012-30MSU0940B-12-111-4</v>
      </c>
      <c r="K822" s="9"/>
      <c r="L822" s="9" t="str">
        <f t="shared" si="25"/>
        <v>OP/PIFI-2012-30MSU0940B-12-111-4</v>
      </c>
      <c r="M822" t="s">
        <v>2174</v>
      </c>
    </row>
    <row r="823" spans="1:13" x14ac:dyDescent="0.25">
      <c r="A823" s="3" t="s">
        <v>863</v>
      </c>
      <c r="B823" s="7" t="s">
        <v>12</v>
      </c>
      <c r="C823" s="7">
        <v>1</v>
      </c>
      <c r="D823" s="8">
        <v>1</v>
      </c>
      <c r="E823" s="8">
        <v>2</v>
      </c>
      <c r="F823" s="7" t="s">
        <v>32</v>
      </c>
      <c r="G823" s="7">
        <v>1</v>
      </c>
      <c r="H823" s="7" t="s">
        <v>2979</v>
      </c>
      <c r="I823" s="8">
        <v>1</v>
      </c>
      <c r="J823" s="9" t="str">
        <f t="shared" si="26"/>
        <v>P/PIFI-2012-30MSU0940B-12-112-1</v>
      </c>
      <c r="K823" s="9"/>
      <c r="L823" s="9" t="str">
        <f t="shared" si="25"/>
        <v>OP/PIFI-2012-30MSU0940B-12-112-1</v>
      </c>
      <c r="M823" t="s">
        <v>2174</v>
      </c>
    </row>
    <row r="824" spans="1:13" x14ac:dyDescent="0.25">
      <c r="A824" s="3" t="s">
        <v>864</v>
      </c>
      <c r="B824" s="7" t="s">
        <v>12</v>
      </c>
      <c r="C824" s="7">
        <v>1</v>
      </c>
      <c r="D824" s="8">
        <v>1</v>
      </c>
      <c r="E824" s="8">
        <v>2</v>
      </c>
      <c r="F824" s="7" t="s">
        <v>32</v>
      </c>
      <c r="G824" s="7">
        <v>2</v>
      </c>
      <c r="H824" s="7" t="s">
        <v>2980</v>
      </c>
      <c r="I824" s="8">
        <v>1</v>
      </c>
      <c r="J824" s="9" t="str">
        <f t="shared" si="26"/>
        <v>P/PIFI-2012-30MSU0940B-12-112-2</v>
      </c>
      <c r="K824" s="9"/>
      <c r="L824" s="9" t="str">
        <f t="shared" si="25"/>
        <v>OP/PIFI-2012-30MSU0940B-12-112-2</v>
      </c>
      <c r="M824" t="s">
        <v>2174</v>
      </c>
    </row>
    <row r="825" spans="1:13" x14ac:dyDescent="0.25">
      <c r="A825" s="3" t="s">
        <v>865</v>
      </c>
      <c r="B825" s="7" t="s">
        <v>12</v>
      </c>
      <c r="C825" s="7">
        <v>1</v>
      </c>
      <c r="D825" s="8">
        <v>1</v>
      </c>
      <c r="E825" s="8">
        <v>3</v>
      </c>
      <c r="F825" s="7" t="s">
        <v>32</v>
      </c>
      <c r="G825" s="7">
        <v>13</v>
      </c>
      <c r="H825" s="7" t="s">
        <v>2981</v>
      </c>
      <c r="I825" s="8">
        <v>1</v>
      </c>
      <c r="J825" s="9" t="str">
        <f t="shared" si="26"/>
        <v>P/PIFI-2012-30MSU0940B-12-113-13</v>
      </c>
      <c r="K825" s="9"/>
      <c r="L825" s="9" t="str">
        <f t="shared" si="25"/>
        <v>OP/PIFI-2012-30MSU0940B-12-113-13</v>
      </c>
      <c r="M825" t="s">
        <v>2174</v>
      </c>
    </row>
    <row r="826" spans="1:13" x14ac:dyDescent="0.25">
      <c r="A826" s="3" t="s">
        <v>866</v>
      </c>
      <c r="B826" s="7" t="s">
        <v>12</v>
      </c>
      <c r="C826" s="7">
        <v>1</v>
      </c>
      <c r="D826" s="8">
        <v>1</v>
      </c>
      <c r="E826" s="8">
        <v>3</v>
      </c>
      <c r="F826" s="7" t="s">
        <v>32</v>
      </c>
      <c r="G826" s="7">
        <v>14</v>
      </c>
      <c r="H826" s="7" t="s">
        <v>2982</v>
      </c>
      <c r="I826" s="8">
        <v>1</v>
      </c>
      <c r="J826" s="9" t="str">
        <f t="shared" si="26"/>
        <v>P/PIFI-2012-30MSU0940B-12-113-14</v>
      </c>
      <c r="K826" s="9"/>
      <c r="L826" s="9" t="str">
        <f t="shared" si="25"/>
        <v>OP/PIFI-2012-30MSU0940B-12-113-14</v>
      </c>
      <c r="M826" t="s">
        <v>2174</v>
      </c>
    </row>
    <row r="827" spans="1:13" x14ac:dyDescent="0.25">
      <c r="A827" s="3" t="s">
        <v>867</v>
      </c>
      <c r="B827" s="7" t="s">
        <v>12</v>
      </c>
      <c r="C827" s="7">
        <v>1</v>
      </c>
      <c r="D827" s="8">
        <v>1</v>
      </c>
      <c r="E827" s="8">
        <v>3</v>
      </c>
      <c r="F827" s="7" t="s">
        <v>32</v>
      </c>
      <c r="G827" s="7">
        <v>15</v>
      </c>
      <c r="H827" s="7" t="s">
        <v>2983</v>
      </c>
      <c r="I827" s="8">
        <v>1</v>
      </c>
      <c r="J827" s="9" t="str">
        <f t="shared" si="26"/>
        <v>P/PIFI-2012-30MSU0940B-12-113-15</v>
      </c>
      <c r="K827" s="9"/>
      <c r="L827" s="9" t="str">
        <f t="shared" si="25"/>
        <v>OP/PIFI-2012-30MSU0940B-12-113-15</v>
      </c>
      <c r="M827" t="s">
        <v>2174</v>
      </c>
    </row>
    <row r="828" spans="1:13" x14ac:dyDescent="0.25">
      <c r="A828" s="3" t="s">
        <v>868</v>
      </c>
      <c r="B828" s="7" t="s">
        <v>12</v>
      </c>
      <c r="C828" s="7">
        <v>1</v>
      </c>
      <c r="D828" s="8">
        <v>1</v>
      </c>
      <c r="E828" s="8">
        <v>3</v>
      </c>
      <c r="F828" s="7" t="s">
        <v>32</v>
      </c>
      <c r="G828" s="7">
        <v>16</v>
      </c>
      <c r="H828" s="7" t="s">
        <v>2984</v>
      </c>
      <c r="I828" s="8">
        <v>1</v>
      </c>
      <c r="J828" s="9" t="str">
        <f t="shared" si="26"/>
        <v>P/PIFI-2012-30MSU0940B-12-113-16</v>
      </c>
      <c r="K828" s="9"/>
      <c r="L828" s="9" t="str">
        <f t="shared" si="25"/>
        <v>OP/PIFI-2012-30MSU0940B-12-113-16</v>
      </c>
      <c r="M828" t="s">
        <v>2174</v>
      </c>
    </row>
    <row r="829" spans="1:13" x14ac:dyDescent="0.25">
      <c r="A829" s="3" t="s">
        <v>869</v>
      </c>
      <c r="B829" s="7" t="s">
        <v>12</v>
      </c>
      <c r="C829" s="7">
        <v>1</v>
      </c>
      <c r="D829" s="8">
        <v>1</v>
      </c>
      <c r="E829" s="8">
        <v>3</v>
      </c>
      <c r="F829" s="7" t="s">
        <v>32</v>
      </c>
      <c r="G829" s="7">
        <v>17</v>
      </c>
      <c r="H829" s="7" t="s">
        <v>2985</v>
      </c>
      <c r="I829" s="8">
        <v>1</v>
      </c>
      <c r="J829" s="9" t="str">
        <f t="shared" si="26"/>
        <v>P/PIFI-2012-30MSU0940B-12-113-17</v>
      </c>
      <c r="K829" s="9"/>
      <c r="L829" s="9" t="str">
        <f t="shared" si="25"/>
        <v>OP/PIFI-2012-30MSU0940B-12-113-17</v>
      </c>
      <c r="M829" t="s">
        <v>2174</v>
      </c>
    </row>
    <row r="830" spans="1:13" x14ac:dyDescent="0.25">
      <c r="A830" s="3" t="s">
        <v>870</v>
      </c>
      <c r="B830" s="7" t="s">
        <v>12</v>
      </c>
      <c r="C830" s="7">
        <v>1</v>
      </c>
      <c r="D830" s="8">
        <v>1</v>
      </c>
      <c r="E830" s="8">
        <v>4</v>
      </c>
      <c r="F830" s="7" t="s">
        <v>32</v>
      </c>
      <c r="G830" s="7">
        <v>9</v>
      </c>
      <c r="H830" s="7" t="s">
        <v>2986</v>
      </c>
      <c r="I830" s="8">
        <v>4</v>
      </c>
      <c r="J830" s="9" t="str">
        <f t="shared" si="26"/>
        <v>P/PIFI-2012-30MSU0940B-12-114-9</v>
      </c>
      <c r="K830" s="9"/>
      <c r="L830" s="9" t="str">
        <f t="shared" si="25"/>
        <v>OP/PIFI-2012-30MSU0940B-12-114-9</v>
      </c>
      <c r="M830" t="s">
        <v>2174</v>
      </c>
    </row>
    <row r="831" spans="1:13" x14ac:dyDescent="0.25">
      <c r="A831" s="3" t="s">
        <v>871</v>
      </c>
      <c r="B831" s="7" t="s">
        <v>12</v>
      </c>
      <c r="C831" s="7">
        <v>1</v>
      </c>
      <c r="D831" s="8">
        <v>1</v>
      </c>
      <c r="E831" s="8">
        <v>4</v>
      </c>
      <c r="F831" s="7" t="s">
        <v>32</v>
      </c>
      <c r="G831" s="7">
        <v>10</v>
      </c>
      <c r="H831" s="7" t="s">
        <v>2987</v>
      </c>
      <c r="I831" s="8">
        <v>4</v>
      </c>
      <c r="J831" s="9" t="str">
        <f t="shared" si="26"/>
        <v>P/PIFI-2012-30MSU0940B-12-114-10</v>
      </c>
      <c r="K831" s="9"/>
      <c r="L831" s="9" t="str">
        <f t="shared" si="25"/>
        <v>OP/PIFI-2012-30MSU0940B-12-114-10</v>
      </c>
      <c r="M831" t="s">
        <v>2174</v>
      </c>
    </row>
    <row r="832" spans="1:13" x14ac:dyDescent="0.25">
      <c r="A832" s="3" t="s">
        <v>872</v>
      </c>
      <c r="B832" s="7" t="s">
        <v>12</v>
      </c>
      <c r="C832" s="7">
        <v>1</v>
      </c>
      <c r="D832" s="8">
        <v>1</v>
      </c>
      <c r="E832" s="8">
        <v>4</v>
      </c>
      <c r="F832" s="7" t="s">
        <v>32</v>
      </c>
      <c r="G832" s="7">
        <v>11</v>
      </c>
      <c r="H832" s="7" t="s">
        <v>2988</v>
      </c>
      <c r="I832" s="8">
        <v>4</v>
      </c>
      <c r="J832" s="9" t="str">
        <f t="shared" si="26"/>
        <v>P/PIFI-2012-30MSU0940B-12-114-11</v>
      </c>
      <c r="K832" s="9"/>
      <c r="L832" s="9" t="str">
        <f t="shared" si="25"/>
        <v>OP/PIFI-2012-30MSU0940B-12-114-11</v>
      </c>
      <c r="M832" t="s">
        <v>2174</v>
      </c>
    </row>
    <row r="833" spans="1:13" x14ac:dyDescent="0.25">
      <c r="A833" s="3" t="s">
        <v>873</v>
      </c>
      <c r="B833" s="7" t="s">
        <v>12</v>
      </c>
      <c r="C833" s="7">
        <v>1</v>
      </c>
      <c r="D833" s="8">
        <v>1</v>
      </c>
      <c r="E833" s="8">
        <v>4</v>
      </c>
      <c r="F833" s="7" t="s">
        <v>32</v>
      </c>
      <c r="G833" s="7">
        <v>12</v>
      </c>
      <c r="H833" s="7" t="s">
        <v>2989</v>
      </c>
      <c r="I833" s="8">
        <v>4</v>
      </c>
      <c r="J833" s="9" t="str">
        <f t="shared" si="26"/>
        <v>P/PIFI-2012-30MSU0940B-12-114-12</v>
      </c>
      <c r="K833" s="9"/>
      <c r="L833" s="9" t="str">
        <f t="shared" si="25"/>
        <v>OP/PIFI-2012-30MSU0940B-12-114-12</v>
      </c>
      <c r="M833" t="s">
        <v>2174</v>
      </c>
    </row>
    <row r="834" spans="1:13" x14ac:dyDescent="0.25">
      <c r="A834" s="3" t="s">
        <v>874</v>
      </c>
      <c r="B834" s="7" t="s">
        <v>12</v>
      </c>
      <c r="C834" s="7">
        <v>1</v>
      </c>
      <c r="D834" s="8">
        <v>1</v>
      </c>
      <c r="E834" s="8">
        <v>4</v>
      </c>
      <c r="F834" s="7" t="s">
        <v>32</v>
      </c>
      <c r="G834" s="7">
        <v>13</v>
      </c>
      <c r="H834" s="7" t="s">
        <v>2990</v>
      </c>
      <c r="I834" s="8">
        <v>1</v>
      </c>
      <c r="J834" s="9" t="str">
        <f t="shared" si="26"/>
        <v>P/PIFI-2012-30MSU0940B-12-114-13</v>
      </c>
      <c r="K834" s="9"/>
      <c r="L834" s="9" t="str">
        <f t="shared" ref="L834:L897" si="27">CONCATENATE(M834,J834)</f>
        <v>OP/PIFI-2012-30MSU0940B-12-114-13</v>
      </c>
      <c r="M834" t="s">
        <v>2174</v>
      </c>
    </row>
    <row r="835" spans="1:13" x14ac:dyDescent="0.25">
      <c r="A835" s="3" t="s">
        <v>875</v>
      </c>
      <c r="B835" s="7" t="s">
        <v>12</v>
      </c>
      <c r="C835" s="7">
        <v>1</v>
      </c>
      <c r="D835" s="8">
        <v>1</v>
      </c>
      <c r="E835" s="8">
        <v>4</v>
      </c>
      <c r="F835" s="7" t="s">
        <v>32</v>
      </c>
      <c r="G835" s="7">
        <v>14</v>
      </c>
      <c r="H835" s="7" t="s">
        <v>2991</v>
      </c>
      <c r="I835" s="8">
        <v>1</v>
      </c>
      <c r="J835" s="9" t="str">
        <f t="shared" si="26"/>
        <v>P/PIFI-2012-30MSU0940B-12-114-14</v>
      </c>
      <c r="K835" s="9"/>
      <c r="L835" s="9" t="str">
        <f t="shared" si="27"/>
        <v>OP/PIFI-2012-30MSU0940B-12-114-14</v>
      </c>
      <c r="M835" t="s">
        <v>2174</v>
      </c>
    </row>
    <row r="836" spans="1:13" x14ac:dyDescent="0.25">
      <c r="A836" s="3" t="s">
        <v>876</v>
      </c>
      <c r="B836" s="7" t="s">
        <v>12</v>
      </c>
      <c r="C836" s="7">
        <v>1</v>
      </c>
      <c r="D836" s="8">
        <v>2</v>
      </c>
      <c r="E836" s="8">
        <v>1</v>
      </c>
      <c r="F836" s="7" t="s">
        <v>34</v>
      </c>
      <c r="G836" s="7">
        <v>6</v>
      </c>
      <c r="H836" s="7" t="s">
        <v>2992</v>
      </c>
      <c r="I836" s="8">
        <v>1</v>
      </c>
      <c r="J836" s="9" t="str">
        <f t="shared" si="26"/>
        <v>P/PIFI-2012-30MSU0940B-12-121-6</v>
      </c>
      <c r="K836" s="9"/>
      <c r="L836" s="9" t="str">
        <f t="shared" si="27"/>
        <v>OP/PIFI-2012-30MSU0940B-12-121-6</v>
      </c>
      <c r="M836" t="s">
        <v>2174</v>
      </c>
    </row>
    <row r="837" spans="1:13" x14ac:dyDescent="0.25">
      <c r="A837" s="3" t="s">
        <v>877</v>
      </c>
      <c r="B837" s="7" t="s">
        <v>12</v>
      </c>
      <c r="C837" s="7">
        <v>1</v>
      </c>
      <c r="D837" s="8">
        <v>2</v>
      </c>
      <c r="E837" s="8">
        <v>1</v>
      </c>
      <c r="F837" s="7" t="s">
        <v>34</v>
      </c>
      <c r="G837" s="7">
        <v>7</v>
      </c>
      <c r="H837" s="7" t="s">
        <v>2993</v>
      </c>
      <c r="I837" s="8">
        <v>1</v>
      </c>
      <c r="J837" s="9" t="str">
        <f t="shared" si="26"/>
        <v>P/PIFI-2012-30MSU0940B-12-121-7</v>
      </c>
      <c r="K837" s="9"/>
      <c r="L837" s="9" t="str">
        <f t="shared" si="27"/>
        <v>OP/PIFI-2012-30MSU0940B-12-121-7</v>
      </c>
      <c r="M837" t="s">
        <v>2174</v>
      </c>
    </row>
    <row r="838" spans="1:13" x14ac:dyDescent="0.25">
      <c r="A838" s="3" t="s">
        <v>878</v>
      </c>
      <c r="B838" s="7" t="s">
        <v>12</v>
      </c>
      <c r="C838" s="7">
        <v>1</v>
      </c>
      <c r="D838" s="8">
        <v>2</v>
      </c>
      <c r="E838" s="8">
        <v>2</v>
      </c>
      <c r="F838" s="7" t="s">
        <v>33</v>
      </c>
      <c r="G838" s="7">
        <v>2</v>
      </c>
      <c r="H838" s="7" t="s">
        <v>2994</v>
      </c>
      <c r="I838" s="8">
        <v>1</v>
      </c>
      <c r="J838" s="9" t="str">
        <f t="shared" si="26"/>
        <v>P/PIFI-2012-30MSU0940B-12-122-2</v>
      </c>
      <c r="K838" s="9"/>
      <c r="L838" s="9" t="str">
        <f t="shared" si="27"/>
        <v>OP/PIFI-2012-30MSU0940B-12-122-2</v>
      </c>
      <c r="M838" t="s">
        <v>2174</v>
      </c>
    </row>
    <row r="839" spans="1:13" x14ac:dyDescent="0.25">
      <c r="A839" s="3" t="s">
        <v>879</v>
      </c>
      <c r="B839" s="7" t="s">
        <v>12</v>
      </c>
      <c r="C839" s="7">
        <v>1</v>
      </c>
      <c r="D839" s="8">
        <v>3</v>
      </c>
      <c r="E839" s="8">
        <v>1</v>
      </c>
      <c r="F839" s="7" t="s">
        <v>32</v>
      </c>
      <c r="G839" s="7">
        <v>13</v>
      </c>
      <c r="H839" s="7" t="s">
        <v>2995</v>
      </c>
      <c r="I839" s="8">
        <v>1</v>
      </c>
      <c r="J839" s="9" t="str">
        <f t="shared" si="26"/>
        <v>P/PIFI-2012-30MSU0940B-12-131-13</v>
      </c>
      <c r="K839" s="9"/>
      <c r="L839" s="9" t="str">
        <f t="shared" si="27"/>
        <v>OP/PIFI-2012-30MSU0940B-12-131-13</v>
      </c>
      <c r="M839" t="s">
        <v>2174</v>
      </c>
    </row>
    <row r="840" spans="1:13" x14ac:dyDescent="0.25">
      <c r="A840" s="3" t="s">
        <v>880</v>
      </c>
      <c r="B840" s="7" t="s">
        <v>12</v>
      </c>
      <c r="C840" s="7">
        <v>1</v>
      </c>
      <c r="D840" s="8">
        <v>3</v>
      </c>
      <c r="E840" s="8">
        <v>1</v>
      </c>
      <c r="F840" s="7" t="s">
        <v>32</v>
      </c>
      <c r="G840" s="7">
        <v>14</v>
      </c>
      <c r="H840" s="7" t="s">
        <v>2996</v>
      </c>
      <c r="I840" s="8">
        <v>1</v>
      </c>
      <c r="J840" s="9" t="str">
        <f t="shared" si="26"/>
        <v>P/PIFI-2012-30MSU0940B-12-131-14</v>
      </c>
      <c r="K840" s="9"/>
      <c r="L840" s="9" t="str">
        <f t="shared" si="27"/>
        <v>OP/PIFI-2012-30MSU0940B-12-131-14</v>
      </c>
      <c r="M840" t="s">
        <v>2174</v>
      </c>
    </row>
    <row r="841" spans="1:13" x14ac:dyDescent="0.25">
      <c r="A841" s="3" t="s">
        <v>881</v>
      </c>
      <c r="B841" s="7" t="s">
        <v>12</v>
      </c>
      <c r="C841" s="7">
        <v>1</v>
      </c>
      <c r="D841" s="8">
        <v>3</v>
      </c>
      <c r="E841" s="8">
        <v>1</v>
      </c>
      <c r="F841" s="7" t="s">
        <v>32</v>
      </c>
      <c r="G841" s="7">
        <v>15</v>
      </c>
      <c r="H841" s="7" t="s">
        <v>2997</v>
      </c>
      <c r="I841" s="8">
        <v>1</v>
      </c>
      <c r="J841" s="9" t="str">
        <f t="shared" ref="J841:J904" si="28">CONCATENATE(B841,-C841,D841,E841,-G841)</f>
        <v>P/PIFI-2012-30MSU0940B-12-131-15</v>
      </c>
      <c r="K841" s="9"/>
      <c r="L841" s="9" t="str">
        <f t="shared" si="27"/>
        <v>OP/PIFI-2012-30MSU0940B-12-131-15</v>
      </c>
      <c r="M841" t="s">
        <v>2174</v>
      </c>
    </row>
    <row r="842" spans="1:13" x14ac:dyDescent="0.25">
      <c r="A842" s="3" t="s">
        <v>882</v>
      </c>
      <c r="B842" s="7" t="s">
        <v>12</v>
      </c>
      <c r="C842" s="7">
        <v>1</v>
      </c>
      <c r="D842" s="8">
        <v>3</v>
      </c>
      <c r="E842" s="8">
        <v>1</v>
      </c>
      <c r="F842" s="7" t="s">
        <v>32</v>
      </c>
      <c r="G842" s="7">
        <v>16</v>
      </c>
      <c r="H842" s="7" t="s">
        <v>2998</v>
      </c>
      <c r="I842" s="8">
        <v>2</v>
      </c>
      <c r="J842" s="9" t="str">
        <f t="shared" si="28"/>
        <v>P/PIFI-2012-30MSU0940B-12-131-16</v>
      </c>
      <c r="K842" s="9"/>
      <c r="L842" s="9" t="str">
        <f t="shared" si="27"/>
        <v>OP/PIFI-2012-30MSU0940B-12-131-16</v>
      </c>
      <c r="M842" t="s">
        <v>2174</v>
      </c>
    </row>
    <row r="843" spans="1:13" x14ac:dyDescent="0.25">
      <c r="A843" s="3" t="s">
        <v>883</v>
      </c>
      <c r="B843" s="7" t="s">
        <v>12</v>
      </c>
      <c r="C843" s="7">
        <v>1</v>
      </c>
      <c r="D843" s="8">
        <v>3</v>
      </c>
      <c r="E843" s="8">
        <v>1</v>
      </c>
      <c r="F843" s="7" t="s">
        <v>32</v>
      </c>
      <c r="G843" s="7">
        <v>17</v>
      </c>
      <c r="H843" s="7" t="s">
        <v>2999</v>
      </c>
      <c r="I843" s="8">
        <v>2</v>
      </c>
      <c r="J843" s="9" t="str">
        <f t="shared" si="28"/>
        <v>P/PIFI-2012-30MSU0940B-12-131-17</v>
      </c>
      <c r="K843" s="9"/>
      <c r="L843" s="9" t="str">
        <f t="shared" si="27"/>
        <v>OP/PIFI-2012-30MSU0940B-12-131-17</v>
      </c>
      <c r="M843" t="s">
        <v>2174</v>
      </c>
    </row>
    <row r="844" spans="1:13" x14ac:dyDescent="0.25">
      <c r="A844" s="3" t="s">
        <v>884</v>
      </c>
      <c r="B844" s="7" t="s">
        <v>12</v>
      </c>
      <c r="C844" s="7">
        <v>1</v>
      </c>
      <c r="D844" s="8">
        <v>3</v>
      </c>
      <c r="E844" s="8">
        <v>1</v>
      </c>
      <c r="F844" s="7" t="s">
        <v>32</v>
      </c>
      <c r="G844" s="7">
        <v>18</v>
      </c>
      <c r="H844" s="7" t="s">
        <v>3000</v>
      </c>
      <c r="I844" s="8">
        <v>2</v>
      </c>
      <c r="J844" s="9" t="str">
        <f t="shared" si="28"/>
        <v>P/PIFI-2012-30MSU0940B-12-131-18</v>
      </c>
      <c r="K844" s="9"/>
      <c r="L844" s="9" t="str">
        <f t="shared" si="27"/>
        <v>OP/PIFI-2012-30MSU0940B-12-131-18</v>
      </c>
      <c r="M844" t="s">
        <v>2174</v>
      </c>
    </row>
    <row r="845" spans="1:13" x14ac:dyDescent="0.25">
      <c r="A845" s="3" t="s">
        <v>885</v>
      </c>
      <c r="B845" s="7" t="s">
        <v>12</v>
      </c>
      <c r="C845" s="7">
        <v>1</v>
      </c>
      <c r="D845" s="8">
        <v>3</v>
      </c>
      <c r="E845" s="8">
        <v>1</v>
      </c>
      <c r="F845" s="7" t="s">
        <v>32</v>
      </c>
      <c r="G845" s="7">
        <v>19</v>
      </c>
      <c r="H845" s="7" t="s">
        <v>3001</v>
      </c>
      <c r="I845" s="8">
        <v>2</v>
      </c>
      <c r="J845" s="9" t="str">
        <f t="shared" si="28"/>
        <v>P/PIFI-2012-30MSU0940B-12-131-19</v>
      </c>
      <c r="K845" s="9"/>
      <c r="L845" s="9" t="str">
        <f t="shared" si="27"/>
        <v>OP/PIFI-2012-30MSU0940B-12-131-19</v>
      </c>
      <c r="M845" t="s">
        <v>2174</v>
      </c>
    </row>
    <row r="846" spans="1:13" x14ac:dyDescent="0.25">
      <c r="A846" s="3" t="s">
        <v>886</v>
      </c>
      <c r="B846" s="7" t="s">
        <v>12</v>
      </c>
      <c r="C846" s="7">
        <v>1</v>
      </c>
      <c r="D846" s="8">
        <v>3</v>
      </c>
      <c r="E846" s="8">
        <v>1</v>
      </c>
      <c r="F846" s="7" t="s">
        <v>32</v>
      </c>
      <c r="G846" s="7">
        <v>20</v>
      </c>
      <c r="H846" s="7" t="s">
        <v>3002</v>
      </c>
      <c r="I846" s="8">
        <v>2</v>
      </c>
      <c r="J846" s="9" t="str">
        <f t="shared" si="28"/>
        <v>P/PIFI-2012-30MSU0940B-12-131-20</v>
      </c>
      <c r="K846" s="9"/>
      <c r="L846" s="9" t="str">
        <f t="shared" si="27"/>
        <v>OP/PIFI-2012-30MSU0940B-12-131-20</v>
      </c>
      <c r="M846" t="s">
        <v>2174</v>
      </c>
    </row>
    <row r="847" spans="1:13" x14ac:dyDescent="0.25">
      <c r="A847" s="3" t="s">
        <v>887</v>
      </c>
      <c r="B847" s="7" t="s">
        <v>12</v>
      </c>
      <c r="C847" s="7">
        <v>1</v>
      </c>
      <c r="D847" s="8">
        <v>3</v>
      </c>
      <c r="E847" s="8">
        <v>1</v>
      </c>
      <c r="F847" s="7" t="s">
        <v>32</v>
      </c>
      <c r="G847" s="7">
        <v>21</v>
      </c>
      <c r="H847" s="7" t="s">
        <v>3003</v>
      </c>
      <c r="I847" s="8">
        <v>2</v>
      </c>
      <c r="J847" s="9" t="str">
        <f t="shared" si="28"/>
        <v>P/PIFI-2012-30MSU0940B-12-131-21</v>
      </c>
      <c r="K847" s="9"/>
      <c r="L847" s="9" t="str">
        <f t="shared" si="27"/>
        <v>OP/PIFI-2012-30MSU0940B-12-131-21</v>
      </c>
      <c r="M847" t="s">
        <v>2174</v>
      </c>
    </row>
    <row r="848" spans="1:13" x14ac:dyDescent="0.25">
      <c r="A848" s="3" t="s">
        <v>888</v>
      </c>
      <c r="B848" s="7" t="s">
        <v>12</v>
      </c>
      <c r="C848" s="7">
        <v>1</v>
      </c>
      <c r="D848" s="8">
        <v>3</v>
      </c>
      <c r="E848" s="8">
        <v>1</v>
      </c>
      <c r="F848" s="7" t="s">
        <v>32</v>
      </c>
      <c r="G848" s="7">
        <v>22</v>
      </c>
      <c r="H848" s="7" t="s">
        <v>3004</v>
      </c>
      <c r="I848" s="8">
        <v>2</v>
      </c>
      <c r="J848" s="9" t="str">
        <f t="shared" si="28"/>
        <v>P/PIFI-2012-30MSU0940B-12-131-22</v>
      </c>
      <c r="K848" s="9"/>
      <c r="L848" s="9" t="str">
        <f t="shared" si="27"/>
        <v>OP/PIFI-2012-30MSU0940B-12-131-22</v>
      </c>
      <c r="M848" t="s">
        <v>2174</v>
      </c>
    </row>
    <row r="849" spans="1:13" x14ac:dyDescent="0.25">
      <c r="A849" s="3" t="s">
        <v>889</v>
      </c>
      <c r="B849" s="7" t="s">
        <v>12</v>
      </c>
      <c r="C849" s="7">
        <v>1</v>
      </c>
      <c r="D849" s="8">
        <v>3</v>
      </c>
      <c r="E849" s="8">
        <v>2</v>
      </c>
      <c r="F849" s="7" t="s">
        <v>32</v>
      </c>
      <c r="G849" s="7">
        <v>5</v>
      </c>
      <c r="H849" s="7" t="s">
        <v>3005</v>
      </c>
      <c r="I849" s="8">
        <v>1</v>
      </c>
      <c r="J849" s="9" t="str">
        <f t="shared" si="28"/>
        <v>P/PIFI-2012-30MSU0940B-12-132-5</v>
      </c>
      <c r="K849" s="9"/>
      <c r="L849" s="9" t="str">
        <f t="shared" si="27"/>
        <v>OP/PIFI-2012-30MSU0940B-12-132-5</v>
      </c>
      <c r="M849" t="s">
        <v>2174</v>
      </c>
    </row>
    <row r="850" spans="1:13" x14ac:dyDescent="0.25">
      <c r="A850" s="3" t="s">
        <v>890</v>
      </c>
      <c r="B850" s="7" t="s">
        <v>12</v>
      </c>
      <c r="C850" s="7">
        <v>1</v>
      </c>
      <c r="D850" s="8">
        <v>3</v>
      </c>
      <c r="E850" s="8">
        <v>2</v>
      </c>
      <c r="F850" s="7" t="s">
        <v>32</v>
      </c>
      <c r="G850" s="7">
        <v>6</v>
      </c>
      <c r="H850" s="7" t="s">
        <v>3006</v>
      </c>
      <c r="I850" s="8">
        <v>1</v>
      </c>
      <c r="J850" s="9" t="str">
        <f t="shared" si="28"/>
        <v>P/PIFI-2012-30MSU0940B-12-132-6</v>
      </c>
      <c r="K850" s="9"/>
      <c r="L850" s="9" t="str">
        <f t="shared" si="27"/>
        <v>OP/PIFI-2012-30MSU0940B-12-132-6</v>
      </c>
      <c r="M850" t="s">
        <v>2174</v>
      </c>
    </row>
    <row r="851" spans="1:13" x14ac:dyDescent="0.25">
      <c r="A851" s="3" t="s">
        <v>891</v>
      </c>
      <c r="B851" s="7" t="s">
        <v>12</v>
      </c>
      <c r="C851" s="8">
        <v>2</v>
      </c>
      <c r="D851" s="8">
        <v>1</v>
      </c>
      <c r="E851" s="8">
        <v>1</v>
      </c>
      <c r="F851" s="7" t="s">
        <v>32</v>
      </c>
      <c r="G851" s="7">
        <v>7</v>
      </c>
      <c r="H851" s="7" t="s">
        <v>3007</v>
      </c>
      <c r="I851" s="8">
        <v>3</v>
      </c>
      <c r="J851" s="9" t="str">
        <f t="shared" si="28"/>
        <v>P/PIFI-2012-30MSU0940B-12-211-7</v>
      </c>
      <c r="K851" s="9"/>
      <c r="L851" s="9" t="str">
        <f t="shared" si="27"/>
        <v>OP/PIFI-2012-30MSU0940B-12-211-7</v>
      </c>
      <c r="M851" t="s">
        <v>2174</v>
      </c>
    </row>
    <row r="852" spans="1:13" x14ac:dyDescent="0.25">
      <c r="A852" s="3" t="s">
        <v>892</v>
      </c>
      <c r="B852" s="7" t="s">
        <v>12</v>
      </c>
      <c r="C852" s="8">
        <v>2</v>
      </c>
      <c r="D852" s="8">
        <v>1</v>
      </c>
      <c r="E852" s="8">
        <v>1</v>
      </c>
      <c r="F852" s="7" t="s">
        <v>32</v>
      </c>
      <c r="G852" s="7">
        <v>8</v>
      </c>
      <c r="H852" s="7" t="s">
        <v>3008</v>
      </c>
      <c r="I852" s="8">
        <v>3</v>
      </c>
      <c r="J852" s="9" t="str">
        <f t="shared" si="28"/>
        <v>P/PIFI-2012-30MSU0940B-12-211-8</v>
      </c>
      <c r="K852" s="9"/>
      <c r="L852" s="9" t="str">
        <f t="shared" si="27"/>
        <v>OP/PIFI-2012-30MSU0940B-12-211-8</v>
      </c>
      <c r="M852" t="s">
        <v>2174</v>
      </c>
    </row>
    <row r="853" spans="1:13" x14ac:dyDescent="0.25">
      <c r="A853" s="3" t="s">
        <v>893</v>
      </c>
      <c r="B853" s="7" t="s">
        <v>12</v>
      </c>
      <c r="C853" s="8">
        <v>2</v>
      </c>
      <c r="D853" s="8">
        <v>1</v>
      </c>
      <c r="E853" s="8">
        <v>1</v>
      </c>
      <c r="F853" s="7" t="s">
        <v>32</v>
      </c>
      <c r="G853" s="7">
        <v>9</v>
      </c>
      <c r="H853" s="7" t="s">
        <v>3009</v>
      </c>
      <c r="I853" s="8">
        <v>1</v>
      </c>
      <c r="J853" s="9" t="str">
        <f t="shared" si="28"/>
        <v>P/PIFI-2012-30MSU0940B-12-211-9</v>
      </c>
      <c r="K853" s="9"/>
      <c r="L853" s="9" t="str">
        <f t="shared" si="27"/>
        <v>OP/PIFI-2012-30MSU0940B-12-211-9</v>
      </c>
      <c r="M853" t="s">
        <v>2174</v>
      </c>
    </row>
    <row r="854" spans="1:13" x14ac:dyDescent="0.25">
      <c r="A854" s="3" t="s">
        <v>894</v>
      </c>
      <c r="B854" s="7" t="s">
        <v>12</v>
      </c>
      <c r="C854" s="8">
        <v>2</v>
      </c>
      <c r="D854" s="8">
        <v>1</v>
      </c>
      <c r="E854" s="8">
        <v>2</v>
      </c>
      <c r="F854" s="7" t="s">
        <v>32</v>
      </c>
      <c r="G854" s="7">
        <v>3</v>
      </c>
      <c r="H854" s="7" t="s">
        <v>3010</v>
      </c>
      <c r="I854" s="8">
        <v>3</v>
      </c>
      <c r="J854" s="9" t="str">
        <f t="shared" si="28"/>
        <v>P/PIFI-2012-30MSU0940B-12-212-3</v>
      </c>
      <c r="K854" s="9"/>
      <c r="L854" s="9" t="str">
        <f t="shared" si="27"/>
        <v>OP/PIFI-2012-30MSU0940B-12-212-3</v>
      </c>
      <c r="M854" t="s">
        <v>2174</v>
      </c>
    </row>
    <row r="855" spans="1:13" x14ac:dyDescent="0.25">
      <c r="A855" s="3" t="s">
        <v>895</v>
      </c>
      <c r="B855" s="7" t="s">
        <v>12</v>
      </c>
      <c r="C855" s="8">
        <v>2</v>
      </c>
      <c r="D855" s="8">
        <v>1</v>
      </c>
      <c r="E855" s="8">
        <v>2</v>
      </c>
      <c r="F855" s="7" t="s">
        <v>32</v>
      </c>
      <c r="G855" s="7">
        <v>4</v>
      </c>
      <c r="H855" s="7" t="s">
        <v>3011</v>
      </c>
      <c r="I855" s="8">
        <v>3</v>
      </c>
      <c r="J855" s="9" t="str">
        <f t="shared" si="28"/>
        <v>P/PIFI-2012-30MSU0940B-12-212-4</v>
      </c>
      <c r="K855" s="9"/>
      <c r="L855" s="9" t="str">
        <f t="shared" si="27"/>
        <v>OP/PIFI-2012-30MSU0940B-12-212-4</v>
      </c>
      <c r="M855" t="s">
        <v>2174</v>
      </c>
    </row>
    <row r="856" spans="1:13" x14ac:dyDescent="0.25">
      <c r="A856" s="3" t="s">
        <v>896</v>
      </c>
      <c r="B856" s="7" t="s">
        <v>12</v>
      </c>
      <c r="C856" s="8">
        <v>2</v>
      </c>
      <c r="D856" s="8">
        <v>1</v>
      </c>
      <c r="E856" s="8">
        <v>2</v>
      </c>
      <c r="F856" s="7" t="s">
        <v>32</v>
      </c>
      <c r="G856" s="7">
        <v>5</v>
      </c>
      <c r="H856" s="7" t="s">
        <v>3012</v>
      </c>
      <c r="I856" s="8">
        <v>3</v>
      </c>
      <c r="J856" s="9" t="str">
        <f t="shared" si="28"/>
        <v>P/PIFI-2012-30MSU0940B-12-212-5</v>
      </c>
      <c r="K856" s="9"/>
      <c r="L856" s="9" t="str">
        <f t="shared" si="27"/>
        <v>OP/PIFI-2012-30MSU0940B-12-212-5</v>
      </c>
      <c r="M856" t="s">
        <v>2174</v>
      </c>
    </row>
    <row r="857" spans="1:13" x14ac:dyDescent="0.25">
      <c r="A857" s="3" t="s">
        <v>897</v>
      </c>
      <c r="B857" s="7" t="s">
        <v>12</v>
      </c>
      <c r="C857" s="8">
        <v>2</v>
      </c>
      <c r="D857" s="8">
        <v>2</v>
      </c>
      <c r="E857" s="8">
        <v>1</v>
      </c>
      <c r="F857" s="7" t="s">
        <v>34</v>
      </c>
      <c r="G857" s="7">
        <v>5</v>
      </c>
      <c r="H857" s="7" t="s">
        <v>3013</v>
      </c>
      <c r="I857" s="8">
        <v>1</v>
      </c>
      <c r="J857" s="9" t="str">
        <f t="shared" si="28"/>
        <v>P/PIFI-2012-30MSU0940B-12-221-5</v>
      </c>
      <c r="K857" s="9"/>
      <c r="L857" s="9" t="str">
        <f t="shared" si="27"/>
        <v>OP/PIFI-2012-30MSU0940B-12-221-5</v>
      </c>
      <c r="M857" t="s">
        <v>2174</v>
      </c>
    </row>
    <row r="858" spans="1:13" x14ac:dyDescent="0.25">
      <c r="A858" s="3" t="s">
        <v>898</v>
      </c>
      <c r="B858" s="7" t="s">
        <v>12</v>
      </c>
      <c r="C858" s="8">
        <v>2</v>
      </c>
      <c r="D858" s="8">
        <v>2</v>
      </c>
      <c r="E858" s="8">
        <v>1</v>
      </c>
      <c r="F858" s="7" t="s">
        <v>34</v>
      </c>
      <c r="G858" s="7">
        <v>9</v>
      </c>
      <c r="H858" s="7" t="s">
        <v>3014</v>
      </c>
      <c r="I858" s="8">
        <v>1</v>
      </c>
      <c r="J858" s="9" t="str">
        <f t="shared" si="28"/>
        <v>P/PIFI-2012-30MSU0940B-12-221-9</v>
      </c>
      <c r="K858" s="9"/>
      <c r="L858" s="9" t="str">
        <f t="shared" si="27"/>
        <v>OP/PIFI-2012-30MSU0940B-12-221-9</v>
      </c>
      <c r="M858" t="s">
        <v>2174</v>
      </c>
    </row>
    <row r="859" spans="1:13" x14ac:dyDescent="0.25">
      <c r="A859" s="3" t="s">
        <v>899</v>
      </c>
      <c r="B859" s="7" t="s">
        <v>12</v>
      </c>
      <c r="C859" s="8">
        <v>2</v>
      </c>
      <c r="D859" s="8">
        <v>2</v>
      </c>
      <c r="E859" s="8">
        <v>1</v>
      </c>
      <c r="F859" s="7" t="s">
        <v>32</v>
      </c>
      <c r="G859" s="7">
        <v>13</v>
      </c>
      <c r="H859" s="7" t="s">
        <v>3015</v>
      </c>
      <c r="I859" s="8">
        <v>10</v>
      </c>
      <c r="J859" s="9" t="str">
        <f t="shared" si="28"/>
        <v>P/PIFI-2012-30MSU0940B-12-221-13</v>
      </c>
      <c r="K859" s="9"/>
      <c r="L859" s="9" t="str">
        <f t="shared" si="27"/>
        <v>OP/PIFI-2012-30MSU0940B-12-221-13</v>
      </c>
      <c r="M859" t="s">
        <v>2174</v>
      </c>
    </row>
    <row r="860" spans="1:13" x14ac:dyDescent="0.25">
      <c r="A860" s="3" t="s">
        <v>900</v>
      </c>
      <c r="B860" s="7" t="s">
        <v>12</v>
      </c>
      <c r="C860" s="8">
        <v>2</v>
      </c>
      <c r="D860" s="8">
        <v>2</v>
      </c>
      <c r="E860" s="8">
        <v>1</v>
      </c>
      <c r="F860" s="7" t="s">
        <v>32</v>
      </c>
      <c r="G860" s="7">
        <v>14</v>
      </c>
      <c r="H860" s="7" t="s">
        <v>3016</v>
      </c>
      <c r="I860" s="8">
        <v>10</v>
      </c>
      <c r="J860" s="9" t="str">
        <f t="shared" si="28"/>
        <v>P/PIFI-2012-30MSU0940B-12-221-14</v>
      </c>
      <c r="K860" s="9"/>
      <c r="L860" s="9" t="str">
        <f t="shared" si="27"/>
        <v>OP/PIFI-2012-30MSU0940B-12-221-14</v>
      </c>
      <c r="M860" t="s">
        <v>2174</v>
      </c>
    </row>
    <row r="861" spans="1:13" x14ac:dyDescent="0.25">
      <c r="A861" s="3" t="s">
        <v>901</v>
      </c>
      <c r="B861" s="7" t="s">
        <v>12</v>
      </c>
      <c r="C861" s="8">
        <v>2</v>
      </c>
      <c r="D861" s="8">
        <v>2</v>
      </c>
      <c r="E861" s="8">
        <v>1</v>
      </c>
      <c r="F861" s="7" t="s">
        <v>32</v>
      </c>
      <c r="G861" s="7">
        <v>15</v>
      </c>
      <c r="H861" s="7" t="s">
        <v>3015</v>
      </c>
      <c r="I861" s="8">
        <v>10</v>
      </c>
      <c r="J861" s="9" t="str">
        <f t="shared" si="28"/>
        <v>P/PIFI-2012-30MSU0940B-12-221-15</v>
      </c>
      <c r="K861" s="9"/>
      <c r="L861" s="9" t="str">
        <f t="shared" si="27"/>
        <v>OP/PIFI-2012-30MSU0940B-12-221-15</v>
      </c>
      <c r="M861" t="s">
        <v>2174</v>
      </c>
    </row>
    <row r="862" spans="1:13" x14ac:dyDescent="0.25">
      <c r="A862" s="3" t="s">
        <v>902</v>
      </c>
      <c r="B862" s="7" t="s">
        <v>12</v>
      </c>
      <c r="C862" s="8">
        <v>2</v>
      </c>
      <c r="D862" s="8">
        <v>2</v>
      </c>
      <c r="E862" s="8">
        <v>2</v>
      </c>
      <c r="F862" s="7" t="s">
        <v>32</v>
      </c>
      <c r="G862" s="7">
        <v>3</v>
      </c>
      <c r="H862" s="7" t="s">
        <v>3017</v>
      </c>
      <c r="I862" s="8">
        <v>1</v>
      </c>
      <c r="J862" s="9" t="str">
        <f t="shared" si="28"/>
        <v>P/PIFI-2012-30MSU0940B-12-222-3</v>
      </c>
      <c r="K862" s="9"/>
      <c r="L862" s="9" t="str">
        <f t="shared" si="27"/>
        <v>OP/PIFI-2012-30MSU0940B-12-222-3</v>
      </c>
      <c r="M862" t="s">
        <v>2174</v>
      </c>
    </row>
    <row r="863" spans="1:13" x14ac:dyDescent="0.25">
      <c r="A863" s="3" t="s">
        <v>903</v>
      </c>
      <c r="B863" s="7" t="s">
        <v>12</v>
      </c>
      <c r="C863" s="8">
        <v>2</v>
      </c>
      <c r="D863" s="8">
        <v>2</v>
      </c>
      <c r="E863" s="8">
        <v>2</v>
      </c>
      <c r="F863" s="7" t="s">
        <v>32</v>
      </c>
      <c r="G863" s="7">
        <v>4</v>
      </c>
      <c r="H863" s="7" t="s">
        <v>3018</v>
      </c>
      <c r="I863" s="8">
        <v>1</v>
      </c>
      <c r="J863" s="9" t="str">
        <f t="shared" si="28"/>
        <v>P/PIFI-2012-30MSU0940B-12-222-4</v>
      </c>
      <c r="K863" s="9"/>
      <c r="L863" s="9" t="str">
        <f t="shared" si="27"/>
        <v>OP/PIFI-2012-30MSU0940B-12-222-4</v>
      </c>
      <c r="M863" t="s">
        <v>2174</v>
      </c>
    </row>
    <row r="864" spans="1:13" x14ac:dyDescent="0.25">
      <c r="A864" s="3" t="s">
        <v>904</v>
      </c>
      <c r="B864" s="7" t="s">
        <v>12</v>
      </c>
      <c r="C864" s="8">
        <v>2</v>
      </c>
      <c r="D864" s="8">
        <v>2</v>
      </c>
      <c r="E864" s="8">
        <v>2</v>
      </c>
      <c r="F864" s="7" t="s">
        <v>32</v>
      </c>
      <c r="G864" s="7">
        <v>5</v>
      </c>
      <c r="H864" s="7" t="s">
        <v>3019</v>
      </c>
      <c r="I864" s="8">
        <v>1</v>
      </c>
      <c r="J864" s="9" t="str">
        <f t="shared" si="28"/>
        <v>P/PIFI-2012-30MSU0940B-12-222-5</v>
      </c>
      <c r="K864" s="9"/>
      <c r="L864" s="9" t="str">
        <f t="shared" si="27"/>
        <v>OP/PIFI-2012-30MSU0940B-12-222-5</v>
      </c>
      <c r="M864" t="s">
        <v>2174</v>
      </c>
    </row>
    <row r="865" spans="1:13" x14ac:dyDescent="0.25">
      <c r="A865" s="3" t="s">
        <v>905</v>
      </c>
      <c r="B865" s="7" t="s">
        <v>12</v>
      </c>
      <c r="C865" s="8">
        <v>2</v>
      </c>
      <c r="D865" s="8">
        <v>2</v>
      </c>
      <c r="E865" s="8">
        <v>3</v>
      </c>
      <c r="F865" s="7" t="s">
        <v>34</v>
      </c>
      <c r="G865" s="7">
        <v>1</v>
      </c>
      <c r="H865" s="7" t="s">
        <v>3020</v>
      </c>
      <c r="I865" s="8">
        <v>1</v>
      </c>
      <c r="J865" s="9" t="str">
        <f t="shared" si="28"/>
        <v>P/PIFI-2012-30MSU0940B-12-223-1</v>
      </c>
      <c r="K865" s="9"/>
      <c r="L865" s="9" t="str">
        <f t="shared" si="27"/>
        <v>OP/PIFI-2012-30MSU0940B-12-223-1</v>
      </c>
      <c r="M865" t="s">
        <v>2174</v>
      </c>
    </row>
    <row r="866" spans="1:13" x14ac:dyDescent="0.25">
      <c r="A866" s="3" t="s">
        <v>906</v>
      </c>
      <c r="B866" s="7" t="s">
        <v>12</v>
      </c>
      <c r="C866" s="8">
        <v>2</v>
      </c>
      <c r="D866" s="8">
        <v>2</v>
      </c>
      <c r="E866" s="8">
        <v>3</v>
      </c>
      <c r="F866" s="7" t="s">
        <v>34</v>
      </c>
      <c r="G866" s="7">
        <v>2</v>
      </c>
      <c r="H866" s="7" t="s">
        <v>3021</v>
      </c>
      <c r="I866" s="8">
        <v>1</v>
      </c>
      <c r="J866" s="9" t="str">
        <f t="shared" si="28"/>
        <v>P/PIFI-2012-30MSU0940B-12-223-2</v>
      </c>
      <c r="K866" s="9"/>
      <c r="L866" s="9" t="str">
        <f t="shared" si="27"/>
        <v>OP/PIFI-2012-30MSU0940B-12-223-2</v>
      </c>
      <c r="M866" t="s">
        <v>2174</v>
      </c>
    </row>
    <row r="867" spans="1:13" x14ac:dyDescent="0.25">
      <c r="A867" s="3" t="s">
        <v>907</v>
      </c>
      <c r="B867" s="7" t="s">
        <v>12</v>
      </c>
      <c r="C867" s="8">
        <v>2</v>
      </c>
      <c r="D867" s="8">
        <v>2</v>
      </c>
      <c r="E867" s="8">
        <v>3</v>
      </c>
      <c r="F867" s="7" t="s">
        <v>34</v>
      </c>
      <c r="G867" s="7">
        <v>4</v>
      </c>
      <c r="H867" s="7" t="s">
        <v>3022</v>
      </c>
      <c r="I867" s="8">
        <v>1</v>
      </c>
      <c r="J867" s="9" t="str">
        <f t="shared" si="28"/>
        <v>P/PIFI-2012-30MSU0940B-12-223-4</v>
      </c>
      <c r="K867" s="9"/>
      <c r="L867" s="9" t="str">
        <f t="shared" si="27"/>
        <v>OP/PIFI-2012-30MSU0940B-12-223-4</v>
      </c>
      <c r="M867" t="s">
        <v>2174</v>
      </c>
    </row>
    <row r="868" spans="1:13" x14ac:dyDescent="0.25">
      <c r="A868" s="3" t="s">
        <v>908</v>
      </c>
      <c r="B868" s="7" t="s">
        <v>12</v>
      </c>
      <c r="C868" s="8">
        <v>2</v>
      </c>
      <c r="D868" s="8">
        <v>2</v>
      </c>
      <c r="E868" s="8">
        <v>3</v>
      </c>
      <c r="F868" s="7" t="s">
        <v>34</v>
      </c>
      <c r="G868" s="7">
        <v>6</v>
      </c>
      <c r="H868" s="7" t="s">
        <v>3023</v>
      </c>
      <c r="I868" s="8">
        <v>1</v>
      </c>
      <c r="J868" s="9" t="str">
        <f t="shared" si="28"/>
        <v>P/PIFI-2012-30MSU0940B-12-223-6</v>
      </c>
      <c r="K868" s="9"/>
      <c r="L868" s="9" t="str">
        <f t="shared" si="27"/>
        <v>OP/PIFI-2012-30MSU0940B-12-223-6</v>
      </c>
      <c r="M868" t="s">
        <v>2174</v>
      </c>
    </row>
    <row r="869" spans="1:13" x14ac:dyDescent="0.25">
      <c r="A869" s="3" t="s">
        <v>909</v>
      </c>
      <c r="B869" s="7" t="s">
        <v>12</v>
      </c>
      <c r="C869" s="8">
        <v>2</v>
      </c>
      <c r="D869" s="8">
        <v>3</v>
      </c>
      <c r="E869" s="8">
        <v>1</v>
      </c>
      <c r="F869" s="7" t="s">
        <v>32</v>
      </c>
      <c r="G869" s="7">
        <v>3</v>
      </c>
      <c r="H869" s="7" t="s">
        <v>3024</v>
      </c>
      <c r="I869" s="8">
        <v>1</v>
      </c>
      <c r="J869" s="9" t="str">
        <f t="shared" si="28"/>
        <v>P/PIFI-2012-30MSU0940B-12-231-3</v>
      </c>
      <c r="K869" s="9"/>
      <c r="L869" s="9" t="str">
        <f t="shared" si="27"/>
        <v>OP/PIFI-2012-30MSU0940B-12-231-3</v>
      </c>
      <c r="M869" t="s">
        <v>2174</v>
      </c>
    </row>
    <row r="870" spans="1:13" x14ac:dyDescent="0.25">
      <c r="A870" s="3" t="s">
        <v>910</v>
      </c>
      <c r="B870" s="7" t="s">
        <v>12</v>
      </c>
      <c r="C870" s="8">
        <v>2</v>
      </c>
      <c r="D870" s="8">
        <v>3</v>
      </c>
      <c r="E870" s="8">
        <v>2</v>
      </c>
      <c r="F870" s="7" t="s">
        <v>34</v>
      </c>
      <c r="G870" s="7">
        <v>8</v>
      </c>
      <c r="H870" s="7" t="s">
        <v>3025</v>
      </c>
      <c r="I870" s="8">
        <v>8</v>
      </c>
      <c r="J870" s="9" t="str">
        <f t="shared" si="28"/>
        <v>P/PIFI-2012-30MSU0940B-12-232-8</v>
      </c>
      <c r="K870" s="9"/>
      <c r="L870" s="9" t="str">
        <f t="shared" si="27"/>
        <v>OP/PIFI-2012-30MSU0940B-12-232-8</v>
      </c>
      <c r="M870" t="s">
        <v>2174</v>
      </c>
    </row>
    <row r="871" spans="1:13" x14ac:dyDescent="0.25">
      <c r="A871" s="3" t="s">
        <v>911</v>
      </c>
      <c r="B871" s="7" t="s">
        <v>12</v>
      </c>
      <c r="C871" s="8">
        <v>2</v>
      </c>
      <c r="D871" s="8">
        <v>3</v>
      </c>
      <c r="E871" s="8">
        <v>2</v>
      </c>
      <c r="F871" s="7" t="s">
        <v>34</v>
      </c>
      <c r="G871" s="7">
        <v>9</v>
      </c>
      <c r="H871" s="7" t="s">
        <v>3026</v>
      </c>
      <c r="I871" s="8">
        <v>1</v>
      </c>
      <c r="J871" s="9" t="str">
        <f t="shared" si="28"/>
        <v>P/PIFI-2012-30MSU0940B-12-232-9</v>
      </c>
      <c r="K871" s="9"/>
      <c r="L871" s="9" t="str">
        <f t="shared" si="27"/>
        <v>OP/PIFI-2012-30MSU0940B-12-232-9</v>
      </c>
      <c r="M871" t="s">
        <v>2174</v>
      </c>
    </row>
    <row r="872" spans="1:13" x14ac:dyDescent="0.25">
      <c r="A872" s="3" t="s">
        <v>912</v>
      </c>
      <c r="B872" s="7" t="s">
        <v>12</v>
      </c>
      <c r="C872" s="8">
        <v>3</v>
      </c>
      <c r="D872" s="8">
        <v>1</v>
      </c>
      <c r="E872" s="8">
        <v>1</v>
      </c>
      <c r="F872" s="7" t="s">
        <v>34</v>
      </c>
      <c r="G872" s="7">
        <v>4</v>
      </c>
      <c r="H872" s="7" t="s">
        <v>3027</v>
      </c>
      <c r="I872" s="8">
        <v>1</v>
      </c>
      <c r="J872" s="9" t="str">
        <f t="shared" si="28"/>
        <v>P/PIFI-2012-30MSU0940B-12-311-4</v>
      </c>
      <c r="K872" s="9"/>
      <c r="L872" s="9" t="str">
        <f t="shared" si="27"/>
        <v>OP/PIFI-2012-30MSU0940B-12-311-4</v>
      </c>
      <c r="M872" t="s">
        <v>2174</v>
      </c>
    </row>
    <row r="873" spans="1:13" x14ac:dyDescent="0.25">
      <c r="A873" s="3" t="s">
        <v>913</v>
      </c>
      <c r="B873" s="7" t="s">
        <v>12</v>
      </c>
      <c r="C873" s="8">
        <v>3</v>
      </c>
      <c r="D873" s="8">
        <v>1</v>
      </c>
      <c r="E873" s="8">
        <v>1</v>
      </c>
      <c r="F873" s="7" t="s">
        <v>34</v>
      </c>
      <c r="G873" s="7">
        <v>12</v>
      </c>
      <c r="H873" s="7" t="s">
        <v>3028</v>
      </c>
      <c r="I873" s="8">
        <v>1</v>
      </c>
      <c r="J873" s="9" t="str">
        <f t="shared" si="28"/>
        <v>P/PIFI-2012-30MSU0940B-12-311-12</v>
      </c>
      <c r="K873" s="9"/>
      <c r="L873" s="9" t="str">
        <f t="shared" si="27"/>
        <v>OP/PIFI-2012-30MSU0940B-12-311-12</v>
      </c>
      <c r="M873" t="s">
        <v>2174</v>
      </c>
    </row>
    <row r="874" spans="1:13" x14ac:dyDescent="0.25">
      <c r="A874" s="3" t="s">
        <v>914</v>
      </c>
      <c r="B874" s="7" t="s">
        <v>12</v>
      </c>
      <c r="C874" s="8">
        <v>3</v>
      </c>
      <c r="D874" s="8">
        <v>1</v>
      </c>
      <c r="E874" s="8">
        <v>1</v>
      </c>
      <c r="F874" s="7" t="s">
        <v>34</v>
      </c>
      <c r="G874" s="7">
        <v>20</v>
      </c>
      <c r="H874" s="7" t="s">
        <v>3029</v>
      </c>
      <c r="I874" s="8">
        <v>1</v>
      </c>
      <c r="J874" s="9" t="str">
        <f t="shared" si="28"/>
        <v>P/PIFI-2012-30MSU0940B-12-311-20</v>
      </c>
      <c r="K874" s="9"/>
      <c r="L874" s="9" t="str">
        <f t="shared" si="27"/>
        <v>OP/PIFI-2012-30MSU0940B-12-311-20</v>
      </c>
      <c r="M874" t="s">
        <v>2174</v>
      </c>
    </row>
    <row r="875" spans="1:13" x14ac:dyDescent="0.25">
      <c r="A875" s="3" t="s">
        <v>915</v>
      </c>
      <c r="B875" s="7" t="s">
        <v>12</v>
      </c>
      <c r="C875" s="8">
        <v>3</v>
      </c>
      <c r="D875" s="8">
        <v>1</v>
      </c>
      <c r="E875" s="8">
        <v>1</v>
      </c>
      <c r="F875" s="7" t="s">
        <v>34</v>
      </c>
      <c r="G875" s="7">
        <v>21</v>
      </c>
      <c r="H875" s="7" t="s">
        <v>3030</v>
      </c>
      <c r="I875" s="8">
        <v>1</v>
      </c>
      <c r="J875" s="9" t="str">
        <f t="shared" si="28"/>
        <v>P/PIFI-2012-30MSU0940B-12-311-21</v>
      </c>
      <c r="K875" s="9"/>
      <c r="L875" s="9" t="str">
        <f t="shared" si="27"/>
        <v>OP/PIFI-2012-30MSU0940B-12-311-21</v>
      </c>
      <c r="M875" t="s">
        <v>2174</v>
      </c>
    </row>
    <row r="876" spans="1:13" x14ac:dyDescent="0.25">
      <c r="A876" s="3" t="s">
        <v>916</v>
      </c>
      <c r="B876" s="7" t="s">
        <v>12</v>
      </c>
      <c r="C876" s="8">
        <v>3</v>
      </c>
      <c r="D876" s="8">
        <v>2</v>
      </c>
      <c r="E876" s="8">
        <v>1</v>
      </c>
      <c r="F876" s="7" t="s">
        <v>34</v>
      </c>
      <c r="G876" s="7">
        <v>2</v>
      </c>
      <c r="H876" s="7" t="s">
        <v>3031</v>
      </c>
      <c r="I876" s="8">
        <v>1</v>
      </c>
      <c r="J876" s="9" t="str">
        <f t="shared" si="28"/>
        <v>P/PIFI-2012-30MSU0940B-12-321-2</v>
      </c>
      <c r="K876" s="9"/>
      <c r="L876" s="9" t="str">
        <f t="shared" si="27"/>
        <v>OP/PIFI-2012-30MSU0940B-12-321-2</v>
      </c>
      <c r="M876" t="s">
        <v>2174</v>
      </c>
    </row>
    <row r="877" spans="1:13" x14ac:dyDescent="0.25">
      <c r="A877" s="3" t="s">
        <v>917</v>
      </c>
      <c r="B877" s="7" t="s">
        <v>13</v>
      </c>
      <c r="C877" s="8">
        <v>1</v>
      </c>
      <c r="D877" s="8">
        <v>1</v>
      </c>
      <c r="E877" s="8">
        <v>1</v>
      </c>
      <c r="F877" s="7" t="s">
        <v>34</v>
      </c>
      <c r="G877" s="7">
        <v>1</v>
      </c>
      <c r="H877" s="7" t="s">
        <v>3032</v>
      </c>
      <c r="I877" s="8">
        <v>2</v>
      </c>
      <c r="J877" s="9" t="str">
        <f t="shared" si="28"/>
        <v>P/PIFI-2012-30MSU0940B-13-111-1</v>
      </c>
      <c r="K877" s="9"/>
      <c r="L877" s="9" t="str">
        <f t="shared" si="27"/>
        <v>OP/PIFI-2012-30MSU0940B-13-111-1</v>
      </c>
      <c r="M877" t="s">
        <v>2174</v>
      </c>
    </row>
    <row r="878" spans="1:13" x14ac:dyDescent="0.25">
      <c r="A878" s="3" t="s">
        <v>918</v>
      </c>
      <c r="B878" s="7" t="s">
        <v>13</v>
      </c>
      <c r="C878" s="8">
        <v>1</v>
      </c>
      <c r="D878" s="8">
        <v>1</v>
      </c>
      <c r="E878" s="8">
        <v>1</v>
      </c>
      <c r="F878" s="7" t="s">
        <v>33</v>
      </c>
      <c r="G878" s="7">
        <v>7</v>
      </c>
      <c r="H878" s="7" t="s">
        <v>3033</v>
      </c>
      <c r="I878" s="8">
        <v>1</v>
      </c>
      <c r="J878" s="9" t="str">
        <f t="shared" si="28"/>
        <v>P/PIFI-2012-30MSU0940B-13-111-7</v>
      </c>
      <c r="K878" s="9"/>
      <c r="L878" s="9" t="str">
        <f t="shared" si="27"/>
        <v>OP/PIFI-2012-30MSU0940B-13-111-7</v>
      </c>
      <c r="M878" t="s">
        <v>2174</v>
      </c>
    </row>
    <row r="879" spans="1:13" x14ac:dyDescent="0.25">
      <c r="A879" s="3" t="s">
        <v>919</v>
      </c>
      <c r="B879" s="7" t="s">
        <v>13</v>
      </c>
      <c r="C879" s="8">
        <v>1</v>
      </c>
      <c r="D879" s="8">
        <v>1</v>
      </c>
      <c r="E879" s="8">
        <v>1</v>
      </c>
      <c r="F879" s="7" t="s">
        <v>33</v>
      </c>
      <c r="G879" s="7">
        <v>14</v>
      </c>
      <c r="H879" s="7" t="s">
        <v>3034</v>
      </c>
      <c r="I879" s="8">
        <v>10</v>
      </c>
      <c r="J879" s="9" t="str">
        <f t="shared" si="28"/>
        <v>P/PIFI-2012-30MSU0940B-13-111-14</v>
      </c>
      <c r="K879" s="9"/>
      <c r="L879" s="9" t="str">
        <f t="shared" si="27"/>
        <v>OP/PIFI-2012-30MSU0940B-13-111-14</v>
      </c>
      <c r="M879" t="s">
        <v>2174</v>
      </c>
    </row>
    <row r="880" spans="1:13" x14ac:dyDescent="0.25">
      <c r="A880" s="3" t="s">
        <v>920</v>
      </c>
      <c r="B880" s="7" t="s">
        <v>13</v>
      </c>
      <c r="C880" s="8">
        <v>1</v>
      </c>
      <c r="D880" s="8">
        <v>1</v>
      </c>
      <c r="E880" s="8">
        <v>1</v>
      </c>
      <c r="F880" s="7" t="s">
        <v>33</v>
      </c>
      <c r="G880" s="7">
        <v>16</v>
      </c>
      <c r="H880" s="7" t="s">
        <v>3035</v>
      </c>
      <c r="I880" s="8">
        <v>10</v>
      </c>
      <c r="J880" s="9" t="str">
        <f t="shared" si="28"/>
        <v>P/PIFI-2012-30MSU0940B-13-111-16</v>
      </c>
      <c r="K880" s="9"/>
      <c r="L880" s="9" t="str">
        <f t="shared" si="27"/>
        <v>OP/PIFI-2012-30MSU0940B-13-111-16</v>
      </c>
      <c r="M880" t="s">
        <v>2174</v>
      </c>
    </row>
    <row r="881" spans="1:13" x14ac:dyDescent="0.25">
      <c r="A881" s="3" t="s">
        <v>921</v>
      </c>
      <c r="B881" s="7" t="s">
        <v>13</v>
      </c>
      <c r="C881" s="8">
        <v>1</v>
      </c>
      <c r="D881" s="8">
        <v>1</v>
      </c>
      <c r="E881" s="8">
        <v>1</v>
      </c>
      <c r="F881" s="7" t="s">
        <v>34</v>
      </c>
      <c r="G881" s="7">
        <v>17</v>
      </c>
      <c r="H881" s="7" t="s">
        <v>3036</v>
      </c>
      <c r="I881" s="8">
        <v>1</v>
      </c>
      <c r="J881" s="9" t="str">
        <f t="shared" si="28"/>
        <v>P/PIFI-2012-30MSU0940B-13-111-17</v>
      </c>
      <c r="K881" s="9"/>
      <c r="L881" s="9" t="str">
        <f t="shared" si="27"/>
        <v>OP/PIFI-2012-30MSU0940B-13-111-17</v>
      </c>
      <c r="M881" t="s">
        <v>2174</v>
      </c>
    </row>
    <row r="882" spans="1:13" x14ac:dyDescent="0.25">
      <c r="A882" s="3" t="s">
        <v>922</v>
      </c>
      <c r="B882" s="7" t="s">
        <v>13</v>
      </c>
      <c r="C882" s="8">
        <v>1</v>
      </c>
      <c r="D882" s="8">
        <v>1</v>
      </c>
      <c r="E882" s="8">
        <v>1</v>
      </c>
      <c r="F882" s="7" t="s">
        <v>33</v>
      </c>
      <c r="G882" s="7">
        <v>22</v>
      </c>
      <c r="H882" s="7" t="s">
        <v>3037</v>
      </c>
      <c r="I882" s="8">
        <v>1</v>
      </c>
      <c r="J882" s="9" t="str">
        <f t="shared" si="28"/>
        <v>P/PIFI-2012-30MSU0940B-13-111-22</v>
      </c>
      <c r="K882" s="9"/>
      <c r="L882" s="9" t="str">
        <f t="shared" si="27"/>
        <v>OP/PIFI-2012-30MSU0940B-13-111-22</v>
      </c>
      <c r="M882" t="s">
        <v>2174</v>
      </c>
    </row>
    <row r="883" spans="1:13" x14ac:dyDescent="0.25">
      <c r="A883" s="3" t="s">
        <v>923</v>
      </c>
      <c r="B883" s="7" t="s">
        <v>13</v>
      </c>
      <c r="C883" s="8">
        <v>1</v>
      </c>
      <c r="D883" s="8">
        <v>1</v>
      </c>
      <c r="E883" s="8">
        <v>1</v>
      </c>
      <c r="F883" s="7" t="s">
        <v>33</v>
      </c>
      <c r="G883" s="7">
        <v>23</v>
      </c>
      <c r="H883" s="7" t="s">
        <v>3038</v>
      </c>
      <c r="I883" s="8">
        <v>1</v>
      </c>
      <c r="J883" s="9" t="str">
        <f t="shared" si="28"/>
        <v>P/PIFI-2012-30MSU0940B-13-111-23</v>
      </c>
      <c r="K883" s="9"/>
      <c r="L883" s="9" t="str">
        <f t="shared" si="27"/>
        <v>OP/PIFI-2012-30MSU0940B-13-111-23</v>
      </c>
      <c r="M883" t="s">
        <v>2174</v>
      </c>
    </row>
    <row r="884" spans="1:13" x14ac:dyDescent="0.25">
      <c r="A884" s="3" t="s">
        <v>924</v>
      </c>
      <c r="B884" s="7" t="s">
        <v>13</v>
      </c>
      <c r="C884" s="8">
        <v>1</v>
      </c>
      <c r="D884" s="8">
        <v>1</v>
      </c>
      <c r="E884" s="8">
        <v>1</v>
      </c>
      <c r="F884" s="7" t="s">
        <v>33</v>
      </c>
      <c r="G884" s="7">
        <v>24</v>
      </c>
      <c r="H884" s="7" t="s">
        <v>3039</v>
      </c>
      <c r="I884" s="8">
        <v>1</v>
      </c>
      <c r="J884" s="9" t="str">
        <f t="shared" si="28"/>
        <v>P/PIFI-2012-30MSU0940B-13-111-24</v>
      </c>
      <c r="K884" s="9"/>
      <c r="L884" s="9" t="str">
        <f t="shared" si="27"/>
        <v>OP/PIFI-2012-30MSU0940B-13-111-24</v>
      </c>
      <c r="M884" t="s">
        <v>2174</v>
      </c>
    </row>
    <row r="885" spans="1:13" x14ac:dyDescent="0.25">
      <c r="A885" s="3" t="s">
        <v>925</v>
      </c>
      <c r="B885" s="7" t="s">
        <v>13</v>
      </c>
      <c r="C885" s="8">
        <v>1</v>
      </c>
      <c r="D885" s="8">
        <v>1</v>
      </c>
      <c r="E885" s="8">
        <v>1</v>
      </c>
      <c r="F885" s="7" t="s">
        <v>33</v>
      </c>
      <c r="G885" s="7">
        <v>25</v>
      </c>
      <c r="H885" s="7" t="s">
        <v>3040</v>
      </c>
      <c r="I885" s="8">
        <v>1</v>
      </c>
      <c r="J885" s="9" t="str">
        <f t="shared" si="28"/>
        <v>P/PIFI-2012-30MSU0940B-13-111-25</v>
      </c>
      <c r="K885" s="9"/>
      <c r="L885" s="9" t="str">
        <f t="shared" si="27"/>
        <v>OP/PIFI-2012-30MSU0940B-13-111-25</v>
      </c>
      <c r="M885" t="s">
        <v>2174</v>
      </c>
    </row>
    <row r="886" spans="1:13" x14ac:dyDescent="0.25">
      <c r="A886" s="3" t="s">
        <v>926</v>
      </c>
      <c r="B886" s="7" t="s">
        <v>13</v>
      </c>
      <c r="C886" s="8">
        <v>1</v>
      </c>
      <c r="D886" s="8">
        <v>1</v>
      </c>
      <c r="E886" s="8">
        <v>2</v>
      </c>
      <c r="F886" s="7" t="s">
        <v>32</v>
      </c>
      <c r="G886" s="7">
        <v>34</v>
      </c>
      <c r="H886" s="7" t="s">
        <v>3041</v>
      </c>
      <c r="I886" s="8">
        <v>1</v>
      </c>
      <c r="J886" s="9" t="str">
        <f t="shared" si="28"/>
        <v>P/PIFI-2012-30MSU0940B-13-112-34</v>
      </c>
      <c r="K886" s="9"/>
      <c r="L886" s="9" t="str">
        <f t="shared" si="27"/>
        <v>OP/PIFI-2012-30MSU0940B-13-112-34</v>
      </c>
      <c r="M886" t="s">
        <v>2174</v>
      </c>
    </row>
    <row r="887" spans="1:13" x14ac:dyDescent="0.25">
      <c r="A887" s="3" t="s">
        <v>927</v>
      </c>
      <c r="B887" s="7" t="s">
        <v>13</v>
      </c>
      <c r="C887" s="8">
        <v>1</v>
      </c>
      <c r="D887" s="8">
        <v>1</v>
      </c>
      <c r="E887" s="8">
        <v>2</v>
      </c>
      <c r="F887" s="7" t="s">
        <v>32</v>
      </c>
      <c r="G887" s="7">
        <v>35</v>
      </c>
      <c r="H887" s="7" t="s">
        <v>3042</v>
      </c>
      <c r="I887" s="8">
        <v>1</v>
      </c>
      <c r="J887" s="9" t="str">
        <f t="shared" si="28"/>
        <v>P/PIFI-2012-30MSU0940B-13-112-35</v>
      </c>
      <c r="K887" s="9"/>
      <c r="L887" s="9" t="str">
        <f t="shared" si="27"/>
        <v>OP/PIFI-2012-30MSU0940B-13-112-35</v>
      </c>
      <c r="M887" t="s">
        <v>2174</v>
      </c>
    </row>
    <row r="888" spans="1:13" x14ac:dyDescent="0.25">
      <c r="A888" s="3" t="s">
        <v>928</v>
      </c>
      <c r="B888" s="7" t="s">
        <v>13</v>
      </c>
      <c r="C888" s="8">
        <v>1</v>
      </c>
      <c r="D888" s="8">
        <v>1</v>
      </c>
      <c r="E888" s="8">
        <v>2</v>
      </c>
      <c r="F888" s="7" t="s">
        <v>32</v>
      </c>
      <c r="G888" s="7">
        <v>36</v>
      </c>
      <c r="H888" s="7" t="s">
        <v>3043</v>
      </c>
      <c r="I888" s="8">
        <v>1</v>
      </c>
      <c r="J888" s="9" t="str">
        <f t="shared" si="28"/>
        <v>P/PIFI-2012-30MSU0940B-13-112-36</v>
      </c>
      <c r="K888" s="9"/>
      <c r="L888" s="9" t="str">
        <f t="shared" si="27"/>
        <v>OP/PIFI-2012-30MSU0940B-13-112-36</v>
      </c>
      <c r="M888" t="s">
        <v>2174</v>
      </c>
    </row>
    <row r="889" spans="1:13" x14ac:dyDescent="0.25">
      <c r="A889" s="3" t="s">
        <v>929</v>
      </c>
      <c r="B889" s="7" t="s">
        <v>13</v>
      </c>
      <c r="C889" s="8">
        <v>1</v>
      </c>
      <c r="D889" s="8">
        <v>1</v>
      </c>
      <c r="E889" s="8">
        <v>2</v>
      </c>
      <c r="F889" s="7" t="s">
        <v>32</v>
      </c>
      <c r="G889" s="7">
        <v>37</v>
      </c>
      <c r="H889" s="7" t="s">
        <v>3044</v>
      </c>
      <c r="I889" s="8">
        <v>1</v>
      </c>
      <c r="J889" s="9" t="str">
        <f t="shared" si="28"/>
        <v>P/PIFI-2012-30MSU0940B-13-112-37</v>
      </c>
      <c r="K889" s="9"/>
      <c r="L889" s="9" t="str">
        <f t="shared" si="27"/>
        <v>OP/PIFI-2012-30MSU0940B-13-112-37</v>
      </c>
      <c r="M889" t="s">
        <v>2174</v>
      </c>
    </row>
    <row r="890" spans="1:13" x14ac:dyDescent="0.25">
      <c r="A890" s="3" t="s">
        <v>930</v>
      </c>
      <c r="B890" s="7" t="s">
        <v>13</v>
      </c>
      <c r="C890" s="8">
        <v>1</v>
      </c>
      <c r="D890" s="8">
        <v>1</v>
      </c>
      <c r="E890" s="8">
        <v>2</v>
      </c>
      <c r="F890" s="7" t="s">
        <v>32</v>
      </c>
      <c r="G890" s="7">
        <v>38</v>
      </c>
      <c r="H890" s="7" t="s">
        <v>3045</v>
      </c>
      <c r="I890" s="8">
        <v>1</v>
      </c>
      <c r="J890" s="9" t="str">
        <f t="shared" si="28"/>
        <v>P/PIFI-2012-30MSU0940B-13-112-38</v>
      </c>
      <c r="K890" s="9"/>
      <c r="L890" s="9" t="str">
        <f t="shared" si="27"/>
        <v>OP/PIFI-2012-30MSU0940B-13-112-38</v>
      </c>
      <c r="M890" t="s">
        <v>2174</v>
      </c>
    </row>
    <row r="891" spans="1:13" x14ac:dyDescent="0.25">
      <c r="A891" s="3" t="s">
        <v>931</v>
      </c>
      <c r="B891" s="7" t="s">
        <v>13</v>
      </c>
      <c r="C891" s="8">
        <v>1</v>
      </c>
      <c r="D891" s="8">
        <v>1</v>
      </c>
      <c r="E891" s="8">
        <v>2</v>
      </c>
      <c r="F891" s="7" t="s">
        <v>32</v>
      </c>
      <c r="G891" s="7">
        <v>39</v>
      </c>
      <c r="H891" s="7" t="s">
        <v>3046</v>
      </c>
      <c r="I891" s="8">
        <v>1</v>
      </c>
      <c r="J891" s="9" t="str">
        <f t="shared" si="28"/>
        <v>P/PIFI-2012-30MSU0940B-13-112-39</v>
      </c>
      <c r="K891" s="9"/>
      <c r="L891" s="9" t="str">
        <f t="shared" si="27"/>
        <v>OP/PIFI-2012-30MSU0940B-13-112-39</v>
      </c>
      <c r="M891" t="s">
        <v>2174</v>
      </c>
    </row>
    <row r="892" spans="1:13" x14ac:dyDescent="0.25">
      <c r="A892" s="3" t="s">
        <v>932</v>
      </c>
      <c r="B892" s="7" t="s">
        <v>13</v>
      </c>
      <c r="C892" s="8">
        <v>1</v>
      </c>
      <c r="D892" s="8">
        <v>1</v>
      </c>
      <c r="E892" s="8">
        <v>2</v>
      </c>
      <c r="F892" s="7" t="s">
        <v>32</v>
      </c>
      <c r="G892" s="7">
        <v>40</v>
      </c>
      <c r="H892" s="7" t="s">
        <v>3047</v>
      </c>
      <c r="I892" s="8">
        <v>1</v>
      </c>
      <c r="J892" s="9" t="str">
        <f t="shared" si="28"/>
        <v>P/PIFI-2012-30MSU0940B-13-112-40</v>
      </c>
      <c r="K892" s="9"/>
      <c r="L892" s="9" t="str">
        <f t="shared" si="27"/>
        <v>OP/PIFI-2012-30MSU0940B-13-112-40</v>
      </c>
      <c r="M892" t="s">
        <v>2174</v>
      </c>
    </row>
    <row r="893" spans="1:13" x14ac:dyDescent="0.25">
      <c r="A893" s="3" t="s">
        <v>933</v>
      </c>
      <c r="B893" s="7" t="s">
        <v>13</v>
      </c>
      <c r="C893" s="8">
        <v>1</v>
      </c>
      <c r="D893" s="8">
        <v>1</v>
      </c>
      <c r="E893" s="8">
        <v>2</v>
      </c>
      <c r="F893" s="7" t="s">
        <v>32</v>
      </c>
      <c r="G893" s="7">
        <v>41</v>
      </c>
      <c r="H893" s="7" t="s">
        <v>3048</v>
      </c>
      <c r="I893" s="8">
        <v>1</v>
      </c>
      <c r="J893" s="9" t="str">
        <f t="shared" si="28"/>
        <v>P/PIFI-2012-30MSU0940B-13-112-41</v>
      </c>
      <c r="K893" s="9"/>
      <c r="L893" s="9" t="str">
        <f t="shared" si="27"/>
        <v>OP/PIFI-2012-30MSU0940B-13-112-41</v>
      </c>
      <c r="M893" t="s">
        <v>2174</v>
      </c>
    </row>
    <row r="894" spans="1:13" x14ac:dyDescent="0.25">
      <c r="A894" s="3" t="s">
        <v>934</v>
      </c>
      <c r="B894" s="7" t="s">
        <v>13</v>
      </c>
      <c r="C894" s="8">
        <v>1</v>
      </c>
      <c r="D894" s="8">
        <v>1</v>
      </c>
      <c r="E894" s="8">
        <v>3</v>
      </c>
      <c r="F894" s="7" t="s">
        <v>32</v>
      </c>
      <c r="G894" s="7">
        <v>9</v>
      </c>
      <c r="H894" s="7" t="s">
        <v>3049</v>
      </c>
      <c r="I894" s="8">
        <v>1</v>
      </c>
      <c r="J894" s="9" t="str">
        <f t="shared" si="28"/>
        <v>P/PIFI-2012-30MSU0940B-13-113-9</v>
      </c>
      <c r="K894" s="9"/>
      <c r="L894" s="9" t="str">
        <f t="shared" si="27"/>
        <v>OP/PIFI-2012-30MSU0940B-13-113-9</v>
      </c>
      <c r="M894" t="s">
        <v>2174</v>
      </c>
    </row>
    <row r="895" spans="1:13" x14ac:dyDescent="0.25">
      <c r="A895" s="3" t="s">
        <v>935</v>
      </c>
      <c r="B895" s="7" t="s">
        <v>13</v>
      </c>
      <c r="C895" s="8">
        <v>1</v>
      </c>
      <c r="D895" s="8">
        <v>1</v>
      </c>
      <c r="E895" s="8">
        <v>4</v>
      </c>
      <c r="F895" s="7" t="s">
        <v>32</v>
      </c>
      <c r="G895" s="7">
        <v>3</v>
      </c>
      <c r="H895" s="7" t="s">
        <v>3050</v>
      </c>
      <c r="I895" s="8">
        <v>1</v>
      </c>
      <c r="J895" s="9" t="str">
        <f t="shared" si="28"/>
        <v>P/PIFI-2012-30MSU0940B-13-114-3</v>
      </c>
      <c r="K895" s="9"/>
      <c r="L895" s="9" t="str">
        <f t="shared" si="27"/>
        <v>OP/PIFI-2012-30MSU0940B-13-114-3</v>
      </c>
      <c r="M895" t="s">
        <v>2174</v>
      </c>
    </row>
    <row r="896" spans="1:13" x14ac:dyDescent="0.25">
      <c r="A896" s="3" t="s">
        <v>936</v>
      </c>
      <c r="B896" s="7" t="s">
        <v>13</v>
      </c>
      <c r="C896" s="8">
        <v>1</v>
      </c>
      <c r="D896" s="8">
        <v>2</v>
      </c>
      <c r="E896" s="8">
        <v>1</v>
      </c>
      <c r="F896" s="7" t="s">
        <v>33</v>
      </c>
      <c r="G896" s="7">
        <v>2</v>
      </c>
      <c r="H896" s="7" t="s">
        <v>3051</v>
      </c>
      <c r="I896" s="8">
        <v>1</v>
      </c>
      <c r="J896" s="9" t="str">
        <f t="shared" si="28"/>
        <v>P/PIFI-2012-30MSU0940B-13-121-2</v>
      </c>
      <c r="K896" s="9"/>
      <c r="L896" s="9" t="str">
        <f t="shared" si="27"/>
        <v>OP/PIFI-2012-30MSU0940B-13-121-2</v>
      </c>
      <c r="M896" t="s">
        <v>2174</v>
      </c>
    </row>
    <row r="897" spans="1:13" x14ac:dyDescent="0.25">
      <c r="A897" s="3" t="s">
        <v>937</v>
      </c>
      <c r="B897" s="7" t="s">
        <v>13</v>
      </c>
      <c r="C897" s="8">
        <v>1</v>
      </c>
      <c r="D897" s="8">
        <v>2</v>
      </c>
      <c r="E897" s="8">
        <v>1</v>
      </c>
      <c r="F897" s="7" t="s">
        <v>33</v>
      </c>
      <c r="G897" s="7">
        <v>10</v>
      </c>
      <c r="H897" s="7" t="s">
        <v>3052</v>
      </c>
      <c r="I897" s="8">
        <v>3</v>
      </c>
      <c r="J897" s="9" t="str">
        <f t="shared" si="28"/>
        <v>P/PIFI-2012-30MSU0940B-13-121-10</v>
      </c>
      <c r="K897" s="9"/>
      <c r="L897" s="9" t="str">
        <f t="shared" si="27"/>
        <v>OP/PIFI-2012-30MSU0940B-13-121-10</v>
      </c>
      <c r="M897" t="s">
        <v>2174</v>
      </c>
    </row>
    <row r="898" spans="1:13" x14ac:dyDescent="0.25">
      <c r="A898" s="3" t="s">
        <v>938</v>
      </c>
      <c r="B898" s="7" t="s">
        <v>13</v>
      </c>
      <c r="C898" s="8">
        <v>1</v>
      </c>
      <c r="D898" s="8">
        <v>2</v>
      </c>
      <c r="E898" s="8">
        <v>1</v>
      </c>
      <c r="F898" s="7" t="s">
        <v>34</v>
      </c>
      <c r="G898" s="7">
        <v>11</v>
      </c>
      <c r="H898" s="7" t="s">
        <v>3053</v>
      </c>
      <c r="I898" s="8">
        <v>1</v>
      </c>
      <c r="J898" s="9" t="str">
        <f t="shared" si="28"/>
        <v>P/PIFI-2012-30MSU0940B-13-121-11</v>
      </c>
      <c r="K898" s="9"/>
      <c r="L898" s="9" t="str">
        <f t="shared" ref="L898:L961" si="29">CONCATENATE(M898,J898)</f>
        <v>OP/PIFI-2012-30MSU0940B-13-121-11</v>
      </c>
      <c r="M898" t="s">
        <v>2174</v>
      </c>
    </row>
    <row r="899" spans="1:13" x14ac:dyDescent="0.25">
      <c r="A899" s="3" t="s">
        <v>939</v>
      </c>
      <c r="B899" s="7" t="s">
        <v>13</v>
      </c>
      <c r="C899" s="8">
        <v>1</v>
      </c>
      <c r="D899" s="8">
        <v>2</v>
      </c>
      <c r="E899" s="8">
        <v>1</v>
      </c>
      <c r="F899" s="7" t="s">
        <v>34</v>
      </c>
      <c r="G899" s="7">
        <v>12</v>
      </c>
      <c r="H899" s="7" t="s">
        <v>3054</v>
      </c>
      <c r="I899" s="8">
        <v>1</v>
      </c>
      <c r="J899" s="9" t="str">
        <f t="shared" si="28"/>
        <v>P/PIFI-2012-30MSU0940B-13-121-12</v>
      </c>
      <c r="K899" s="9"/>
      <c r="L899" s="9" t="str">
        <f t="shared" si="29"/>
        <v>OP/PIFI-2012-30MSU0940B-13-121-12</v>
      </c>
      <c r="M899" t="s">
        <v>2174</v>
      </c>
    </row>
    <row r="900" spans="1:13" x14ac:dyDescent="0.25">
      <c r="A900" s="3" t="s">
        <v>940</v>
      </c>
      <c r="B900" s="7" t="s">
        <v>13</v>
      </c>
      <c r="C900" s="8">
        <v>1</v>
      </c>
      <c r="D900" s="8">
        <v>2</v>
      </c>
      <c r="E900" s="8">
        <v>1</v>
      </c>
      <c r="F900" s="7" t="s">
        <v>33</v>
      </c>
      <c r="G900" s="7">
        <v>13</v>
      </c>
      <c r="H900" s="7" t="s">
        <v>3055</v>
      </c>
      <c r="I900" s="8">
        <v>1</v>
      </c>
      <c r="J900" s="9" t="str">
        <f t="shared" si="28"/>
        <v>P/PIFI-2012-30MSU0940B-13-121-13</v>
      </c>
      <c r="K900" s="9"/>
      <c r="L900" s="9" t="str">
        <f t="shared" si="29"/>
        <v>OP/PIFI-2012-30MSU0940B-13-121-13</v>
      </c>
      <c r="M900" t="s">
        <v>2174</v>
      </c>
    </row>
    <row r="901" spans="1:13" x14ac:dyDescent="0.25">
      <c r="A901" s="3" t="s">
        <v>941</v>
      </c>
      <c r="B901" s="7" t="s">
        <v>13</v>
      </c>
      <c r="C901" s="8">
        <v>1</v>
      </c>
      <c r="D901" s="8">
        <v>2</v>
      </c>
      <c r="E901" s="8">
        <v>1</v>
      </c>
      <c r="F901" s="7" t="s">
        <v>33</v>
      </c>
      <c r="G901" s="7">
        <v>14</v>
      </c>
      <c r="H901" s="7" t="s">
        <v>3056</v>
      </c>
      <c r="I901" s="8">
        <v>1</v>
      </c>
      <c r="J901" s="9" t="str">
        <f t="shared" si="28"/>
        <v>P/PIFI-2012-30MSU0940B-13-121-14</v>
      </c>
      <c r="K901" s="9"/>
      <c r="L901" s="9" t="str">
        <f t="shared" si="29"/>
        <v>OP/PIFI-2012-30MSU0940B-13-121-14</v>
      </c>
      <c r="M901" t="s">
        <v>2174</v>
      </c>
    </row>
    <row r="902" spans="1:13" x14ac:dyDescent="0.25">
      <c r="A902" s="3" t="s">
        <v>942</v>
      </c>
      <c r="B902" s="7" t="s">
        <v>13</v>
      </c>
      <c r="C902" s="8">
        <v>1</v>
      </c>
      <c r="D902" s="8">
        <v>2</v>
      </c>
      <c r="E902" s="8">
        <v>1</v>
      </c>
      <c r="F902" s="7" t="s">
        <v>34</v>
      </c>
      <c r="G902" s="7">
        <v>15</v>
      </c>
      <c r="H902" s="7" t="s">
        <v>3057</v>
      </c>
      <c r="I902" s="8">
        <v>1</v>
      </c>
      <c r="J902" s="9" t="str">
        <f t="shared" si="28"/>
        <v>P/PIFI-2012-30MSU0940B-13-121-15</v>
      </c>
      <c r="K902" s="9"/>
      <c r="L902" s="9" t="str">
        <f t="shared" si="29"/>
        <v>OP/PIFI-2012-30MSU0940B-13-121-15</v>
      </c>
      <c r="M902" t="s">
        <v>2174</v>
      </c>
    </row>
    <row r="903" spans="1:13" x14ac:dyDescent="0.25">
      <c r="A903" s="3" t="s">
        <v>943</v>
      </c>
      <c r="B903" s="7" t="s">
        <v>13</v>
      </c>
      <c r="C903" s="8">
        <v>1</v>
      </c>
      <c r="D903" s="8">
        <v>2</v>
      </c>
      <c r="E903" s="8">
        <v>1</v>
      </c>
      <c r="F903" s="7" t="s">
        <v>34</v>
      </c>
      <c r="G903" s="7">
        <v>18</v>
      </c>
      <c r="H903" s="7" t="s">
        <v>3058</v>
      </c>
      <c r="I903" s="8">
        <v>1</v>
      </c>
      <c r="J903" s="9" t="str">
        <f t="shared" si="28"/>
        <v>P/PIFI-2012-30MSU0940B-13-121-18</v>
      </c>
      <c r="K903" s="9"/>
      <c r="L903" s="9" t="str">
        <f t="shared" si="29"/>
        <v>OP/PIFI-2012-30MSU0940B-13-121-18</v>
      </c>
      <c r="M903" t="s">
        <v>2174</v>
      </c>
    </row>
    <row r="904" spans="1:13" x14ac:dyDescent="0.25">
      <c r="A904" s="3" t="s">
        <v>944</v>
      </c>
      <c r="B904" s="7" t="s">
        <v>13</v>
      </c>
      <c r="C904" s="8">
        <v>1</v>
      </c>
      <c r="D904" s="8">
        <v>2</v>
      </c>
      <c r="E904" s="8">
        <v>1</v>
      </c>
      <c r="F904" s="7" t="s">
        <v>34</v>
      </c>
      <c r="G904" s="7">
        <v>19</v>
      </c>
      <c r="H904" s="7" t="s">
        <v>3059</v>
      </c>
      <c r="I904" s="8">
        <v>1</v>
      </c>
      <c r="J904" s="9" t="str">
        <f t="shared" si="28"/>
        <v>P/PIFI-2012-30MSU0940B-13-121-19</v>
      </c>
      <c r="K904" s="9"/>
      <c r="L904" s="9" t="str">
        <f t="shared" si="29"/>
        <v>OP/PIFI-2012-30MSU0940B-13-121-19</v>
      </c>
      <c r="M904" t="s">
        <v>2174</v>
      </c>
    </row>
    <row r="905" spans="1:13" x14ac:dyDescent="0.25">
      <c r="A905" s="3" t="s">
        <v>945</v>
      </c>
      <c r="B905" s="7" t="s">
        <v>13</v>
      </c>
      <c r="C905" s="8">
        <v>1</v>
      </c>
      <c r="D905" s="8">
        <v>2</v>
      </c>
      <c r="E905" s="8">
        <v>1</v>
      </c>
      <c r="F905" s="7" t="s">
        <v>33</v>
      </c>
      <c r="G905" s="7">
        <v>25</v>
      </c>
      <c r="H905" s="7" t="s">
        <v>3060</v>
      </c>
      <c r="I905" s="8">
        <v>1</v>
      </c>
      <c r="J905" s="9" t="str">
        <f t="shared" ref="J905:J968" si="30">CONCATENATE(B905,-C905,D905,E905,-G905)</f>
        <v>P/PIFI-2012-30MSU0940B-13-121-25</v>
      </c>
      <c r="K905" s="9"/>
      <c r="L905" s="9" t="str">
        <f t="shared" si="29"/>
        <v>OP/PIFI-2012-30MSU0940B-13-121-25</v>
      </c>
      <c r="M905" t="s">
        <v>2174</v>
      </c>
    </row>
    <row r="906" spans="1:13" x14ac:dyDescent="0.25">
      <c r="A906" s="3" t="s">
        <v>946</v>
      </c>
      <c r="B906" s="7" t="s">
        <v>13</v>
      </c>
      <c r="C906" s="8">
        <v>1</v>
      </c>
      <c r="D906" s="8">
        <v>2</v>
      </c>
      <c r="E906" s="8">
        <v>3</v>
      </c>
      <c r="F906" s="7" t="s">
        <v>32</v>
      </c>
      <c r="G906" s="7">
        <v>2</v>
      </c>
      <c r="H906" s="7" t="s">
        <v>3061</v>
      </c>
      <c r="I906" s="8">
        <v>1</v>
      </c>
      <c r="J906" s="9" t="str">
        <f t="shared" si="30"/>
        <v>P/PIFI-2012-30MSU0940B-13-123-2</v>
      </c>
      <c r="K906" s="9"/>
      <c r="L906" s="9" t="str">
        <f t="shared" si="29"/>
        <v>OP/PIFI-2012-30MSU0940B-13-123-2</v>
      </c>
      <c r="M906" t="s">
        <v>2174</v>
      </c>
    </row>
    <row r="907" spans="1:13" x14ac:dyDescent="0.25">
      <c r="A907" s="3" t="s">
        <v>947</v>
      </c>
      <c r="B907" s="7" t="s">
        <v>13</v>
      </c>
      <c r="C907" s="8">
        <v>1</v>
      </c>
      <c r="D907" s="8">
        <v>2</v>
      </c>
      <c r="E907" s="8">
        <v>3</v>
      </c>
      <c r="F907" s="7" t="s">
        <v>32</v>
      </c>
      <c r="G907" s="7">
        <v>3</v>
      </c>
      <c r="H907" s="7" t="s">
        <v>3062</v>
      </c>
      <c r="I907" s="8">
        <v>1</v>
      </c>
      <c r="J907" s="9" t="str">
        <f t="shared" si="30"/>
        <v>P/PIFI-2012-30MSU0940B-13-123-3</v>
      </c>
      <c r="K907" s="9"/>
      <c r="L907" s="9" t="str">
        <f t="shared" si="29"/>
        <v>OP/PIFI-2012-30MSU0940B-13-123-3</v>
      </c>
      <c r="M907" t="s">
        <v>2174</v>
      </c>
    </row>
    <row r="908" spans="1:13" x14ac:dyDescent="0.25">
      <c r="A908" s="3" t="s">
        <v>948</v>
      </c>
      <c r="B908" s="7" t="s">
        <v>13</v>
      </c>
      <c r="C908" s="8">
        <v>1</v>
      </c>
      <c r="D908" s="8">
        <v>3</v>
      </c>
      <c r="E908" s="8">
        <v>1</v>
      </c>
      <c r="F908" s="7" t="s">
        <v>32</v>
      </c>
      <c r="G908" s="7">
        <v>7</v>
      </c>
      <c r="H908" s="7" t="s">
        <v>3063</v>
      </c>
      <c r="I908" s="8">
        <v>1</v>
      </c>
      <c r="J908" s="9" t="str">
        <f t="shared" si="30"/>
        <v>P/PIFI-2012-30MSU0940B-13-131-7</v>
      </c>
      <c r="K908" s="9"/>
      <c r="L908" s="9" t="str">
        <f t="shared" si="29"/>
        <v>OP/PIFI-2012-30MSU0940B-13-131-7</v>
      </c>
      <c r="M908" t="s">
        <v>2174</v>
      </c>
    </row>
    <row r="909" spans="1:13" x14ac:dyDescent="0.25">
      <c r="A909" s="3" t="s">
        <v>949</v>
      </c>
      <c r="B909" s="7" t="s">
        <v>13</v>
      </c>
      <c r="C909" s="8">
        <v>1</v>
      </c>
      <c r="D909" s="8">
        <v>3</v>
      </c>
      <c r="E909" s="8">
        <v>1</v>
      </c>
      <c r="F909" s="7" t="s">
        <v>32</v>
      </c>
      <c r="G909" s="7">
        <v>8</v>
      </c>
      <c r="H909" s="7" t="s">
        <v>3064</v>
      </c>
      <c r="I909" s="8">
        <v>1</v>
      </c>
      <c r="J909" s="9" t="str">
        <f t="shared" si="30"/>
        <v>P/PIFI-2012-30MSU0940B-13-131-8</v>
      </c>
      <c r="K909" s="9"/>
      <c r="L909" s="9" t="str">
        <f t="shared" si="29"/>
        <v>OP/PIFI-2012-30MSU0940B-13-131-8</v>
      </c>
      <c r="M909" t="s">
        <v>2174</v>
      </c>
    </row>
    <row r="910" spans="1:13" x14ac:dyDescent="0.25">
      <c r="A910" s="3" t="s">
        <v>950</v>
      </c>
      <c r="B910" s="7" t="s">
        <v>13</v>
      </c>
      <c r="C910" s="8">
        <v>1</v>
      </c>
      <c r="D910" s="8">
        <v>3</v>
      </c>
      <c r="E910" s="8">
        <v>1</v>
      </c>
      <c r="F910" s="7" t="s">
        <v>32</v>
      </c>
      <c r="G910" s="7">
        <v>9</v>
      </c>
      <c r="H910" s="7" t="s">
        <v>3065</v>
      </c>
      <c r="I910" s="8">
        <v>1</v>
      </c>
      <c r="J910" s="9" t="str">
        <f t="shared" si="30"/>
        <v>P/PIFI-2012-30MSU0940B-13-131-9</v>
      </c>
      <c r="K910" s="9"/>
      <c r="L910" s="9" t="str">
        <f t="shared" si="29"/>
        <v>OP/PIFI-2012-30MSU0940B-13-131-9</v>
      </c>
      <c r="M910" t="s">
        <v>2174</v>
      </c>
    </row>
    <row r="911" spans="1:13" x14ac:dyDescent="0.25">
      <c r="A911" s="3" t="s">
        <v>951</v>
      </c>
      <c r="B911" s="7" t="s">
        <v>13</v>
      </c>
      <c r="C911" s="8">
        <v>1</v>
      </c>
      <c r="D911" s="8">
        <v>3</v>
      </c>
      <c r="E911" s="8">
        <v>1</v>
      </c>
      <c r="F911" s="7" t="s">
        <v>32</v>
      </c>
      <c r="G911" s="7">
        <v>10</v>
      </c>
      <c r="H911" s="7" t="s">
        <v>3066</v>
      </c>
      <c r="I911" s="8">
        <v>1</v>
      </c>
      <c r="J911" s="9" t="str">
        <f t="shared" si="30"/>
        <v>P/PIFI-2012-30MSU0940B-13-131-10</v>
      </c>
      <c r="K911" s="9"/>
      <c r="L911" s="9" t="str">
        <f t="shared" si="29"/>
        <v>OP/PIFI-2012-30MSU0940B-13-131-10</v>
      </c>
      <c r="M911" t="s">
        <v>2174</v>
      </c>
    </row>
    <row r="912" spans="1:13" x14ac:dyDescent="0.25">
      <c r="A912" s="3" t="s">
        <v>952</v>
      </c>
      <c r="B912" s="7" t="s">
        <v>13</v>
      </c>
      <c r="C912" s="8">
        <v>1</v>
      </c>
      <c r="D912" s="8">
        <v>3</v>
      </c>
      <c r="E912" s="8">
        <v>2</v>
      </c>
      <c r="F912" s="7" t="s">
        <v>32</v>
      </c>
      <c r="G912" s="7">
        <v>5</v>
      </c>
      <c r="H912" s="7" t="s">
        <v>3067</v>
      </c>
      <c r="I912" s="8">
        <v>1</v>
      </c>
      <c r="J912" s="9" t="str">
        <f t="shared" si="30"/>
        <v>P/PIFI-2012-30MSU0940B-13-132-5</v>
      </c>
      <c r="K912" s="9"/>
      <c r="L912" s="9" t="str">
        <f t="shared" si="29"/>
        <v>OP/PIFI-2012-30MSU0940B-13-132-5</v>
      </c>
      <c r="M912" t="s">
        <v>2174</v>
      </c>
    </row>
    <row r="913" spans="1:13" x14ac:dyDescent="0.25">
      <c r="A913" s="3" t="s">
        <v>953</v>
      </c>
      <c r="B913" s="7" t="s">
        <v>13</v>
      </c>
      <c r="C913" s="8">
        <v>1</v>
      </c>
      <c r="D913" s="8">
        <v>4</v>
      </c>
      <c r="E913" s="8">
        <v>2</v>
      </c>
      <c r="F913" s="7" t="s">
        <v>33</v>
      </c>
      <c r="G913" s="7">
        <v>1</v>
      </c>
      <c r="H913" s="7" t="s">
        <v>3068</v>
      </c>
      <c r="I913" s="8">
        <v>1</v>
      </c>
      <c r="J913" s="9" t="str">
        <f t="shared" si="30"/>
        <v>P/PIFI-2012-30MSU0940B-13-142-1</v>
      </c>
      <c r="K913" s="9"/>
      <c r="L913" s="9" t="str">
        <f t="shared" si="29"/>
        <v>OP/PIFI-2012-30MSU0940B-13-142-1</v>
      </c>
      <c r="M913" t="s">
        <v>2174</v>
      </c>
    </row>
    <row r="914" spans="1:13" x14ac:dyDescent="0.25">
      <c r="A914" s="3" t="s">
        <v>954</v>
      </c>
      <c r="B914" s="7" t="s">
        <v>13</v>
      </c>
      <c r="C914" s="8">
        <v>2</v>
      </c>
      <c r="D914" s="8">
        <v>2</v>
      </c>
      <c r="E914" s="8">
        <v>1</v>
      </c>
      <c r="F914" s="7" t="s">
        <v>32</v>
      </c>
      <c r="G914" s="7">
        <v>5</v>
      </c>
      <c r="H914" s="7" t="s">
        <v>3069</v>
      </c>
      <c r="I914" s="8">
        <v>1</v>
      </c>
      <c r="J914" s="9" t="str">
        <f t="shared" si="30"/>
        <v>P/PIFI-2012-30MSU0940B-13-221-5</v>
      </c>
      <c r="K914" s="9"/>
      <c r="L914" s="9" t="str">
        <f t="shared" si="29"/>
        <v>OP/PIFI-2012-30MSU0940B-13-221-5</v>
      </c>
      <c r="M914" t="s">
        <v>2174</v>
      </c>
    </row>
    <row r="915" spans="1:13" x14ac:dyDescent="0.25">
      <c r="A915" s="3" t="s">
        <v>955</v>
      </c>
      <c r="B915" s="7" t="s">
        <v>13</v>
      </c>
      <c r="C915" s="8">
        <v>2</v>
      </c>
      <c r="D915" s="8">
        <v>2</v>
      </c>
      <c r="E915" s="8">
        <v>1</v>
      </c>
      <c r="F915" s="7" t="s">
        <v>32</v>
      </c>
      <c r="G915" s="7">
        <v>6</v>
      </c>
      <c r="H915" s="7" t="s">
        <v>3070</v>
      </c>
      <c r="I915" s="8">
        <v>1</v>
      </c>
      <c r="J915" s="9" t="str">
        <f t="shared" si="30"/>
        <v>P/PIFI-2012-30MSU0940B-13-221-6</v>
      </c>
      <c r="K915" s="9"/>
      <c r="L915" s="9" t="str">
        <f t="shared" si="29"/>
        <v>OP/PIFI-2012-30MSU0940B-13-221-6</v>
      </c>
      <c r="M915" t="s">
        <v>2174</v>
      </c>
    </row>
    <row r="916" spans="1:13" x14ac:dyDescent="0.25">
      <c r="A916" s="3" t="s">
        <v>956</v>
      </c>
      <c r="B916" s="7" t="s">
        <v>13</v>
      </c>
      <c r="C916" s="8">
        <v>2</v>
      </c>
      <c r="D916" s="8">
        <v>2</v>
      </c>
      <c r="E916" s="8">
        <v>2</v>
      </c>
      <c r="F916" s="7" t="s">
        <v>32</v>
      </c>
      <c r="G916" s="7">
        <v>5</v>
      </c>
      <c r="H916" s="7" t="s">
        <v>3071</v>
      </c>
      <c r="I916" s="8">
        <v>1</v>
      </c>
      <c r="J916" s="9" t="str">
        <f t="shared" si="30"/>
        <v>P/PIFI-2012-30MSU0940B-13-222-5</v>
      </c>
      <c r="K916" s="9"/>
      <c r="L916" s="9" t="str">
        <f t="shared" si="29"/>
        <v>OP/PIFI-2012-30MSU0940B-13-222-5</v>
      </c>
      <c r="M916" t="s">
        <v>2174</v>
      </c>
    </row>
    <row r="917" spans="1:13" x14ac:dyDescent="0.25">
      <c r="A917" s="3" t="s">
        <v>957</v>
      </c>
      <c r="B917" s="7" t="s">
        <v>13</v>
      </c>
      <c r="C917" s="8">
        <v>2</v>
      </c>
      <c r="D917" s="8">
        <v>2</v>
      </c>
      <c r="E917" s="8">
        <v>2</v>
      </c>
      <c r="F917" s="7" t="s">
        <v>32</v>
      </c>
      <c r="G917" s="7">
        <v>6</v>
      </c>
      <c r="H917" s="7" t="s">
        <v>3072</v>
      </c>
      <c r="I917" s="8">
        <v>1</v>
      </c>
      <c r="J917" s="9" t="str">
        <f t="shared" si="30"/>
        <v>P/PIFI-2012-30MSU0940B-13-222-6</v>
      </c>
      <c r="K917" s="9"/>
      <c r="L917" s="9" t="str">
        <f t="shared" si="29"/>
        <v>OP/PIFI-2012-30MSU0940B-13-222-6</v>
      </c>
      <c r="M917" t="s">
        <v>2174</v>
      </c>
    </row>
    <row r="918" spans="1:13" x14ac:dyDescent="0.25">
      <c r="A918" s="3" t="s">
        <v>958</v>
      </c>
      <c r="B918" s="7" t="s">
        <v>13</v>
      </c>
      <c r="C918" s="8">
        <v>2</v>
      </c>
      <c r="D918" s="8">
        <v>3</v>
      </c>
      <c r="E918" s="8">
        <v>3</v>
      </c>
      <c r="F918" s="7" t="s">
        <v>32</v>
      </c>
      <c r="G918" s="7">
        <v>9</v>
      </c>
      <c r="H918" s="7" t="s">
        <v>3073</v>
      </c>
      <c r="I918" s="8">
        <v>1</v>
      </c>
      <c r="J918" s="9" t="str">
        <f t="shared" si="30"/>
        <v>P/PIFI-2012-30MSU0940B-13-233-9</v>
      </c>
      <c r="K918" s="9"/>
      <c r="L918" s="9" t="str">
        <f t="shared" si="29"/>
        <v>OP/PIFI-2012-30MSU0940B-13-233-9</v>
      </c>
      <c r="M918" t="s">
        <v>2174</v>
      </c>
    </row>
    <row r="919" spans="1:13" x14ac:dyDescent="0.25">
      <c r="A919" s="3" t="s">
        <v>959</v>
      </c>
      <c r="B919" s="7" t="s">
        <v>13</v>
      </c>
      <c r="C919" s="8">
        <v>2</v>
      </c>
      <c r="D919" s="8">
        <v>3</v>
      </c>
      <c r="E919" s="8">
        <v>3</v>
      </c>
      <c r="F919" s="7" t="s">
        <v>32</v>
      </c>
      <c r="G919" s="7">
        <v>10</v>
      </c>
      <c r="H919" s="7" t="s">
        <v>3074</v>
      </c>
      <c r="I919" s="8">
        <v>1</v>
      </c>
      <c r="J919" s="9" t="str">
        <f t="shared" si="30"/>
        <v>P/PIFI-2012-30MSU0940B-13-233-10</v>
      </c>
      <c r="K919" s="9"/>
      <c r="L919" s="9" t="str">
        <f t="shared" si="29"/>
        <v>OP/PIFI-2012-30MSU0940B-13-233-10</v>
      </c>
      <c r="M919" t="s">
        <v>2174</v>
      </c>
    </row>
    <row r="920" spans="1:13" x14ac:dyDescent="0.25">
      <c r="A920" s="3" t="s">
        <v>960</v>
      </c>
      <c r="B920" s="7" t="s">
        <v>13</v>
      </c>
      <c r="C920" s="8">
        <v>2</v>
      </c>
      <c r="D920" s="8">
        <v>3</v>
      </c>
      <c r="E920" s="8">
        <v>3</v>
      </c>
      <c r="F920" s="7" t="s">
        <v>32</v>
      </c>
      <c r="G920" s="7">
        <v>11</v>
      </c>
      <c r="H920" s="7" t="s">
        <v>3075</v>
      </c>
      <c r="I920" s="8">
        <v>2</v>
      </c>
      <c r="J920" s="9" t="str">
        <f t="shared" si="30"/>
        <v>P/PIFI-2012-30MSU0940B-13-233-11</v>
      </c>
      <c r="K920" s="9"/>
      <c r="L920" s="9" t="str">
        <f t="shared" si="29"/>
        <v>OP/PIFI-2012-30MSU0940B-13-233-11</v>
      </c>
      <c r="M920" t="s">
        <v>2174</v>
      </c>
    </row>
    <row r="921" spans="1:13" x14ac:dyDescent="0.25">
      <c r="A921" s="3" t="s">
        <v>961</v>
      </c>
      <c r="B921" s="7" t="s">
        <v>13</v>
      </c>
      <c r="C921" s="8">
        <v>2</v>
      </c>
      <c r="D921" s="8">
        <v>3</v>
      </c>
      <c r="E921" s="8">
        <v>3</v>
      </c>
      <c r="F921" s="7" t="s">
        <v>32</v>
      </c>
      <c r="G921" s="7">
        <v>12</v>
      </c>
      <c r="H921" s="7" t="s">
        <v>3076</v>
      </c>
      <c r="I921" s="8">
        <v>2</v>
      </c>
      <c r="J921" s="9" t="str">
        <f t="shared" si="30"/>
        <v>P/PIFI-2012-30MSU0940B-13-233-12</v>
      </c>
      <c r="K921" s="9"/>
      <c r="L921" s="9" t="str">
        <f t="shared" si="29"/>
        <v>OP/PIFI-2012-30MSU0940B-13-233-12</v>
      </c>
      <c r="M921" t="s">
        <v>2174</v>
      </c>
    </row>
    <row r="922" spans="1:13" x14ac:dyDescent="0.25">
      <c r="A922" s="3" t="s">
        <v>962</v>
      </c>
      <c r="B922" s="7" t="s">
        <v>13</v>
      </c>
      <c r="C922" s="8">
        <v>2</v>
      </c>
      <c r="D922" s="8">
        <v>3</v>
      </c>
      <c r="E922" s="8">
        <v>4</v>
      </c>
      <c r="F922" s="7" t="s">
        <v>34</v>
      </c>
      <c r="G922" s="7">
        <v>1</v>
      </c>
      <c r="H922" s="7" t="s">
        <v>3077</v>
      </c>
      <c r="I922" s="8">
        <v>1</v>
      </c>
      <c r="J922" s="9" t="str">
        <f t="shared" si="30"/>
        <v>P/PIFI-2012-30MSU0940B-13-234-1</v>
      </c>
      <c r="K922" s="9"/>
      <c r="L922" s="9" t="str">
        <f t="shared" si="29"/>
        <v>OP/PIFI-2012-30MSU0940B-13-234-1</v>
      </c>
      <c r="M922" t="s">
        <v>2174</v>
      </c>
    </row>
    <row r="923" spans="1:13" x14ac:dyDescent="0.25">
      <c r="A923" s="3" t="s">
        <v>963</v>
      </c>
      <c r="B923" s="7" t="s">
        <v>13</v>
      </c>
      <c r="C923" s="8">
        <v>2</v>
      </c>
      <c r="D923" s="8">
        <v>4</v>
      </c>
      <c r="E923" s="8">
        <v>2</v>
      </c>
      <c r="F923" s="7" t="s">
        <v>32</v>
      </c>
      <c r="G923" s="7">
        <v>3</v>
      </c>
      <c r="H923" s="7" t="s">
        <v>3078</v>
      </c>
      <c r="I923" s="8">
        <v>1</v>
      </c>
      <c r="J923" s="9" t="str">
        <f t="shared" si="30"/>
        <v>P/PIFI-2012-30MSU0940B-13-242-3</v>
      </c>
      <c r="K923" s="9"/>
      <c r="L923" s="9" t="str">
        <f t="shared" si="29"/>
        <v>OP/PIFI-2012-30MSU0940B-13-242-3</v>
      </c>
      <c r="M923" t="s">
        <v>2174</v>
      </c>
    </row>
    <row r="924" spans="1:13" x14ac:dyDescent="0.25">
      <c r="A924" s="3" t="s">
        <v>964</v>
      </c>
      <c r="B924" s="7" t="s">
        <v>13</v>
      </c>
      <c r="C924" s="8">
        <v>3</v>
      </c>
      <c r="D924" s="8">
        <v>1</v>
      </c>
      <c r="E924" s="8">
        <v>1</v>
      </c>
      <c r="F924" s="7" t="s">
        <v>33</v>
      </c>
      <c r="G924" s="7">
        <v>10</v>
      </c>
      <c r="H924" s="7" t="s">
        <v>3079</v>
      </c>
      <c r="I924" s="8">
        <v>1</v>
      </c>
      <c r="J924" s="9" t="str">
        <f t="shared" si="30"/>
        <v>P/PIFI-2012-30MSU0940B-13-311-10</v>
      </c>
      <c r="K924" s="9"/>
      <c r="L924" s="9" t="str">
        <f t="shared" si="29"/>
        <v>OP/PIFI-2012-30MSU0940B-13-311-10</v>
      </c>
      <c r="M924" t="s">
        <v>2174</v>
      </c>
    </row>
    <row r="925" spans="1:13" x14ac:dyDescent="0.25">
      <c r="A925" s="3" t="s">
        <v>965</v>
      </c>
      <c r="B925" s="7" t="s">
        <v>13</v>
      </c>
      <c r="C925" s="8">
        <v>3</v>
      </c>
      <c r="D925" s="8">
        <v>1</v>
      </c>
      <c r="E925" s="8">
        <v>1</v>
      </c>
      <c r="F925" s="7" t="s">
        <v>34</v>
      </c>
      <c r="G925" s="7">
        <v>11</v>
      </c>
      <c r="H925" s="7" t="s">
        <v>3080</v>
      </c>
      <c r="I925" s="8">
        <v>1</v>
      </c>
      <c r="J925" s="9" t="str">
        <f t="shared" si="30"/>
        <v>P/PIFI-2012-30MSU0940B-13-311-11</v>
      </c>
      <c r="K925" s="9"/>
      <c r="L925" s="9" t="str">
        <f t="shared" si="29"/>
        <v>OP/PIFI-2012-30MSU0940B-13-311-11</v>
      </c>
      <c r="M925" t="s">
        <v>2174</v>
      </c>
    </row>
    <row r="926" spans="1:13" x14ac:dyDescent="0.25">
      <c r="A926" s="3" t="s">
        <v>966</v>
      </c>
      <c r="B926" s="7" t="s">
        <v>13</v>
      </c>
      <c r="C926" s="8">
        <v>3</v>
      </c>
      <c r="D926" s="8">
        <v>1</v>
      </c>
      <c r="E926" s="8">
        <v>1</v>
      </c>
      <c r="F926" s="7" t="s">
        <v>34</v>
      </c>
      <c r="G926" s="7">
        <v>13</v>
      </c>
      <c r="H926" s="7" t="s">
        <v>3081</v>
      </c>
      <c r="I926" s="8">
        <v>3</v>
      </c>
      <c r="J926" s="9" t="str">
        <f t="shared" si="30"/>
        <v>P/PIFI-2012-30MSU0940B-13-311-13</v>
      </c>
      <c r="K926" s="9"/>
      <c r="L926" s="9" t="str">
        <f t="shared" si="29"/>
        <v>OP/PIFI-2012-30MSU0940B-13-311-13</v>
      </c>
      <c r="M926" t="s">
        <v>2174</v>
      </c>
    </row>
    <row r="927" spans="1:13" x14ac:dyDescent="0.25">
      <c r="A927" s="3" t="s">
        <v>967</v>
      </c>
      <c r="B927" s="7" t="s">
        <v>13</v>
      </c>
      <c r="C927" s="8">
        <v>3</v>
      </c>
      <c r="D927" s="8">
        <v>1</v>
      </c>
      <c r="E927" s="8">
        <v>1</v>
      </c>
      <c r="F927" s="7" t="s">
        <v>34</v>
      </c>
      <c r="G927" s="7">
        <v>15</v>
      </c>
      <c r="H927" s="7" t="s">
        <v>3082</v>
      </c>
      <c r="I927" s="8">
        <v>3</v>
      </c>
      <c r="J927" s="9" t="str">
        <f t="shared" si="30"/>
        <v>P/PIFI-2012-30MSU0940B-13-311-15</v>
      </c>
      <c r="K927" s="9"/>
      <c r="L927" s="9" t="str">
        <f t="shared" si="29"/>
        <v>OP/PIFI-2012-30MSU0940B-13-311-15</v>
      </c>
      <c r="M927" t="s">
        <v>2174</v>
      </c>
    </row>
    <row r="928" spans="1:13" x14ac:dyDescent="0.25">
      <c r="A928" s="3" t="s">
        <v>968</v>
      </c>
      <c r="B928" s="7" t="s">
        <v>13</v>
      </c>
      <c r="C928" s="8">
        <v>3</v>
      </c>
      <c r="D928" s="8">
        <v>1</v>
      </c>
      <c r="E928" s="8">
        <v>2</v>
      </c>
      <c r="F928" s="7" t="s">
        <v>32</v>
      </c>
      <c r="G928" s="7">
        <v>2</v>
      </c>
      <c r="H928" s="7" t="s">
        <v>3083</v>
      </c>
      <c r="I928" s="8">
        <v>166</v>
      </c>
      <c r="J928" s="9" t="str">
        <f t="shared" si="30"/>
        <v>P/PIFI-2012-30MSU0940B-13-312-2</v>
      </c>
      <c r="K928" s="9"/>
      <c r="L928" s="9" t="str">
        <f t="shared" si="29"/>
        <v>OP/PIFI-2012-30MSU0940B-13-312-2</v>
      </c>
      <c r="M928" t="s">
        <v>2174</v>
      </c>
    </row>
    <row r="929" spans="1:13" x14ac:dyDescent="0.25">
      <c r="A929" s="3" t="s">
        <v>969</v>
      </c>
      <c r="B929" s="7" t="s">
        <v>13</v>
      </c>
      <c r="C929" s="8">
        <v>3</v>
      </c>
      <c r="D929" s="8">
        <v>1</v>
      </c>
      <c r="E929" s="8">
        <v>2</v>
      </c>
      <c r="F929" s="7" t="s">
        <v>32</v>
      </c>
      <c r="G929" s="7">
        <v>3</v>
      </c>
      <c r="H929" s="7" t="s">
        <v>3083</v>
      </c>
      <c r="I929" s="8">
        <v>1</v>
      </c>
      <c r="J929" s="9" t="str">
        <f t="shared" si="30"/>
        <v>P/PIFI-2012-30MSU0940B-13-312-3</v>
      </c>
      <c r="K929" s="9"/>
      <c r="L929" s="9" t="str">
        <f t="shared" si="29"/>
        <v>OP/PIFI-2012-30MSU0940B-13-312-3</v>
      </c>
      <c r="M929" t="s">
        <v>2174</v>
      </c>
    </row>
    <row r="930" spans="1:13" x14ac:dyDescent="0.25">
      <c r="A930" s="3" t="s">
        <v>970</v>
      </c>
      <c r="B930" s="7" t="s">
        <v>13</v>
      </c>
      <c r="C930" s="8">
        <v>3</v>
      </c>
      <c r="D930" s="8">
        <v>2</v>
      </c>
      <c r="E930" s="8">
        <v>1</v>
      </c>
      <c r="F930" s="7" t="s">
        <v>34</v>
      </c>
      <c r="G930" s="7">
        <v>22</v>
      </c>
      <c r="H930" s="7" t="s">
        <v>3084</v>
      </c>
      <c r="I930" s="8">
        <v>1</v>
      </c>
      <c r="J930" s="9" t="str">
        <f t="shared" si="30"/>
        <v>P/PIFI-2012-30MSU0940B-13-321-22</v>
      </c>
      <c r="K930" s="9"/>
      <c r="L930" s="9" t="str">
        <f t="shared" si="29"/>
        <v>OP/PIFI-2012-30MSU0940B-13-321-22</v>
      </c>
      <c r="M930" t="s">
        <v>2174</v>
      </c>
    </row>
    <row r="931" spans="1:13" x14ac:dyDescent="0.25">
      <c r="A931" s="3" t="s">
        <v>971</v>
      </c>
      <c r="B931" s="7" t="s">
        <v>13</v>
      </c>
      <c r="C931" s="8">
        <v>3</v>
      </c>
      <c r="D931" s="8">
        <v>2</v>
      </c>
      <c r="E931" s="8">
        <v>1</v>
      </c>
      <c r="F931" s="7" t="s">
        <v>34</v>
      </c>
      <c r="G931" s="7">
        <v>23</v>
      </c>
      <c r="H931" s="7" t="s">
        <v>3085</v>
      </c>
      <c r="I931" s="8">
        <v>2</v>
      </c>
      <c r="J931" s="9" t="str">
        <f t="shared" si="30"/>
        <v>P/PIFI-2012-30MSU0940B-13-321-23</v>
      </c>
      <c r="K931" s="9"/>
      <c r="L931" s="9" t="str">
        <f t="shared" si="29"/>
        <v>OP/PIFI-2012-30MSU0940B-13-321-23</v>
      </c>
      <c r="M931" t="s">
        <v>2174</v>
      </c>
    </row>
    <row r="932" spans="1:13" x14ac:dyDescent="0.25">
      <c r="A932" s="3" t="s">
        <v>972</v>
      </c>
      <c r="B932" s="7" t="s">
        <v>13</v>
      </c>
      <c r="C932" s="8">
        <v>3</v>
      </c>
      <c r="D932" s="8">
        <v>2</v>
      </c>
      <c r="E932" s="8">
        <v>1</v>
      </c>
      <c r="F932" s="7" t="s">
        <v>33</v>
      </c>
      <c r="G932" s="7">
        <v>24</v>
      </c>
      <c r="H932" s="7" t="s">
        <v>3086</v>
      </c>
      <c r="I932" s="8">
        <v>50</v>
      </c>
      <c r="J932" s="9" t="str">
        <f t="shared" si="30"/>
        <v>P/PIFI-2012-30MSU0940B-13-321-24</v>
      </c>
      <c r="K932" s="9"/>
      <c r="L932" s="9" t="str">
        <f t="shared" si="29"/>
        <v>OP/PIFI-2012-30MSU0940B-13-321-24</v>
      </c>
      <c r="M932" t="s">
        <v>2174</v>
      </c>
    </row>
    <row r="933" spans="1:13" x14ac:dyDescent="0.25">
      <c r="A933" s="3" t="s">
        <v>973</v>
      </c>
      <c r="B933" s="7" t="s">
        <v>13</v>
      </c>
      <c r="C933" s="8">
        <v>3</v>
      </c>
      <c r="D933" s="8">
        <v>2</v>
      </c>
      <c r="E933" s="8">
        <v>1</v>
      </c>
      <c r="F933" s="7" t="s">
        <v>33</v>
      </c>
      <c r="G933" s="7">
        <v>25</v>
      </c>
      <c r="H933" s="7" t="s">
        <v>3087</v>
      </c>
      <c r="I933" s="8">
        <v>50</v>
      </c>
      <c r="J933" s="9" t="str">
        <f t="shared" si="30"/>
        <v>P/PIFI-2012-30MSU0940B-13-321-25</v>
      </c>
      <c r="K933" s="9"/>
      <c r="L933" s="9" t="str">
        <f t="shared" si="29"/>
        <v>OP/PIFI-2012-30MSU0940B-13-321-25</v>
      </c>
      <c r="M933" t="s">
        <v>2174</v>
      </c>
    </row>
    <row r="934" spans="1:13" x14ac:dyDescent="0.25">
      <c r="A934" s="3" t="s">
        <v>974</v>
      </c>
      <c r="B934" s="7" t="s">
        <v>13</v>
      </c>
      <c r="C934" s="8">
        <v>3</v>
      </c>
      <c r="D934" s="8">
        <v>2</v>
      </c>
      <c r="E934" s="8">
        <v>1</v>
      </c>
      <c r="F934" s="7" t="s">
        <v>33</v>
      </c>
      <c r="G934" s="7">
        <v>26</v>
      </c>
      <c r="H934" s="7" t="s">
        <v>3088</v>
      </c>
      <c r="I934" s="8">
        <v>50</v>
      </c>
      <c r="J934" s="9" t="str">
        <f t="shared" si="30"/>
        <v>P/PIFI-2012-30MSU0940B-13-321-26</v>
      </c>
      <c r="K934" s="9"/>
      <c r="L934" s="9" t="str">
        <f t="shared" si="29"/>
        <v>OP/PIFI-2012-30MSU0940B-13-321-26</v>
      </c>
      <c r="M934" t="s">
        <v>2174</v>
      </c>
    </row>
    <row r="935" spans="1:13" x14ac:dyDescent="0.25">
      <c r="A935" s="3" t="s">
        <v>975</v>
      </c>
      <c r="B935" s="7" t="s">
        <v>13</v>
      </c>
      <c r="C935" s="8">
        <v>3</v>
      </c>
      <c r="D935" s="8">
        <v>2</v>
      </c>
      <c r="E935" s="8">
        <v>1</v>
      </c>
      <c r="F935" s="7" t="s">
        <v>33</v>
      </c>
      <c r="G935" s="7">
        <v>27</v>
      </c>
      <c r="H935" s="7" t="s">
        <v>3089</v>
      </c>
      <c r="I935" s="8">
        <v>2</v>
      </c>
      <c r="J935" s="9" t="str">
        <f t="shared" si="30"/>
        <v>P/PIFI-2012-30MSU0940B-13-321-27</v>
      </c>
      <c r="K935" s="9"/>
      <c r="L935" s="9" t="str">
        <f t="shared" si="29"/>
        <v>OP/PIFI-2012-30MSU0940B-13-321-27</v>
      </c>
      <c r="M935" t="s">
        <v>2174</v>
      </c>
    </row>
    <row r="936" spans="1:13" x14ac:dyDescent="0.25">
      <c r="A936" s="3" t="s">
        <v>976</v>
      </c>
      <c r="B936" s="7" t="s">
        <v>13</v>
      </c>
      <c r="C936" s="8">
        <v>3</v>
      </c>
      <c r="D936" s="8">
        <v>2</v>
      </c>
      <c r="E936" s="8">
        <v>1</v>
      </c>
      <c r="F936" s="7" t="s">
        <v>33</v>
      </c>
      <c r="G936" s="7">
        <v>28</v>
      </c>
      <c r="H936" s="7" t="s">
        <v>3090</v>
      </c>
      <c r="I936" s="8">
        <v>2</v>
      </c>
      <c r="J936" s="9" t="str">
        <f t="shared" si="30"/>
        <v>P/PIFI-2012-30MSU0940B-13-321-28</v>
      </c>
      <c r="K936" s="9"/>
      <c r="L936" s="9" t="str">
        <f t="shared" si="29"/>
        <v>OP/PIFI-2012-30MSU0940B-13-321-28</v>
      </c>
      <c r="M936" t="s">
        <v>2174</v>
      </c>
    </row>
    <row r="937" spans="1:13" x14ac:dyDescent="0.25">
      <c r="A937" s="3" t="s">
        <v>977</v>
      </c>
      <c r="B937" s="7" t="s">
        <v>13</v>
      </c>
      <c r="C937" s="8">
        <v>3</v>
      </c>
      <c r="D937" s="8">
        <v>2</v>
      </c>
      <c r="E937" s="8">
        <v>1</v>
      </c>
      <c r="F937" s="7" t="s">
        <v>33</v>
      </c>
      <c r="G937" s="7">
        <v>29</v>
      </c>
      <c r="H937" s="7" t="s">
        <v>3091</v>
      </c>
      <c r="I937" s="8">
        <v>200</v>
      </c>
      <c r="J937" s="9" t="str">
        <f t="shared" si="30"/>
        <v>P/PIFI-2012-30MSU0940B-13-321-29</v>
      </c>
      <c r="K937" s="9"/>
      <c r="L937" s="9" t="str">
        <f t="shared" si="29"/>
        <v>OP/PIFI-2012-30MSU0940B-13-321-29</v>
      </c>
      <c r="M937" t="s">
        <v>2174</v>
      </c>
    </row>
    <row r="938" spans="1:13" x14ac:dyDescent="0.25">
      <c r="A938" s="3" t="s">
        <v>978</v>
      </c>
      <c r="B938" s="7" t="s">
        <v>13</v>
      </c>
      <c r="C938" s="8">
        <v>3</v>
      </c>
      <c r="D938" s="8">
        <v>2</v>
      </c>
      <c r="E938" s="8">
        <v>1</v>
      </c>
      <c r="F938" s="7" t="s">
        <v>34</v>
      </c>
      <c r="G938" s="7">
        <v>30</v>
      </c>
      <c r="H938" s="7" t="s">
        <v>3092</v>
      </c>
      <c r="I938" s="8">
        <v>2</v>
      </c>
      <c r="J938" s="9" t="str">
        <f t="shared" si="30"/>
        <v>P/PIFI-2012-30MSU0940B-13-321-30</v>
      </c>
      <c r="K938" s="9"/>
      <c r="L938" s="9" t="str">
        <f t="shared" si="29"/>
        <v>OP/PIFI-2012-30MSU0940B-13-321-30</v>
      </c>
      <c r="M938" t="s">
        <v>2174</v>
      </c>
    </row>
    <row r="939" spans="1:13" x14ac:dyDescent="0.25">
      <c r="A939" s="3" t="s">
        <v>979</v>
      </c>
      <c r="B939" s="7" t="s">
        <v>13</v>
      </c>
      <c r="C939" s="8">
        <v>3</v>
      </c>
      <c r="D939" s="8">
        <v>2</v>
      </c>
      <c r="E939" s="8">
        <v>1</v>
      </c>
      <c r="F939" s="7" t="s">
        <v>34</v>
      </c>
      <c r="G939" s="7">
        <v>31</v>
      </c>
      <c r="H939" s="7" t="s">
        <v>3093</v>
      </c>
      <c r="I939" s="8">
        <v>2</v>
      </c>
      <c r="J939" s="9" t="str">
        <f t="shared" si="30"/>
        <v>P/PIFI-2012-30MSU0940B-13-321-31</v>
      </c>
      <c r="K939" s="9"/>
      <c r="L939" s="9" t="str">
        <f t="shared" si="29"/>
        <v>OP/PIFI-2012-30MSU0940B-13-321-31</v>
      </c>
      <c r="M939" t="s">
        <v>2174</v>
      </c>
    </row>
    <row r="940" spans="1:13" x14ac:dyDescent="0.25">
      <c r="A940" s="3" t="s">
        <v>980</v>
      </c>
      <c r="B940" s="7" t="s">
        <v>13</v>
      </c>
      <c r="C940" s="8">
        <v>3</v>
      </c>
      <c r="D940" s="8">
        <v>2</v>
      </c>
      <c r="E940" s="8">
        <v>1</v>
      </c>
      <c r="F940" s="7" t="s">
        <v>34</v>
      </c>
      <c r="G940" s="7">
        <v>32</v>
      </c>
      <c r="H940" s="7" t="s">
        <v>3094</v>
      </c>
      <c r="I940" s="8">
        <v>4</v>
      </c>
      <c r="J940" s="9" t="str">
        <f t="shared" si="30"/>
        <v>P/PIFI-2012-30MSU0940B-13-321-32</v>
      </c>
      <c r="K940" s="9"/>
      <c r="L940" s="9" t="str">
        <f t="shared" si="29"/>
        <v>OP/PIFI-2012-30MSU0940B-13-321-32</v>
      </c>
      <c r="M940" t="s">
        <v>2174</v>
      </c>
    </row>
    <row r="941" spans="1:13" x14ac:dyDescent="0.25">
      <c r="A941" s="3" t="s">
        <v>981</v>
      </c>
      <c r="B941" s="7" t="s">
        <v>13</v>
      </c>
      <c r="C941" s="8">
        <v>3</v>
      </c>
      <c r="D941" s="8">
        <v>2</v>
      </c>
      <c r="E941" s="8">
        <v>1</v>
      </c>
      <c r="F941" s="7" t="s">
        <v>33</v>
      </c>
      <c r="G941" s="7">
        <v>33</v>
      </c>
      <c r="H941" s="7" t="s">
        <v>3095</v>
      </c>
      <c r="I941" s="8">
        <v>199</v>
      </c>
      <c r="J941" s="9" t="str">
        <f t="shared" si="30"/>
        <v>P/PIFI-2012-30MSU0940B-13-321-33</v>
      </c>
      <c r="K941" s="9"/>
      <c r="L941" s="9" t="str">
        <f t="shared" si="29"/>
        <v>OP/PIFI-2012-30MSU0940B-13-321-33</v>
      </c>
      <c r="M941" t="s">
        <v>2174</v>
      </c>
    </row>
    <row r="942" spans="1:13" x14ac:dyDescent="0.25">
      <c r="A942" s="3" t="s">
        <v>982</v>
      </c>
      <c r="B942" s="7" t="s">
        <v>13</v>
      </c>
      <c r="C942" s="8">
        <v>3</v>
      </c>
      <c r="D942" s="8">
        <v>3</v>
      </c>
      <c r="E942" s="8">
        <v>1</v>
      </c>
      <c r="F942" s="7" t="s">
        <v>34</v>
      </c>
      <c r="G942" s="7">
        <v>2</v>
      </c>
      <c r="H942" s="7" t="s">
        <v>3096</v>
      </c>
      <c r="I942" s="8">
        <v>1</v>
      </c>
      <c r="J942" s="9" t="str">
        <f t="shared" si="30"/>
        <v>P/PIFI-2012-30MSU0940B-13-331-2</v>
      </c>
      <c r="K942" s="9"/>
      <c r="L942" s="9" t="str">
        <f t="shared" si="29"/>
        <v>OP/PIFI-2012-30MSU0940B-13-331-2</v>
      </c>
      <c r="M942" t="s">
        <v>2174</v>
      </c>
    </row>
    <row r="943" spans="1:13" x14ac:dyDescent="0.25">
      <c r="A943" s="3" t="s">
        <v>983</v>
      </c>
      <c r="B943" s="7" t="s">
        <v>13</v>
      </c>
      <c r="C943" s="8">
        <v>3</v>
      </c>
      <c r="D943" s="8">
        <v>3</v>
      </c>
      <c r="E943" s="8">
        <v>1</v>
      </c>
      <c r="F943" s="7" t="s">
        <v>33</v>
      </c>
      <c r="G943" s="7">
        <v>8</v>
      </c>
      <c r="H943" s="7" t="s">
        <v>3097</v>
      </c>
      <c r="I943" s="8">
        <v>1</v>
      </c>
      <c r="J943" s="9" t="str">
        <f t="shared" si="30"/>
        <v>P/PIFI-2012-30MSU0940B-13-331-8</v>
      </c>
      <c r="K943" s="9"/>
      <c r="L943" s="9" t="str">
        <f t="shared" si="29"/>
        <v>OP/PIFI-2012-30MSU0940B-13-331-8</v>
      </c>
      <c r="M943" t="s">
        <v>2174</v>
      </c>
    </row>
    <row r="944" spans="1:13" x14ac:dyDescent="0.25">
      <c r="A944" s="3" t="s">
        <v>984</v>
      </c>
      <c r="B944" s="7" t="s">
        <v>13</v>
      </c>
      <c r="C944" s="8">
        <v>3</v>
      </c>
      <c r="D944" s="8">
        <v>3</v>
      </c>
      <c r="E944" s="8">
        <v>1</v>
      </c>
      <c r="F944" s="7" t="s">
        <v>33</v>
      </c>
      <c r="G944" s="7">
        <v>10</v>
      </c>
      <c r="H944" s="7" t="s">
        <v>3098</v>
      </c>
      <c r="I944" s="8">
        <v>1</v>
      </c>
      <c r="J944" s="9" t="str">
        <f t="shared" si="30"/>
        <v>P/PIFI-2012-30MSU0940B-13-331-10</v>
      </c>
      <c r="K944" s="9"/>
      <c r="L944" s="9" t="str">
        <f t="shared" si="29"/>
        <v>OP/PIFI-2012-30MSU0940B-13-331-10</v>
      </c>
      <c r="M944" t="s">
        <v>2174</v>
      </c>
    </row>
    <row r="945" spans="1:13" x14ac:dyDescent="0.25">
      <c r="A945" s="3" t="s">
        <v>985</v>
      </c>
      <c r="B945" s="7" t="s">
        <v>13</v>
      </c>
      <c r="C945" s="8">
        <v>3</v>
      </c>
      <c r="D945" s="8">
        <v>3</v>
      </c>
      <c r="E945" s="8">
        <v>1</v>
      </c>
      <c r="F945" s="7" t="s">
        <v>33</v>
      </c>
      <c r="G945" s="7">
        <v>12</v>
      </c>
      <c r="H945" s="7" t="s">
        <v>3099</v>
      </c>
      <c r="I945" s="8">
        <v>3</v>
      </c>
      <c r="J945" s="9" t="str">
        <f t="shared" si="30"/>
        <v>P/PIFI-2012-30MSU0940B-13-331-12</v>
      </c>
      <c r="K945" s="9"/>
      <c r="L945" s="9" t="str">
        <f t="shared" si="29"/>
        <v>OP/PIFI-2012-30MSU0940B-13-331-12</v>
      </c>
      <c r="M945" t="s">
        <v>2174</v>
      </c>
    </row>
    <row r="946" spans="1:13" x14ac:dyDescent="0.25">
      <c r="A946" s="3" t="s">
        <v>986</v>
      </c>
      <c r="B946" s="7" t="s">
        <v>13</v>
      </c>
      <c r="C946" s="8">
        <v>3</v>
      </c>
      <c r="D946" s="8">
        <v>3</v>
      </c>
      <c r="E946" s="8">
        <v>1</v>
      </c>
      <c r="F946" s="7" t="s">
        <v>33</v>
      </c>
      <c r="G946" s="7">
        <v>13</v>
      </c>
      <c r="H946" s="7" t="s">
        <v>3100</v>
      </c>
      <c r="I946" s="8">
        <v>1</v>
      </c>
      <c r="J946" s="9" t="str">
        <f t="shared" si="30"/>
        <v>P/PIFI-2012-30MSU0940B-13-331-13</v>
      </c>
      <c r="K946" s="9"/>
      <c r="L946" s="9" t="str">
        <f t="shared" si="29"/>
        <v>OP/PIFI-2012-30MSU0940B-13-331-13</v>
      </c>
      <c r="M946" t="s">
        <v>2174</v>
      </c>
    </row>
    <row r="947" spans="1:13" x14ac:dyDescent="0.25">
      <c r="A947" s="3" t="s">
        <v>987</v>
      </c>
      <c r="B947" s="7" t="s">
        <v>13</v>
      </c>
      <c r="C947" s="8">
        <v>3</v>
      </c>
      <c r="D947" s="8">
        <v>3</v>
      </c>
      <c r="E947" s="8">
        <v>1</v>
      </c>
      <c r="F947" s="7" t="s">
        <v>33</v>
      </c>
      <c r="G947" s="7">
        <v>14</v>
      </c>
      <c r="H947" s="7" t="s">
        <v>3101</v>
      </c>
      <c r="I947" s="8">
        <v>2</v>
      </c>
      <c r="J947" s="9" t="str">
        <f t="shared" si="30"/>
        <v>P/PIFI-2012-30MSU0940B-13-331-14</v>
      </c>
      <c r="K947" s="9"/>
      <c r="L947" s="9" t="str">
        <f t="shared" si="29"/>
        <v>OP/PIFI-2012-30MSU0940B-13-331-14</v>
      </c>
      <c r="M947" t="s">
        <v>2174</v>
      </c>
    </row>
    <row r="948" spans="1:13" x14ac:dyDescent="0.25">
      <c r="A948" s="3" t="s">
        <v>988</v>
      </c>
      <c r="B948" s="7" t="s">
        <v>13</v>
      </c>
      <c r="C948" s="8">
        <v>4</v>
      </c>
      <c r="D948" s="8">
        <v>1</v>
      </c>
      <c r="E948" s="8">
        <v>1</v>
      </c>
      <c r="F948" s="7" t="s">
        <v>35</v>
      </c>
      <c r="G948" s="7">
        <v>7</v>
      </c>
      <c r="H948" s="7" t="s">
        <v>3102</v>
      </c>
      <c r="I948" s="8">
        <v>19</v>
      </c>
      <c r="J948" s="9" t="str">
        <f t="shared" si="30"/>
        <v>P/PIFI-2012-30MSU0940B-13-411-7</v>
      </c>
      <c r="K948" s="9"/>
      <c r="L948" s="9" t="str">
        <f t="shared" si="29"/>
        <v>OP/PIFI-2012-30MSU0940B-13-411-7</v>
      </c>
      <c r="M948" t="s">
        <v>2174</v>
      </c>
    </row>
    <row r="949" spans="1:13" x14ac:dyDescent="0.25">
      <c r="A949" s="3" t="s">
        <v>989</v>
      </c>
      <c r="B949" s="7" t="s">
        <v>13</v>
      </c>
      <c r="C949" s="8">
        <v>4</v>
      </c>
      <c r="D949" s="8">
        <v>1</v>
      </c>
      <c r="E949" s="8">
        <v>1</v>
      </c>
      <c r="F949" s="7" t="s">
        <v>35</v>
      </c>
      <c r="G949" s="7">
        <v>8</v>
      </c>
      <c r="H949" s="7" t="s">
        <v>3103</v>
      </c>
      <c r="I949" s="8">
        <v>1</v>
      </c>
      <c r="J949" s="9" t="str">
        <f t="shared" si="30"/>
        <v>P/PIFI-2012-30MSU0940B-13-411-8</v>
      </c>
      <c r="K949" s="9"/>
      <c r="L949" s="9" t="str">
        <f t="shared" si="29"/>
        <v>OP/PIFI-2012-30MSU0940B-13-411-8</v>
      </c>
      <c r="M949" t="s">
        <v>2174</v>
      </c>
    </row>
    <row r="950" spans="1:13" x14ac:dyDescent="0.25">
      <c r="A950" s="3" t="s">
        <v>990</v>
      </c>
      <c r="B950" s="7" t="s">
        <v>13</v>
      </c>
      <c r="C950" s="8">
        <v>4</v>
      </c>
      <c r="D950" s="8">
        <v>1</v>
      </c>
      <c r="E950" s="8">
        <v>2</v>
      </c>
      <c r="F950" s="7" t="s">
        <v>32</v>
      </c>
      <c r="G950" s="7">
        <v>3</v>
      </c>
      <c r="H950" s="7" t="s">
        <v>3104</v>
      </c>
      <c r="I950" s="8">
        <v>6</v>
      </c>
      <c r="J950" s="9" t="str">
        <f t="shared" si="30"/>
        <v>P/PIFI-2012-30MSU0940B-13-412-3</v>
      </c>
      <c r="K950" s="9"/>
      <c r="L950" s="9" t="str">
        <f t="shared" si="29"/>
        <v>OP/PIFI-2012-30MSU0940B-13-412-3</v>
      </c>
      <c r="M950" t="s">
        <v>2174</v>
      </c>
    </row>
    <row r="951" spans="1:13" x14ac:dyDescent="0.25">
      <c r="A951" s="3" t="s">
        <v>991</v>
      </c>
      <c r="B951" s="7" t="s">
        <v>13</v>
      </c>
      <c r="C951" s="8">
        <v>4</v>
      </c>
      <c r="D951" s="8">
        <v>1</v>
      </c>
      <c r="E951" s="8">
        <v>2</v>
      </c>
      <c r="F951" s="7" t="s">
        <v>32</v>
      </c>
      <c r="G951" s="7">
        <v>4</v>
      </c>
      <c r="H951" s="7" t="s">
        <v>3105</v>
      </c>
      <c r="I951" s="8">
        <v>2</v>
      </c>
      <c r="J951" s="9" t="str">
        <f t="shared" si="30"/>
        <v>P/PIFI-2012-30MSU0940B-13-412-4</v>
      </c>
      <c r="K951" s="9"/>
      <c r="L951" s="9" t="str">
        <f t="shared" si="29"/>
        <v>OP/PIFI-2012-30MSU0940B-13-412-4</v>
      </c>
      <c r="M951" t="s">
        <v>2174</v>
      </c>
    </row>
    <row r="952" spans="1:13" x14ac:dyDescent="0.25">
      <c r="A952" s="3" t="s">
        <v>992</v>
      </c>
      <c r="B952" s="7" t="s">
        <v>13</v>
      </c>
      <c r="C952" s="8">
        <v>4</v>
      </c>
      <c r="D952" s="8">
        <v>1</v>
      </c>
      <c r="E952" s="8">
        <v>2</v>
      </c>
      <c r="F952" s="7" t="s">
        <v>32</v>
      </c>
      <c r="G952" s="7">
        <v>5</v>
      </c>
      <c r="H952" s="7" t="s">
        <v>3105</v>
      </c>
      <c r="I952" s="8">
        <v>1</v>
      </c>
      <c r="J952" s="9" t="str">
        <f t="shared" si="30"/>
        <v>P/PIFI-2012-30MSU0940B-13-412-5</v>
      </c>
      <c r="K952" s="9"/>
      <c r="L952" s="9" t="str">
        <f t="shared" si="29"/>
        <v>OP/PIFI-2012-30MSU0940B-13-412-5</v>
      </c>
      <c r="M952" t="s">
        <v>2174</v>
      </c>
    </row>
    <row r="953" spans="1:13" x14ac:dyDescent="0.25">
      <c r="A953" s="3" t="s">
        <v>993</v>
      </c>
      <c r="B953" s="7" t="s">
        <v>13</v>
      </c>
      <c r="C953" s="8">
        <v>4</v>
      </c>
      <c r="D953" s="8">
        <v>2</v>
      </c>
      <c r="E953" s="8">
        <v>1</v>
      </c>
      <c r="F953" s="7" t="s">
        <v>32</v>
      </c>
      <c r="G953" s="7">
        <v>7</v>
      </c>
      <c r="H953" s="7" t="s">
        <v>3106</v>
      </c>
      <c r="I953" s="8">
        <v>1</v>
      </c>
      <c r="J953" s="9" t="str">
        <f t="shared" si="30"/>
        <v>P/PIFI-2012-30MSU0940B-13-421-7</v>
      </c>
      <c r="K953" s="9"/>
      <c r="L953" s="9" t="str">
        <f t="shared" si="29"/>
        <v>OP/PIFI-2012-30MSU0940B-13-421-7</v>
      </c>
      <c r="M953" t="s">
        <v>2174</v>
      </c>
    </row>
    <row r="954" spans="1:13" x14ac:dyDescent="0.25">
      <c r="A954" s="3" t="s">
        <v>994</v>
      </c>
      <c r="B954" s="7" t="s">
        <v>13</v>
      </c>
      <c r="C954" s="8">
        <v>4</v>
      </c>
      <c r="D954" s="8">
        <v>3</v>
      </c>
      <c r="E954" s="8">
        <v>1</v>
      </c>
      <c r="F954" s="7" t="s">
        <v>32</v>
      </c>
      <c r="G954" s="7">
        <v>5</v>
      </c>
      <c r="H954" s="7" t="s">
        <v>3107</v>
      </c>
      <c r="I954" s="8">
        <v>1</v>
      </c>
      <c r="J954" s="9" t="str">
        <f t="shared" si="30"/>
        <v>P/PIFI-2012-30MSU0940B-13-431-5</v>
      </c>
      <c r="K954" s="9"/>
      <c r="L954" s="9" t="str">
        <f t="shared" si="29"/>
        <v>OP/PIFI-2012-30MSU0940B-13-431-5</v>
      </c>
      <c r="M954" t="s">
        <v>2174</v>
      </c>
    </row>
    <row r="955" spans="1:13" x14ac:dyDescent="0.25">
      <c r="A955" s="3" t="s">
        <v>995</v>
      </c>
      <c r="B955" s="7" t="s">
        <v>13</v>
      </c>
      <c r="C955" s="8">
        <v>4</v>
      </c>
      <c r="D955" s="8">
        <v>3</v>
      </c>
      <c r="E955" s="8">
        <v>2</v>
      </c>
      <c r="F955" s="7" t="s">
        <v>32</v>
      </c>
      <c r="G955" s="7">
        <v>7</v>
      </c>
      <c r="H955" s="7" t="s">
        <v>3108</v>
      </c>
      <c r="I955" s="8">
        <v>1</v>
      </c>
      <c r="J955" s="9" t="str">
        <f t="shared" si="30"/>
        <v>P/PIFI-2012-30MSU0940B-13-432-7</v>
      </c>
      <c r="K955" s="9"/>
      <c r="L955" s="9" t="str">
        <f t="shared" si="29"/>
        <v>OP/PIFI-2012-30MSU0940B-13-432-7</v>
      </c>
      <c r="M955" t="s">
        <v>2174</v>
      </c>
    </row>
    <row r="956" spans="1:13" x14ac:dyDescent="0.25">
      <c r="A956" s="3" t="s">
        <v>996</v>
      </c>
      <c r="B956" s="7" t="s">
        <v>13</v>
      </c>
      <c r="C956" s="8">
        <v>4</v>
      </c>
      <c r="D956" s="8">
        <v>3</v>
      </c>
      <c r="E956" s="8">
        <v>2</v>
      </c>
      <c r="F956" s="7" t="s">
        <v>32</v>
      </c>
      <c r="G956" s="7">
        <v>8</v>
      </c>
      <c r="H956" s="7" t="s">
        <v>3109</v>
      </c>
      <c r="I956" s="8">
        <v>1</v>
      </c>
      <c r="J956" s="9" t="str">
        <f t="shared" si="30"/>
        <v>P/PIFI-2012-30MSU0940B-13-432-8</v>
      </c>
      <c r="K956" s="9"/>
      <c r="L956" s="9" t="str">
        <f t="shared" si="29"/>
        <v>OP/PIFI-2012-30MSU0940B-13-432-8</v>
      </c>
      <c r="M956" t="s">
        <v>2174</v>
      </c>
    </row>
    <row r="957" spans="1:13" x14ac:dyDescent="0.25">
      <c r="A957" s="3" t="s">
        <v>997</v>
      </c>
      <c r="B957" s="7" t="s">
        <v>13</v>
      </c>
      <c r="C957" s="8">
        <v>4</v>
      </c>
      <c r="D957" s="8">
        <v>3</v>
      </c>
      <c r="E957" s="8">
        <v>2</v>
      </c>
      <c r="F957" s="7" t="s">
        <v>32</v>
      </c>
      <c r="G957" s="7">
        <v>9</v>
      </c>
      <c r="H957" s="7" t="s">
        <v>3110</v>
      </c>
      <c r="I957" s="8">
        <v>1</v>
      </c>
      <c r="J957" s="9" t="str">
        <f t="shared" si="30"/>
        <v>P/PIFI-2012-30MSU0940B-13-432-9</v>
      </c>
      <c r="K957" s="9"/>
      <c r="L957" s="9" t="str">
        <f t="shared" si="29"/>
        <v>OP/PIFI-2012-30MSU0940B-13-432-9</v>
      </c>
      <c r="M957" t="s">
        <v>2174</v>
      </c>
    </row>
    <row r="958" spans="1:13" x14ac:dyDescent="0.25">
      <c r="A958" s="3" t="s">
        <v>998</v>
      </c>
      <c r="B958" s="7" t="s">
        <v>13</v>
      </c>
      <c r="C958" s="8">
        <v>4</v>
      </c>
      <c r="D958" s="8">
        <v>4</v>
      </c>
      <c r="E958" s="8">
        <v>1</v>
      </c>
      <c r="F958" s="7" t="s">
        <v>32</v>
      </c>
      <c r="G958" s="7">
        <v>3</v>
      </c>
      <c r="H958" s="7" t="s">
        <v>3111</v>
      </c>
      <c r="I958" s="8">
        <v>1</v>
      </c>
      <c r="J958" s="9" t="str">
        <f t="shared" si="30"/>
        <v>P/PIFI-2012-30MSU0940B-13-441-3</v>
      </c>
      <c r="K958" s="9"/>
      <c r="L958" s="9" t="str">
        <f t="shared" si="29"/>
        <v>OP/PIFI-2012-30MSU0940B-13-441-3</v>
      </c>
      <c r="M958" t="s">
        <v>2174</v>
      </c>
    </row>
    <row r="959" spans="1:13" x14ac:dyDescent="0.25">
      <c r="A959" s="3" t="s">
        <v>999</v>
      </c>
      <c r="B959" s="7" t="s">
        <v>13</v>
      </c>
      <c r="C959" s="8">
        <v>4</v>
      </c>
      <c r="D959" s="8">
        <v>4</v>
      </c>
      <c r="E959" s="8">
        <v>2</v>
      </c>
      <c r="F959" s="7" t="s">
        <v>32</v>
      </c>
      <c r="G959" s="7">
        <v>7</v>
      </c>
      <c r="H959" s="7" t="s">
        <v>3112</v>
      </c>
      <c r="I959" s="8">
        <v>1</v>
      </c>
      <c r="J959" s="9" t="str">
        <f t="shared" si="30"/>
        <v>P/PIFI-2012-30MSU0940B-13-442-7</v>
      </c>
      <c r="K959" s="9"/>
      <c r="L959" s="9" t="str">
        <f t="shared" si="29"/>
        <v>OP/PIFI-2012-30MSU0940B-13-442-7</v>
      </c>
      <c r="M959" t="s">
        <v>2174</v>
      </c>
    </row>
    <row r="960" spans="1:13" x14ac:dyDescent="0.25">
      <c r="A960" s="3" t="s">
        <v>1000</v>
      </c>
      <c r="B960" s="7" t="s">
        <v>13</v>
      </c>
      <c r="C960" s="8">
        <v>4</v>
      </c>
      <c r="D960" s="8">
        <v>4</v>
      </c>
      <c r="E960" s="8">
        <v>2</v>
      </c>
      <c r="F960" s="7" t="s">
        <v>32</v>
      </c>
      <c r="G960" s="7">
        <v>8</v>
      </c>
      <c r="H960" s="7" t="s">
        <v>3113</v>
      </c>
      <c r="I960" s="8">
        <v>1</v>
      </c>
      <c r="J960" s="9" t="str">
        <f t="shared" si="30"/>
        <v>P/PIFI-2012-30MSU0940B-13-442-8</v>
      </c>
      <c r="K960" s="9"/>
      <c r="L960" s="9" t="str">
        <f t="shared" si="29"/>
        <v>OP/PIFI-2012-30MSU0940B-13-442-8</v>
      </c>
      <c r="M960" t="s">
        <v>2174</v>
      </c>
    </row>
    <row r="961" spans="1:13" x14ac:dyDescent="0.25">
      <c r="A961" s="3" t="s">
        <v>1001</v>
      </c>
      <c r="B961" s="7" t="s">
        <v>14</v>
      </c>
      <c r="C961" s="8">
        <v>1</v>
      </c>
      <c r="D961" s="8">
        <v>1</v>
      </c>
      <c r="E961" s="8">
        <v>1</v>
      </c>
      <c r="F961" s="7" t="s">
        <v>34</v>
      </c>
      <c r="G961" s="7">
        <v>5</v>
      </c>
      <c r="H961" s="7" t="s">
        <v>3114</v>
      </c>
      <c r="I961" s="8">
        <v>1</v>
      </c>
      <c r="J961" s="9" t="str">
        <f t="shared" si="30"/>
        <v>P/PIFI-2012-30MSU0940B-14-111-5</v>
      </c>
      <c r="K961" s="9"/>
      <c r="L961" s="9" t="str">
        <f t="shared" si="29"/>
        <v>OP/PIFI-2012-30MSU0940B-14-111-5</v>
      </c>
      <c r="M961" t="s">
        <v>2174</v>
      </c>
    </row>
    <row r="962" spans="1:13" x14ac:dyDescent="0.25">
      <c r="A962" s="3" t="s">
        <v>1002</v>
      </c>
      <c r="B962" s="7" t="s">
        <v>14</v>
      </c>
      <c r="C962" s="8">
        <v>1</v>
      </c>
      <c r="D962" s="8">
        <v>1</v>
      </c>
      <c r="E962" s="8">
        <v>1</v>
      </c>
      <c r="F962" s="7" t="s">
        <v>34</v>
      </c>
      <c r="G962" s="7">
        <v>6</v>
      </c>
      <c r="H962" s="7" t="s">
        <v>3115</v>
      </c>
      <c r="I962" s="8">
        <v>1</v>
      </c>
      <c r="J962" s="9" t="str">
        <f t="shared" si="30"/>
        <v>P/PIFI-2012-30MSU0940B-14-111-6</v>
      </c>
      <c r="K962" s="9"/>
      <c r="L962" s="9" t="str">
        <f t="shared" ref="L962:L1025" si="31">CONCATENATE(M962,J962)</f>
        <v>OP/PIFI-2012-30MSU0940B-14-111-6</v>
      </c>
      <c r="M962" t="s">
        <v>2174</v>
      </c>
    </row>
    <row r="963" spans="1:13" x14ac:dyDescent="0.25">
      <c r="A963" s="3" t="s">
        <v>1003</v>
      </c>
      <c r="B963" s="7" t="s">
        <v>14</v>
      </c>
      <c r="C963" s="8">
        <v>1</v>
      </c>
      <c r="D963" s="8">
        <v>1</v>
      </c>
      <c r="E963" s="8">
        <v>1</v>
      </c>
      <c r="F963" s="7" t="s">
        <v>34</v>
      </c>
      <c r="G963" s="7">
        <v>7</v>
      </c>
      <c r="H963" s="7" t="s">
        <v>3116</v>
      </c>
      <c r="I963" s="8">
        <v>2</v>
      </c>
      <c r="J963" s="9" t="str">
        <f t="shared" si="30"/>
        <v>P/PIFI-2012-30MSU0940B-14-111-7</v>
      </c>
      <c r="K963" s="9"/>
      <c r="L963" s="9" t="str">
        <f t="shared" si="31"/>
        <v>OP/PIFI-2012-30MSU0940B-14-111-7</v>
      </c>
      <c r="M963" t="s">
        <v>2174</v>
      </c>
    </row>
    <row r="964" spans="1:13" x14ac:dyDescent="0.25">
      <c r="A964" s="3" t="s">
        <v>1004</v>
      </c>
      <c r="B964" s="7" t="s">
        <v>14</v>
      </c>
      <c r="C964" s="8">
        <v>1</v>
      </c>
      <c r="D964" s="8">
        <v>1</v>
      </c>
      <c r="E964" s="8">
        <v>2</v>
      </c>
      <c r="F964" s="7" t="s">
        <v>34</v>
      </c>
      <c r="G964" s="7">
        <v>9</v>
      </c>
      <c r="H964" s="7" t="s">
        <v>3117</v>
      </c>
      <c r="I964" s="8">
        <v>1</v>
      </c>
      <c r="J964" s="9" t="str">
        <f t="shared" si="30"/>
        <v>P/PIFI-2012-30MSU0940B-14-112-9</v>
      </c>
      <c r="K964" s="9"/>
      <c r="L964" s="9" t="str">
        <f t="shared" si="31"/>
        <v>OP/PIFI-2012-30MSU0940B-14-112-9</v>
      </c>
      <c r="M964" t="s">
        <v>2174</v>
      </c>
    </row>
    <row r="965" spans="1:13" x14ac:dyDescent="0.25">
      <c r="A965" s="3" t="s">
        <v>1005</v>
      </c>
      <c r="B965" s="7" t="s">
        <v>14</v>
      </c>
      <c r="C965" s="8">
        <v>1</v>
      </c>
      <c r="D965" s="8">
        <v>1</v>
      </c>
      <c r="E965" s="8">
        <v>2</v>
      </c>
      <c r="F965" s="7" t="s">
        <v>34</v>
      </c>
      <c r="G965" s="7">
        <v>10</v>
      </c>
      <c r="H965" s="7" t="s">
        <v>3118</v>
      </c>
      <c r="I965" s="8">
        <v>2</v>
      </c>
      <c r="J965" s="9" t="str">
        <f t="shared" si="30"/>
        <v>P/PIFI-2012-30MSU0940B-14-112-10</v>
      </c>
      <c r="K965" s="9"/>
      <c r="L965" s="9" t="str">
        <f t="shared" si="31"/>
        <v>OP/PIFI-2012-30MSU0940B-14-112-10</v>
      </c>
      <c r="M965" t="s">
        <v>2174</v>
      </c>
    </row>
    <row r="966" spans="1:13" x14ac:dyDescent="0.25">
      <c r="A966" s="3" t="s">
        <v>1006</v>
      </c>
      <c r="B966" s="7" t="s">
        <v>14</v>
      </c>
      <c r="C966" s="8">
        <v>1</v>
      </c>
      <c r="D966" s="8">
        <v>1</v>
      </c>
      <c r="E966" s="8">
        <v>3</v>
      </c>
      <c r="F966" s="7" t="s">
        <v>34</v>
      </c>
      <c r="G966" s="7">
        <v>1</v>
      </c>
      <c r="H966" s="7" t="s">
        <v>3119</v>
      </c>
      <c r="I966" s="8">
        <v>1</v>
      </c>
      <c r="J966" s="9" t="str">
        <f t="shared" si="30"/>
        <v>P/PIFI-2012-30MSU0940B-14-113-1</v>
      </c>
      <c r="K966" s="9"/>
      <c r="L966" s="9" t="str">
        <f t="shared" si="31"/>
        <v>OP/PIFI-2012-30MSU0940B-14-113-1</v>
      </c>
      <c r="M966" t="s">
        <v>2174</v>
      </c>
    </row>
    <row r="967" spans="1:13" x14ac:dyDescent="0.25">
      <c r="A967" s="3" t="s">
        <v>1007</v>
      </c>
      <c r="B967" s="7" t="s">
        <v>14</v>
      </c>
      <c r="C967" s="8">
        <v>1</v>
      </c>
      <c r="D967" s="8">
        <v>2</v>
      </c>
      <c r="E967" s="8">
        <v>2</v>
      </c>
      <c r="F967" s="7" t="s">
        <v>33</v>
      </c>
      <c r="G967" s="7">
        <v>2</v>
      </c>
      <c r="H967" s="7" t="s">
        <v>3120</v>
      </c>
      <c r="I967" s="8">
        <v>10</v>
      </c>
      <c r="J967" s="9" t="str">
        <f t="shared" si="30"/>
        <v>P/PIFI-2012-30MSU0940B-14-122-2</v>
      </c>
      <c r="K967" s="9"/>
      <c r="L967" s="9" t="str">
        <f t="shared" si="31"/>
        <v>OP/PIFI-2012-30MSU0940B-14-122-2</v>
      </c>
      <c r="M967" t="s">
        <v>2174</v>
      </c>
    </row>
    <row r="968" spans="1:13" x14ac:dyDescent="0.25">
      <c r="A968" s="3" t="s">
        <v>1008</v>
      </c>
      <c r="B968" s="7" t="s">
        <v>14</v>
      </c>
      <c r="C968" s="8">
        <v>1</v>
      </c>
      <c r="D968" s="8">
        <v>2</v>
      </c>
      <c r="E968" s="8">
        <v>2</v>
      </c>
      <c r="F968" s="7" t="s">
        <v>33</v>
      </c>
      <c r="G968" s="7">
        <v>3</v>
      </c>
      <c r="H968" s="7" t="s">
        <v>3120</v>
      </c>
      <c r="I968" s="8">
        <v>1</v>
      </c>
      <c r="J968" s="9" t="str">
        <f t="shared" si="30"/>
        <v>P/PIFI-2012-30MSU0940B-14-122-3</v>
      </c>
      <c r="K968" s="9"/>
      <c r="L968" s="9" t="str">
        <f t="shared" si="31"/>
        <v>OP/PIFI-2012-30MSU0940B-14-122-3</v>
      </c>
      <c r="M968" t="s">
        <v>2174</v>
      </c>
    </row>
    <row r="969" spans="1:13" x14ac:dyDescent="0.25">
      <c r="A969" s="3" t="s">
        <v>1009</v>
      </c>
      <c r="B969" s="7" t="s">
        <v>14</v>
      </c>
      <c r="C969" s="8">
        <v>1</v>
      </c>
      <c r="D969" s="8">
        <v>3</v>
      </c>
      <c r="E969" s="8">
        <v>2</v>
      </c>
      <c r="F969" s="7" t="s">
        <v>32</v>
      </c>
      <c r="G969" s="7">
        <v>3</v>
      </c>
      <c r="H969" s="7" t="s">
        <v>3121</v>
      </c>
      <c r="I969" s="8">
        <v>1</v>
      </c>
      <c r="J969" s="9" t="str">
        <f t="shared" ref="J969:J1032" si="32">CONCATENATE(B969,-C969,D969,E969,-G969)</f>
        <v>P/PIFI-2012-30MSU0940B-14-132-3</v>
      </c>
      <c r="K969" s="9"/>
      <c r="L969" s="9" t="str">
        <f t="shared" si="31"/>
        <v>OP/PIFI-2012-30MSU0940B-14-132-3</v>
      </c>
      <c r="M969" t="s">
        <v>2174</v>
      </c>
    </row>
    <row r="970" spans="1:13" x14ac:dyDescent="0.25">
      <c r="A970" s="3" t="s">
        <v>1010</v>
      </c>
      <c r="B970" s="7" t="s">
        <v>14</v>
      </c>
      <c r="C970" s="8">
        <v>1</v>
      </c>
      <c r="D970" s="8">
        <v>3</v>
      </c>
      <c r="E970" s="8">
        <v>2</v>
      </c>
      <c r="F970" s="7" t="s">
        <v>32</v>
      </c>
      <c r="G970" s="7">
        <v>4</v>
      </c>
      <c r="H970" s="7" t="s">
        <v>3122</v>
      </c>
      <c r="I970" s="8">
        <v>1</v>
      </c>
      <c r="J970" s="9" t="str">
        <f t="shared" si="32"/>
        <v>P/PIFI-2012-30MSU0940B-14-132-4</v>
      </c>
      <c r="K970" s="9"/>
      <c r="L970" s="9" t="str">
        <f t="shared" si="31"/>
        <v>OP/PIFI-2012-30MSU0940B-14-132-4</v>
      </c>
      <c r="M970" t="s">
        <v>2174</v>
      </c>
    </row>
    <row r="971" spans="1:13" x14ac:dyDescent="0.25">
      <c r="A971" s="3" t="s">
        <v>1011</v>
      </c>
      <c r="B971" s="7" t="s">
        <v>14</v>
      </c>
      <c r="C971" s="8">
        <v>1</v>
      </c>
      <c r="D971" s="8">
        <v>3</v>
      </c>
      <c r="E971" s="8">
        <v>3</v>
      </c>
      <c r="F971" s="7" t="s">
        <v>34</v>
      </c>
      <c r="G971" s="7">
        <v>6</v>
      </c>
      <c r="H971" s="7" t="s">
        <v>3114</v>
      </c>
      <c r="I971" s="8">
        <v>1</v>
      </c>
      <c r="J971" s="9" t="str">
        <f t="shared" si="32"/>
        <v>P/PIFI-2012-30MSU0940B-14-133-6</v>
      </c>
      <c r="K971" s="9"/>
      <c r="L971" s="9" t="str">
        <f t="shared" si="31"/>
        <v>OP/PIFI-2012-30MSU0940B-14-133-6</v>
      </c>
      <c r="M971" t="s">
        <v>2174</v>
      </c>
    </row>
    <row r="972" spans="1:13" x14ac:dyDescent="0.25">
      <c r="A972" s="3" t="s">
        <v>1012</v>
      </c>
      <c r="B972" s="7" t="s">
        <v>14</v>
      </c>
      <c r="C972" s="8">
        <v>1</v>
      </c>
      <c r="D972" s="8">
        <v>4</v>
      </c>
      <c r="E972" s="8">
        <v>1</v>
      </c>
      <c r="F972" s="7" t="s">
        <v>32</v>
      </c>
      <c r="G972" s="7">
        <v>7</v>
      </c>
      <c r="H972" s="7" t="s">
        <v>3123</v>
      </c>
      <c r="I972" s="8">
        <v>2</v>
      </c>
      <c r="J972" s="9" t="str">
        <f t="shared" si="32"/>
        <v>P/PIFI-2012-30MSU0940B-14-141-7</v>
      </c>
      <c r="K972" s="9"/>
      <c r="L972" s="9" t="str">
        <f t="shared" si="31"/>
        <v>OP/PIFI-2012-30MSU0940B-14-141-7</v>
      </c>
      <c r="M972" t="s">
        <v>2174</v>
      </c>
    </row>
    <row r="973" spans="1:13" x14ac:dyDescent="0.25">
      <c r="A973" s="3" t="s">
        <v>1013</v>
      </c>
      <c r="B973" s="7" t="s">
        <v>14</v>
      </c>
      <c r="C973" s="8">
        <v>1</v>
      </c>
      <c r="D973" s="8">
        <v>4</v>
      </c>
      <c r="E973" s="8">
        <v>1</v>
      </c>
      <c r="F973" s="7" t="s">
        <v>32</v>
      </c>
      <c r="G973" s="7">
        <v>8</v>
      </c>
      <c r="H973" s="7" t="s">
        <v>3124</v>
      </c>
      <c r="I973" s="8">
        <v>1</v>
      </c>
      <c r="J973" s="9" t="str">
        <f t="shared" si="32"/>
        <v>P/PIFI-2012-30MSU0940B-14-141-8</v>
      </c>
      <c r="K973" s="9"/>
      <c r="L973" s="9" t="str">
        <f t="shared" si="31"/>
        <v>OP/PIFI-2012-30MSU0940B-14-141-8</v>
      </c>
      <c r="M973" t="s">
        <v>2174</v>
      </c>
    </row>
    <row r="974" spans="1:13" x14ac:dyDescent="0.25">
      <c r="A974" s="3" t="s">
        <v>1014</v>
      </c>
      <c r="B974" s="7" t="s">
        <v>14</v>
      </c>
      <c r="C974" s="8">
        <v>2</v>
      </c>
      <c r="D974" s="8">
        <v>1</v>
      </c>
      <c r="E974" s="8">
        <v>1</v>
      </c>
      <c r="F974" s="7" t="s">
        <v>31</v>
      </c>
      <c r="G974" s="7">
        <v>2</v>
      </c>
      <c r="H974" s="7" t="s">
        <v>3125</v>
      </c>
      <c r="I974" s="8">
        <v>2</v>
      </c>
      <c r="J974" s="9" t="str">
        <f t="shared" si="32"/>
        <v>P/PIFI-2012-30MSU0940B-14-211-2</v>
      </c>
      <c r="K974" s="9"/>
      <c r="L974" s="9" t="str">
        <f t="shared" si="31"/>
        <v>OP/PIFI-2012-30MSU0940B-14-211-2</v>
      </c>
      <c r="M974" t="s">
        <v>2174</v>
      </c>
    </row>
    <row r="975" spans="1:13" x14ac:dyDescent="0.25">
      <c r="A975" s="3" t="s">
        <v>1015</v>
      </c>
      <c r="B975" s="7" t="s">
        <v>14</v>
      </c>
      <c r="C975" s="8">
        <v>2</v>
      </c>
      <c r="D975" s="8">
        <v>1</v>
      </c>
      <c r="E975" s="8">
        <v>1</v>
      </c>
      <c r="F975" s="7" t="s">
        <v>31</v>
      </c>
      <c r="G975" s="7">
        <v>3</v>
      </c>
      <c r="H975" s="7" t="s">
        <v>3126</v>
      </c>
      <c r="I975" s="8">
        <v>2</v>
      </c>
      <c r="J975" s="9" t="str">
        <f t="shared" si="32"/>
        <v>P/PIFI-2012-30MSU0940B-14-211-3</v>
      </c>
      <c r="K975" s="9"/>
      <c r="L975" s="9" t="str">
        <f t="shared" si="31"/>
        <v>OP/PIFI-2012-30MSU0940B-14-211-3</v>
      </c>
      <c r="M975" t="s">
        <v>2174</v>
      </c>
    </row>
    <row r="976" spans="1:13" x14ac:dyDescent="0.25">
      <c r="A976" s="3" t="s">
        <v>1016</v>
      </c>
      <c r="B976" s="7" t="s">
        <v>14</v>
      </c>
      <c r="C976" s="8">
        <v>2</v>
      </c>
      <c r="D976" s="8">
        <v>1</v>
      </c>
      <c r="E976" s="8">
        <v>2</v>
      </c>
      <c r="F976" s="7" t="s">
        <v>31</v>
      </c>
      <c r="G976" s="7">
        <v>2</v>
      </c>
      <c r="H976" s="7" t="s">
        <v>3127</v>
      </c>
      <c r="I976" s="8">
        <v>1</v>
      </c>
      <c r="J976" s="9" t="str">
        <f t="shared" si="32"/>
        <v>P/PIFI-2012-30MSU0940B-14-212-2</v>
      </c>
      <c r="K976" s="9"/>
      <c r="L976" s="9" t="str">
        <f t="shared" si="31"/>
        <v>OP/PIFI-2012-30MSU0940B-14-212-2</v>
      </c>
      <c r="M976" t="s">
        <v>2174</v>
      </c>
    </row>
    <row r="977" spans="1:13" x14ac:dyDescent="0.25">
      <c r="A977" s="3" t="s">
        <v>1017</v>
      </c>
      <c r="B977" s="7" t="s">
        <v>14</v>
      </c>
      <c r="C977" s="8">
        <v>2</v>
      </c>
      <c r="D977" s="8">
        <v>2</v>
      </c>
      <c r="E977" s="8">
        <v>1</v>
      </c>
      <c r="F977" s="7" t="s">
        <v>32</v>
      </c>
      <c r="G977" s="7">
        <v>3</v>
      </c>
      <c r="H977" s="7" t="s">
        <v>3128</v>
      </c>
      <c r="I977" s="8">
        <v>1</v>
      </c>
      <c r="J977" s="9" t="str">
        <f t="shared" si="32"/>
        <v>P/PIFI-2012-30MSU0940B-14-221-3</v>
      </c>
      <c r="K977" s="9"/>
      <c r="L977" s="9" t="str">
        <f t="shared" si="31"/>
        <v>OP/PIFI-2012-30MSU0940B-14-221-3</v>
      </c>
      <c r="M977" t="s">
        <v>2174</v>
      </c>
    </row>
    <row r="978" spans="1:13" x14ac:dyDescent="0.25">
      <c r="A978" s="3" t="s">
        <v>1018</v>
      </c>
      <c r="B978" s="7" t="s">
        <v>14</v>
      </c>
      <c r="C978" s="8">
        <v>2</v>
      </c>
      <c r="D978" s="8">
        <v>2</v>
      </c>
      <c r="E978" s="8">
        <v>1</v>
      </c>
      <c r="F978" s="7" t="s">
        <v>32</v>
      </c>
      <c r="G978" s="7">
        <v>4</v>
      </c>
      <c r="H978" s="7" t="s">
        <v>3129</v>
      </c>
      <c r="I978" s="8">
        <v>1</v>
      </c>
      <c r="J978" s="9" t="str">
        <f t="shared" si="32"/>
        <v>P/PIFI-2012-30MSU0940B-14-221-4</v>
      </c>
      <c r="K978" s="9"/>
      <c r="L978" s="9" t="str">
        <f t="shared" si="31"/>
        <v>OP/PIFI-2012-30MSU0940B-14-221-4</v>
      </c>
      <c r="M978" t="s">
        <v>2174</v>
      </c>
    </row>
    <row r="979" spans="1:13" x14ac:dyDescent="0.25">
      <c r="A979" s="3" t="s">
        <v>1019</v>
      </c>
      <c r="B979" s="7" t="s">
        <v>14</v>
      </c>
      <c r="C979" s="8">
        <v>2</v>
      </c>
      <c r="D979" s="8">
        <v>3</v>
      </c>
      <c r="E979" s="8">
        <v>1</v>
      </c>
      <c r="F979" s="7" t="s">
        <v>32</v>
      </c>
      <c r="G979" s="7">
        <v>11</v>
      </c>
      <c r="H979" s="7" t="s">
        <v>3130</v>
      </c>
      <c r="I979" s="8">
        <v>1</v>
      </c>
      <c r="J979" s="9" t="str">
        <f t="shared" si="32"/>
        <v>P/PIFI-2012-30MSU0940B-14-231-11</v>
      </c>
      <c r="K979" s="9"/>
      <c r="L979" s="9" t="str">
        <f t="shared" si="31"/>
        <v>OP/PIFI-2012-30MSU0940B-14-231-11</v>
      </c>
      <c r="M979" t="s">
        <v>2174</v>
      </c>
    </row>
    <row r="980" spans="1:13" x14ac:dyDescent="0.25">
      <c r="A980" s="3" t="s">
        <v>1020</v>
      </c>
      <c r="B980" s="7" t="s">
        <v>14</v>
      </c>
      <c r="C980" s="8">
        <v>2</v>
      </c>
      <c r="D980" s="8">
        <v>3</v>
      </c>
      <c r="E980" s="8">
        <v>1</v>
      </c>
      <c r="F980" s="7" t="s">
        <v>32</v>
      </c>
      <c r="G980" s="7">
        <v>12</v>
      </c>
      <c r="H980" s="7" t="s">
        <v>3131</v>
      </c>
      <c r="I980" s="8">
        <v>2</v>
      </c>
      <c r="J980" s="9" t="str">
        <f t="shared" si="32"/>
        <v>P/PIFI-2012-30MSU0940B-14-231-12</v>
      </c>
      <c r="K980" s="9"/>
      <c r="L980" s="9" t="str">
        <f t="shared" si="31"/>
        <v>OP/PIFI-2012-30MSU0940B-14-231-12</v>
      </c>
      <c r="M980" t="s">
        <v>2174</v>
      </c>
    </row>
    <row r="981" spans="1:13" x14ac:dyDescent="0.25">
      <c r="A981" s="3" t="s">
        <v>1021</v>
      </c>
      <c r="B981" s="7" t="s">
        <v>14</v>
      </c>
      <c r="C981" s="8">
        <v>2</v>
      </c>
      <c r="D981" s="8">
        <v>3</v>
      </c>
      <c r="E981" s="8">
        <v>1</v>
      </c>
      <c r="F981" s="7" t="s">
        <v>32</v>
      </c>
      <c r="G981" s="7">
        <v>13</v>
      </c>
      <c r="H981" s="7" t="s">
        <v>3132</v>
      </c>
      <c r="I981" s="8">
        <v>2</v>
      </c>
      <c r="J981" s="9" t="str">
        <f t="shared" si="32"/>
        <v>P/PIFI-2012-30MSU0940B-14-231-13</v>
      </c>
      <c r="K981" s="9"/>
      <c r="L981" s="9" t="str">
        <f t="shared" si="31"/>
        <v>OP/PIFI-2012-30MSU0940B-14-231-13</v>
      </c>
      <c r="M981" t="s">
        <v>2174</v>
      </c>
    </row>
    <row r="982" spans="1:13" x14ac:dyDescent="0.25">
      <c r="A982" s="3" t="s">
        <v>1022</v>
      </c>
      <c r="B982" s="7" t="s">
        <v>14</v>
      </c>
      <c r="C982" s="8">
        <v>2</v>
      </c>
      <c r="D982" s="8">
        <v>3</v>
      </c>
      <c r="E982" s="8">
        <v>1</v>
      </c>
      <c r="F982" s="7" t="s">
        <v>32</v>
      </c>
      <c r="G982" s="7">
        <v>14</v>
      </c>
      <c r="H982" s="7" t="s">
        <v>3133</v>
      </c>
      <c r="I982" s="8">
        <v>2</v>
      </c>
      <c r="J982" s="9" t="str">
        <f t="shared" si="32"/>
        <v>P/PIFI-2012-30MSU0940B-14-231-14</v>
      </c>
      <c r="K982" s="9"/>
      <c r="L982" s="9" t="str">
        <f t="shared" si="31"/>
        <v>OP/PIFI-2012-30MSU0940B-14-231-14</v>
      </c>
      <c r="M982" t="s">
        <v>2174</v>
      </c>
    </row>
    <row r="983" spans="1:13" x14ac:dyDescent="0.25">
      <c r="A983" s="3" t="s">
        <v>1023</v>
      </c>
      <c r="B983" s="7" t="s">
        <v>14</v>
      </c>
      <c r="C983" s="8">
        <v>2</v>
      </c>
      <c r="D983" s="8">
        <v>3</v>
      </c>
      <c r="E983" s="8">
        <v>1</v>
      </c>
      <c r="F983" s="7" t="s">
        <v>32</v>
      </c>
      <c r="G983" s="7">
        <v>15</v>
      </c>
      <c r="H983" s="7" t="s">
        <v>3130</v>
      </c>
      <c r="I983" s="8">
        <v>1</v>
      </c>
      <c r="J983" s="9" t="str">
        <f t="shared" si="32"/>
        <v>P/PIFI-2012-30MSU0940B-14-231-15</v>
      </c>
      <c r="K983" s="9"/>
      <c r="L983" s="9" t="str">
        <f t="shared" si="31"/>
        <v>OP/PIFI-2012-30MSU0940B-14-231-15</v>
      </c>
      <c r="M983" t="s">
        <v>2174</v>
      </c>
    </row>
    <row r="984" spans="1:13" x14ac:dyDescent="0.25">
      <c r="A984" s="3" t="s">
        <v>1024</v>
      </c>
      <c r="B984" s="7" t="s">
        <v>14</v>
      </c>
      <c r="C984" s="8">
        <v>2</v>
      </c>
      <c r="D984" s="8">
        <v>3</v>
      </c>
      <c r="E984" s="8">
        <v>2</v>
      </c>
      <c r="F984" s="7" t="s">
        <v>32</v>
      </c>
      <c r="G984" s="7">
        <v>3</v>
      </c>
      <c r="H984" s="7" t="s">
        <v>3130</v>
      </c>
      <c r="I984" s="8">
        <v>1</v>
      </c>
      <c r="J984" s="9" t="str">
        <f t="shared" si="32"/>
        <v>P/PIFI-2012-30MSU0940B-14-232-3</v>
      </c>
      <c r="K984" s="9"/>
      <c r="L984" s="9" t="str">
        <f t="shared" si="31"/>
        <v>OP/PIFI-2012-30MSU0940B-14-232-3</v>
      </c>
      <c r="M984" t="s">
        <v>2174</v>
      </c>
    </row>
    <row r="985" spans="1:13" x14ac:dyDescent="0.25">
      <c r="A985" s="3" t="s">
        <v>1025</v>
      </c>
      <c r="B985" s="7" t="s">
        <v>14</v>
      </c>
      <c r="C985" s="8">
        <v>2</v>
      </c>
      <c r="D985" s="8">
        <v>3</v>
      </c>
      <c r="E985" s="8">
        <v>2</v>
      </c>
      <c r="F985" s="7" t="s">
        <v>32</v>
      </c>
      <c r="G985" s="7">
        <v>4</v>
      </c>
      <c r="H985" s="7" t="s">
        <v>3131</v>
      </c>
      <c r="I985" s="8">
        <v>1</v>
      </c>
      <c r="J985" s="9" t="str">
        <f t="shared" si="32"/>
        <v>P/PIFI-2012-30MSU0940B-14-232-4</v>
      </c>
      <c r="K985" s="9"/>
      <c r="L985" s="9" t="str">
        <f t="shared" si="31"/>
        <v>OP/PIFI-2012-30MSU0940B-14-232-4</v>
      </c>
      <c r="M985" t="s">
        <v>2174</v>
      </c>
    </row>
    <row r="986" spans="1:13" x14ac:dyDescent="0.25">
      <c r="A986" s="3" t="s">
        <v>1026</v>
      </c>
      <c r="B986" s="7" t="s">
        <v>14</v>
      </c>
      <c r="C986" s="8">
        <v>2</v>
      </c>
      <c r="D986" s="8">
        <v>4</v>
      </c>
      <c r="E986" s="8">
        <v>1</v>
      </c>
      <c r="F986" s="7" t="s">
        <v>32</v>
      </c>
      <c r="G986" s="7">
        <v>4</v>
      </c>
      <c r="H986" s="7" t="s">
        <v>3134</v>
      </c>
      <c r="I986" s="8">
        <v>1</v>
      </c>
      <c r="J986" s="9" t="str">
        <f t="shared" si="32"/>
        <v>P/PIFI-2012-30MSU0940B-14-241-4</v>
      </c>
      <c r="K986" s="9"/>
      <c r="L986" s="9" t="str">
        <f t="shared" si="31"/>
        <v>OP/PIFI-2012-30MSU0940B-14-241-4</v>
      </c>
      <c r="M986" t="s">
        <v>2174</v>
      </c>
    </row>
    <row r="987" spans="1:13" x14ac:dyDescent="0.25">
      <c r="A987" s="3" t="s">
        <v>1027</v>
      </c>
      <c r="B987" s="7" t="s">
        <v>14</v>
      </c>
      <c r="C987" s="8">
        <v>2</v>
      </c>
      <c r="D987" s="8">
        <v>4</v>
      </c>
      <c r="E987" s="8">
        <v>1</v>
      </c>
      <c r="F987" s="7" t="s">
        <v>32</v>
      </c>
      <c r="G987" s="7">
        <v>5</v>
      </c>
      <c r="H987" s="7" t="s">
        <v>3135</v>
      </c>
      <c r="I987" s="8">
        <v>1</v>
      </c>
      <c r="J987" s="9" t="str">
        <f t="shared" si="32"/>
        <v>P/PIFI-2012-30MSU0940B-14-241-5</v>
      </c>
      <c r="K987" s="9"/>
      <c r="L987" s="9" t="str">
        <f t="shared" si="31"/>
        <v>OP/PIFI-2012-30MSU0940B-14-241-5</v>
      </c>
      <c r="M987" t="s">
        <v>2174</v>
      </c>
    </row>
    <row r="988" spans="1:13" x14ac:dyDescent="0.25">
      <c r="A988" s="3" t="s">
        <v>1028</v>
      </c>
      <c r="B988" s="7" t="s">
        <v>14</v>
      </c>
      <c r="C988" s="8">
        <v>2</v>
      </c>
      <c r="D988" s="8">
        <v>4</v>
      </c>
      <c r="E988" s="8">
        <v>1</v>
      </c>
      <c r="F988" s="7" t="s">
        <v>32</v>
      </c>
      <c r="G988" s="7">
        <v>6</v>
      </c>
      <c r="H988" s="7" t="s">
        <v>3136</v>
      </c>
      <c r="I988" s="8">
        <v>2</v>
      </c>
      <c r="J988" s="9" t="str">
        <f t="shared" si="32"/>
        <v>P/PIFI-2012-30MSU0940B-14-241-6</v>
      </c>
      <c r="K988" s="9"/>
      <c r="L988" s="9" t="str">
        <f t="shared" si="31"/>
        <v>OP/PIFI-2012-30MSU0940B-14-241-6</v>
      </c>
      <c r="M988" t="s">
        <v>2174</v>
      </c>
    </row>
    <row r="989" spans="1:13" x14ac:dyDescent="0.25">
      <c r="A989" s="3" t="s">
        <v>1029</v>
      </c>
      <c r="B989" s="7" t="s">
        <v>14</v>
      </c>
      <c r="C989" s="8">
        <v>2</v>
      </c>
      <c r="D989" s="8">
        <v>4</v>
      </c>
      <c r="E989" s="8">
        <v>1</v>
      </c>
      <c r="F989" s="7" t="s">
        <v>32</v>
      </c>
      <c r="G989" s="7">
        <v>7</v>
      </c>
      <c r="H989" s="7" t="s">
        <v>3137</v>
      </c>
      <c r="I989" s="8">
        <v>1</v>
      </c>
      <c r="J989" s="9" t="str">
        <f t="shared" si="32"/>
        <v>P/PIFI-2012-30MSU0940B-14-241-7</v>
      </c>
      <c r="K989" s="9"/>
      <c r="L989" s="9" t="str">
        <f t="shared" si="31"/>
        <v>OP/PIFI-2012-30MSU0940B-14-241-7</v>
      </c>
      <c r="M989" t="s">
        <v>2174</v>
      </c>
    </row>
    <row r="990" spans="1:13" x14ac:dyDescent="0.25">
      <c r="A990" s="3" t="s">
        <v>1030</v>
      </c>
      <c r="B990" s="7" t="s">
        <v>14</v>
      </c>
      <c r="C990" s="8">
        <v>2</v>
      </c>
      <c r="D990" s="8">
        <v>4</v>
      </c>
      <c r="E990" s="8">
        <v>1</v>
      </c>
      <c r="F990" s="7" t="s">
        <v>32</v>
      </c>
      <c r="G990" s="7">
        <v>8</v>
      </c>
      <c r="H990" s="7" t="s">
        <v>3137</v>
      </c>
      <c r="I990" s="8">
        <v>1</v>
      </c>
      <c r="J990" s="9" t="str">
        <f t="shared" si="32"/>
        <v>P/PIFI-2012-30MSU0940B-14-241-8</v>
      </c>
      <c r="K990" s="9"/>
      <c r="L990" s="9" t="str">
        <f t="shared" si="31"/>
        <v>OP/PIFI-2012-30MSU0940B-14-241-8</v>
      </c>
      <c r="M990" t="s">
        <v>2174</v>
      </c>
    </row>
    <row r="991" spans="1:13" x14ac:dyDescent="0.25">
      <c r="A991" s="3" t="s">
        <v>1031</v>
      </c>
      <c r="B991" s="7" t="s">
        <v>14</v>
      </c>
      <c r="C991" s="8">
        <v>2</v>
      </c>
      <c r="D991" s="8">
        <v>4</v>
      </c>
      <c r="E991" s="8">
        <v>2</v>
      </c>
      <c r="F991" s="7" t="s">
        <v>32</v>
      </c>
      <c r="G991" s="7">
        <v>4</v>
      </c>
      <c r="H991" s="7" t="s">
        <v>3138</v>
      </c>
      <c r="I991" s="8">
        <v>1</v>
      </c>
      <c r="J991" s="9" t="str">
        <f t="shared" si="32"/>
        <v>P/PIFI-2012-30MSU0940B-14-242-4</v>
      </c>
      <c r="K991" s="9"/>
      <c r="L991" s="9" t="str">
        <f t="shared" si="31"/>
        <v>OP/PIFI-2012-30MSU0940B-14-242-4</v>
      </c>
      <c r="M991" t="s">
        <v>2174</v>
      </c>
    </row>
    <row r="992" spans="1:13" x14ac:dyDescent="0.25">
      <c r="A992" s="3" t="s">
        <v>1032</v>
      </c>
      <c r="B992" s="7" t="s">
        <v>14</v>
      </c>
      <c r="C992" s="8">
        <v>2</v>
      </c>
      <c r="D992" s="8">
        <v>4</v>
      </c>
      <c r="E992" s="8">
        <v>2</v>
      </c>
      <c r="F992" s="7" t="s">
        <v>32</v>
      </c>
      <c r="G992" s="7">
        <v>5</v>
      </c>
      <c r="H992" s="7" t="s">
        <v>3139</v>
      </c>
      <c r="I992" s="8">
        <v>1</v>
      </c>
      <c r="J992" s="9" t="str">
        <f t="shared" si="32"/>
        <v>P/PIFI-2012-30MSU0940B-14-242-5</v>
      </c>
      <c r="K992" s="9"/>
      <c r="L992" s="9" t="str">
        <f t="shared" si="31"/>
        <v>OP/PIFI-2012-30MSU0940B-14-242-5</v>
      </c>
      <c r="M992" t="s">
        <v>2174</v>
      </c>
    </row>
    <row r="993" spans="1:13" x14ac:dyDescent="0.25">
      <c r="A993" s="3" t="s">
        <v>1033</v>
      </c>
      <c r="B993" s="7" t="s">
        <v>14</v>
      </c>
      <c r="C993" s="8">
        <v>3</v>
      </c>
      <c r="D993" s="8">
        <v>1</v>
      </c>
      <c r="E993" s="8">
        <v>1</v>
      </c>
      <c r="F993" s="7" t="s">
        <v>32</v>
      </c>
      <c r="G993" s="7">
        <v>2</v>
      </c>
      <c r="H993" s="7" t="s">
        <v>3140</v>
      </c>
      <c r="I993" s="8">
        <v>512</v>
      </c>
      <c r="J993" s="9" t="str">
        <f t="shared" si="32"/>
        <v>P/PIFI-2012-30MSU0940B-14-311-2</v>
      </c>
      <c r="K993" s="9"/>
      <c r="L993" s="9" t="str">
        <f t="shared" si="31"/>
        <v>OP/PIFI-2012-30MSU0940B-14-311-2</v>
      </c>
      <c r="M993" t="s">
        <v>2174</v>
      </c>
    </row>
    <row r="994" spans="1:13" x14ac:dyDescent="0.25">
      <c r="A994" s="3" t="s">
        <v>1034</v>
      </c>
      <c r="B994" s="7" t="s">
        <v>14</v>
      </c>
      <c r="C994" s="8">
        <v>3</v>
      </c>
      <c r="D994" s="8">
        <v>1</v>
      </c>
      <c r="E994" s="8">
        <v>2</v>
      </c>
      <c r="F994" s="7" t="s">
        <v>32</v>
      </c>
      <c r="G994" s="7">
        <v>2</v>
      </c>
      <c r="H994" s="7" t="s">
        <v>3141</v>
      </c>
      <c r="I994" s="8">
        <v>512</v>
      </c>
      <c r="J994" s="9" t="str">
        <f t="shared" si="32"/>
        <v>P/PIFI-2012-30MSU0940B-14-312-2</v>
      </c>
      <c r="K994" s="9"/>
      <c r="L994" s="9" t="str">
        <f t="shared" si="31"/>
        <v>OP/PIFI-2012-30MSU0940B-14-312-2</v>
      </c>
      <c r="M994" t="s">
        <v>2174</v>
      </c>
    </row>
    <row r="995" spans="1:13" x14ac:dyDescent="0.25">
      <c r="A995" s="3" t="s">
        <v>1035</v>
      </c>
      <c r="B995" s="7" t="s">
        <v>14</v>
      </c>
      <c r="C995" s="8">
        <v>3</v>
      </c>
      <c r="D995" s="8">
        <v>2</v>
      </c>
      <c r="E995" s="8">
        <v>1</v>
      </c>
      <c r="F995" s="7" t="s">
        <v>32</v>
      </c>
      <c r="G995" s="7">
        <v>2</v>
      </c>
      <c r="H995" s="7" t="s">
        <v>3142</v>
      </c>
      <c r="I995" s="8">
        <v>1</v>
      </c>
      <c r="J995" s="9" t="str">
        <f t="shared" si="32"/>
        <v>P/PIFI-2012-30MSU0940B-14-321-2</v>
      </c>
      <c r="K995" s="9"/>
      <c r="L995" s="9" t="str">
        <f t="shared" si="31"/>
        <v>OP/PIFI-2012-30MSU0940B-14-321-2</v>
      </c>
      <c r="M995" t="s">
        <v>2174</v>
      </c>
    </row>
    <row r="996" spans="1:13" x14ac:dyDescent="0.25">
      <c r="A996" s="3" t="s">
        <v>1036</v>
      </c>
      <c r="B996" s="7" t="s">
        <v>14</v>
      </c>
      <c r="C996" s="8">
        <v>3</v>
      </c>
      <c r="D996" s="8">
        <v>3</v>
      </c>
      <c r="E996" s="8">
        <v>1</v>
      </c>
      <c r="F996" s="7" t="s">
        <v>32</v>
      </c>
      <c r="G996" s="7">
        <v>4</v>
      </c>
      <c r="H996" s="7" t="s">
        <v>3143</v>
      </c>
      <c r="I996" s="8">
        <v>1</v>
      </c>
      <c r="J996" s="9" t="str">
        <f t="shared" si="32"/>
        <v>P/PIFI-2012-30MSU0940B-14-331-4</v>
      </c>
      <c r="K996" s="9"/>
      <c r="L996" s="9" t="str">
        <f t="shared" si="31"/>
        <v>OP/PIFI-2012-30MSU0940B-14-331-4</v>
      </c>
      <c r="M996" t="s">
        <v>2174</v>
      </c>
    </row>
    <row r="997" spans="1:13" x14ac:dyDescent="0.25">
      <c r="A997" s="3" t="s">
        <v>1037</v>
      </c>
      <c r="B997" s="7" t="s">
        <v>14</v>
      </c>
      <c r="C997" s="8">
        <v>3</v>
      </c>
      <c r="D997" s="8">
        <v>3</v>
      </c>
      <c r="E997" s="8">
        <v>1</v>
      </c>
      <c r="F997" s="7" t="s">
        <v>32</v>
      </c>
      <c r="G997" s="7">
        <v>5</v>
      </c>
      <c r="H997" s="7" t="s">
        <v>3143</v>
      </c>
      <c r="I997" s="8">
        <v>1</v>
      </c>
      <c r="J997" s="9" t="str">
        <f t="shared" si="32"/>
        <v>P/PIFI-2012-30MSU0940B-14-331-5</v>
      </c>
      <c r="K997" s="9"/>
      <c r="L997" s="9" t="str">
        <f t="shared" si="31"/>
        <v>OP/PIFI-2012-30MSU0940B-14-331-5</v>
      </c>
      <c r="M997" t="s">
        <v>2174</v>
      </c>
    </row>
    <row r="998" spans="1:13" x14ac:dyDescent="0.25">
      <c r="A998" s="3" t="s">
        <v>1038</v>
      </c>
      <c r="B998" s="7" t="s">
        <v>14</v>
      </c>
      <c r="C998" s="8">
        <v>3</v>
      </c>
      <c r="D998" s="8">
        <v>3</v>
      </c>
      <c r="E998" s="8">
        <v>2</v>
      </c>
      <c r="F998" s="7" t="s">
        <v>35</v>
      </c>
      <c r="G998" s="7">
        <v>5</v>
      </c>
      <c r="H998" s="7" t="s">
        <v>3144</v>
      </c>
      <c r="I998" s="8">
        <v>13</v>
      </c>
      <c r="J998" s="9" t="str">
        <f t="shared" si="32"/>
        <v>P/PIFI-2012-30MSU0940B-14-332-5</v>
      </c>
      <c r="K998" s="9"/>
      <c r="L998" s="9" t="str">
        <f t="shared" si="31"/>
        <v>OP/PIFI-2012-30MSU0940B-14-332-5</v>
      </c>
      <c r="M998" t="s">
        <v>2174</v>
      </c>
    </row>
    <row r="999" spans="1:13" x14ac:dyDescent="0.25">
      <c r="A999" s="3" t="s">
        <v>1039</v>
      </c>
      <c r="B999" s="7" t="s">
        <v>14</v>
      </c>
      <c r="C999" s="8">
        <v>3</v>
      </c>
      <c r="D999" s="8">
        <v>3</v>
      </c>
      <c r="E999" s="8">
        <v>2</v>
      </c>
      <c r="F999" s="7" t="s">
        <v>35</v>
      </c>
      <c r="G999" s="7">
        <v>6</v>
      </c>
      <c r="H999" s="7" t="s">
        <v>3145</v>
      </c>
      <c r="I999" s="8">
        <v>13</v>
      </c>
      <c r="J999" s="9" t="str">
        <f t="shared" si="32"/>
        <v>P/PIFI-2012-30MSU0940B-14-332-6</v>
      </c>
      <c r="K999" s="9"/>
      <c r="L999" s="9" t="str">
        <f t="shared" si="31"/>
        <v>OP/PIFI-2012-30MSU0940B-14-332-6</v>
      </c>
      <c r="M999" t="s">
        <v>2174</v>
      </c>
    </row>
    <row r="1000" spans="1:13" x14ac:dyDescent="0.25">
      <c r="A1000" s="3" t="s">
        <v>1040</v>
      </c>
      <c r="B1000" s="7" t="s">
        <v>14</v>
      </c>
      <c r="C1000" s="8">
        <v>3</v>
      </c>
      <c r="D1000" s="8">
        <v>3</v>
      </c>
      <c r="E1000" s="8">
        <v>2</v>
      </c>
      <c r="F1000" s="7" t="s">
        <v>35</v>
      </c>
      <c r="G1000" s="7">
        <v>7</v>
      </c>
      <c r="H1000" s="7" t="s">
        <v>3146</v>
      </c>
      <c r="I1000" s="8">
        <v>13</v>
      </c>
      <c r="J1000" s="9" t="str">
        <f t="shared" si="32"/>
        <v>P/PIFI-2012-30MSU0940B-14-332-7</v>
      </c>
      <c r="K1000" s="9"/>
      <c r="L1000" s="9" t="str">
        <f t="shared" si="31"/>
        <v>OP/PIFI-2012-30MSU0940B-14-332-7</v>
      </c>
      <c r="M1000" t="s">
        <v>2174</v>
      </c>
    </row>
    <row r="1001" spans="1:13" x14ac:dyDescent="0.25">
      <c r="A1001" s="3" t="s">
        <v>1041</v>
      </c>
      <c r="B1001" s="7" t="s">
        <v>14</v>
      </c>
      <c r="C1001" s="8">
        <v>3</v>
      </c>
      <c r="D1001" s="8">
        <v>3</v>
      </c>
      <c r="E1001" s="8">
        <v>2</v>
      </c>
      <c r="F1001" s="7" t="s">
        <v>35</v>
      </c>
      <c r="G1001" s="7">
        <v>8</v>
      </c>
      <c r="H1001" s="7" t="s">
        <v>3147</v>
      </c>
      <c r="I1001" s="8">
        <v>14</v>
      </c>
      <c r="J1001" s="9" t="str">
        <f t="shared" si="32"/>
        <v>P/PIFI-2012-30MSU0940B-14-332-8</v>
      </c>
      <c r="K1001" s="9"/>
      <c r="L1001" s="9" t="str">
        <f t="shared" si="31"/>
        <v>OP/PIFI-2012-30MSU0940B-14-332-8</v>
      </c>
      <c r="M1001" t="s">
        <v>2174</v>
      </c>
    </row>
    <row r="1002" spans="1:13" x14ac:dyDescent="0.25">
      <c r="A1002" s="3" t="s">
        <v>1042</v>
      </c>
      <c r="B1002" s="7" t="s">
        <v>14</v>
      </c>
      <c r="C1002" s="8">
        <v>3</v>
      </c>
      <c r="D1002" s="8">
        <v>3</v>
      </c>
      <c r="E1002" s="8">
        <v>2</v>
      </c>
      <c r="F1002" s="7" t="s">
        <v>35</v>
      </c>
      <c r="G1002" s="7">
        <v>9</v>
      </c>
      <c r="H1002" s="7" t="s">
        <v>3144</v>
      </c>
      <c r="I1002" s="8">
        <v>1</v>
      </c>
      <c r="J1002" s="9" t="str">
        <f t="shared" si="32"/>
        <v>P/PIFI-2012-30MSU0940B-14-332-9</v>
      </c>
      <c r="K1002" s="9"/>
      <c r="L1002" s="9" t="str">
        <f t="shared" si="31"/>
        <v>OP/PIFI-2012-30MSU0940B-14-332-9</v>
      </c>
      <c r="M1002" t="s">
        <v>2174</v>
      </c>
    </row>
    <row r="1003" spans="1:13" x14ac:dyDescent="0.25">
      <c r="A1003" s="3" t="s">
        <v>1043</v>
      </c>
      <c r="B1003" s="7" t="s">
        <v>14</v>
      </c>
      <c r="C1003" s="8">
        <v>3</v>
      </c>
      <c r="D1003" s="8">
        <v>3</v>
      </c>
      <c r="E1003" s="8">
        <v>3</v>
      </c>
      <c r="F1003" s="7" t="s">
        <v>34</v>
      </c>
      <c r="G1003" s="7">
        <v>38</v>
      </c>
      <c r="H1003" s="7" t="s">
        <v>3148</v>
      </c>
      <c r="I1003" s="8">
        <v>2</v>
      </c>
      <c r="J1003" s="9" t="str">
        <f t="shared" si="32"/>
        <v>P/PIFI-2012-30MSU0940B-14-333-38</v>
      </c>
      <c r="K1003" s="9"/>
      <c r="L1003" s="9" t="str">
        <f t="shared" si="31"/>
        <v>OP/PIFI-2012-30MSU0940B-14-333-38</v>
      </c>
      <c r="M1003" t="s">
        <v>2174</v>
      </c>
    </row>
    <row r="1004" spans="1:13" x14ac:dyDescent="0.25">
      <c r="A1004" s="3" t="s">
        <v>1044</v>
      </c>
      <c r="B1004" s="7" t="s">
        <v>14</v>
      </c>
      <c r="C1004" s="8">
        <v>3</v>
      </c>
      <c r="D1004" s="8">
        <v>3</v>
      </c>
      <c r="E1004" s="8">
        <v>3</v>
      </c>
      <c r="F1004" s="7" t="s">
        <v>34</v>
      </c>
      <c r="G1004" s="7">
        <v>39</v>
      </c>
      <c r="H1004" s="7" t="s">
        <v>2227</v>
      </c>
      <c r="I1004" s="8">
        <v>1</v>
      </c>
      <c r="J1004" s="9" t="str">
        <f t="shared" si="32"/>
        <v>P/PIFI-2012-30MSU0940B-14-333-39</v>
      </c>
      <c r="K1004" s="9"/>
      <c r="L1004" s="9" t="str">
        <f t="shared" si="31"/>
        <v>OP/PIFI-2012-30MSU0940B-14-333-39</v>
      </c>
      <c r="M1004" t="s">
        <v>2174</v>
      </c>
    </row>
    <row r="1005" spans="1:13" x14ac:dyDescent="0.25">
      <c r="A1005" s="3" t="s">
        <v>1045</v>
      </c>
      <c r="B1005" s="7" t="s">
        <v>14</v>
      </c>
      <c r="C1005" s="8">
        <v>3</v>
      </c>
      <c r="D1005" s="8">
        <v>3</v>
      </c>
      <c r="E1005" s="8">
        <v>4</v>
      </c>
      <c r="F1005" s="7" t="s">
        <v>34</v>
      </c>
      <c r="G1005" s="7">
        <v>2</v>
      </c>
      <c r="H1005" s="7" t="s">
        <v>3114</v>
      </c>
      <c r="I1005" s="8">
        <v>4</v>
      </c>
      <c r="J1005" s="9" t="str">
        <f t="shared" si="32"/>
        <v>P/PIFI-2012-30MSU0940B-14-334-2</v>
      </c>
      <c r="K1005" s="9"/>
      <c r="L1005" s="9" t="str">
        <f t="shared" si="31"/>
        <v>OP/PIFI-2012-30MSU0940B-14-334-2</v>
      </c>
      <c r="M1005" t="s">
        <v>2174</v>
      </c>
    </row>
    <row r="1006" spans="1:13" x14ac:dyDescent="0.25">
      <c r="A1006" s="3" t="s">
        <v>1046</v>
      </c>
      <c r="B1006" s="7" t="s">
        <v>14</v>
      </c>
      <c r="C1006" s="8">
        <v>3</v>
      </c>
      <c r="D1006" s="8">
        <v>3</v>
      </c>
      <c r="E1006" s="8">
        <v>4</v>
      </c>
      <c r="F1006" s="7" t="s">
        <v>34</v>
      </c>
      <c r="G1006" s="7">
        <v>3</v>
      </c>
      <c r="H1006" s="7" t="s">
        <v>3114</v>
      </c>
      <c r="I1006" s="8">
        <v>1</v>
      </c>
      <c r="J1006" s="9" t="str">
        <f t="shared" si="32"/>
        <v>P/PIFI-2012-30MSU0940B-14-334-3</v>
      </c>
      <c r="K1006" s="9"/>
      <c r="L1006" s="9" t="str">
        <f t="shared" si="31"/>
        <v>OP/PIFI-2012-30MSU0940B-14-334-3</v>
      </c>
      <c r="M1006" t="s">
        <v>2174</v>
      </c>
    </row>
    <row r="1007" spans="1:13" x14ac:dyDescent="0.25">
      <c r="A1007" s="3" t="s">
        <v>1047</v>
      </c>
      <c r="B1007" s="7" t="s">
        <v>14</v>
      </c>
      <c r="C1007" s="8">
        <v>3</v>
      </c>
      <c r="D1007" s="8">
        <v>4</v>
      </c>
      <c r="E1007" s="8">
        <v>1</v>
      </c>
      <c r="F1007" s="7" t="s">
        <v>34</v>
      </c>
      <c r="G1007" s="7">
        <v>5</v>
      </c>
      <c r="H1007" s="7" t="s">
        <v>3149</v>
      </c>
      <c r="I1007" s="8">
        <v>1</v>
      </c>
      <c r="J1007" s="9" t="str">
        <f t="shared" si="32"/>
        <v>P/PIFI-2012-30MSU0940B-14-341-5</v>
      </c>
      <c r="K1007" s="9"/>
      <c r="L1007" s="9" t="str">
        <f t="shared" si="31"/>
        <v>OP/PIFI-2012-30MSU0940B-14-341-5</v>
      </c>
      <c r="M1007" t="s">
        <v>2174</v>
      </c>
    </row>
    <row r="1008" spans="1:13" x14ac:dyDescent="0.25">
      <c r="A1008" s="3" t="s">
        <v>1048</v>
      </c>
      <c r="B1008" s="7" t="s">
        <v>14</v>
      </c>
      <c r="C1008" s="8">
        <v>3</v>
      </c>
      <c r="D1008" s="8">
        <v>4</v>
      </c>
      <c r="E1008" s="8">
        <v>1</v>
      </c>
      <c r="F1008" s="7" t="s">
        <v>34</v>
      </c>
      <c r="G1008" s="7">
        <v>6</v>
      </c>
      <c r="H1008" s="7" t="s">
        <v>3150</v>
      </c>
      <c r="I1008" s="8">
        <v>21</v>
      </c>
      <c r="J1008" s="9" t="str">
        <f t="shared" si="32"/>
        <v>P/PIFI-2012-30MSU0940B-14-341-6</v>
      </c>
      <c r="K1008" s="9"/>
      <c r="L1008" s="9" t="str">
        <f t="shared" si="31"/>
        <v>OP/PIFI-2012-30MSU0940B-14-341-6</v>
      </c>
      <c r="M1008" t="s">
        <v>2174</v>
      </c>
    </row>
    <row r="1009" spans="1:13" x14ac:dyDescent="0.25">
      <c r="A1009" s="3" t="s">
        <v>1049</v>
      </c>
      <c r="B1009" s="7" t="s">
        <v>14</v>
      </c>
      <c r="C1009" s="8">
        <v>3</v>
      </c>
      <c r="D1009" s="8">
        <v>4</v>
      </c>
      <c r="E1009" s="8">
        <v>1</v>
      </c>
      <c r="F1009" s="7" t="s">
        <v>34</v>
      </c>
      <c r="G1009" s="7">
        <v>7</v>
      </c>
      <c r="H1009" s="7" t="s">
        <v>3151</v>
      </c>
      <c r="I1009" s="8">
        <v>1</v>
      </c>
      <c r="J1009" s="9" t="str">
        <f t="shared" si="32"/>
        <v>P/PIFI-2012-30MSU0940B-14-341-7</v>
      </c>
      <c r="K1009" s="9"/>
      <c r="L1009" s="9" t="str">
        <f t="shared" si="31"/>
        <v>OP/PIFI-2012-30MSU0940B-14-341-7</v>
      </c>
      <c r="M1009" t="s">
        <v>2174</v>
      </c>
    </row>
    <row r="1010" spans="1:13" x14ac:dyDescent="0.25">
      <c r="A1010" s="3" t="s">
        <v>1050</v>
      </c>
      <c r="B1010" s="7" t="s">
        <v>14</v>
      </c>
      <c r="C1010" s="8">
        <v>3</v>
      </c>
      <c r="D1010" s="8">
        <v>4</v>
      </c>
      <c r="E1010" s="8">
        <v>1</v>
      </c>
      <c r="F1010" s="7" t="s">
        <v>34</v>
      </c>
      <c r="G1010" s="7">
        <v>8</v>
      </c>
      <c r="H1010" s="7" t="s">
        <v>3152</v>
      </c>
      <c r="I1010" s="8">
        <v>1</v>
      </c>
      <c r="J1010" s="9" t="str">
        <f t="shared" si="32"/>
        <v>P/PIFI-2012-30MSU0940B-14-341-8</v>
      </c>
      <c r="K1010" s="9"/>
      <c r="L1010" s="9" t="str">
        <f t="shared" si="31"/>
        <v>OP/PIFI-2012-30MSU0940B-14-341-8</v>
      </c>
      <c r="M1010" t="s">
        <v>2174</v>
      </c>
    </row>
    <row r="1011" spans="1:13" x14ac:dyDescent="0.25">
      <c r="A1011" s="3" t="s">
        <v>1051</v>
      </c>
      <c r="B1011" s="7" t="s">
        <v>14</v>
      </c>
      <c r="C1011" s="8">
        <v>3</v>
      </c>
      <c r="D1011" s="8">
        <v>4</v>
      </c>
      <c r="E1011" s="8">
        <v>2</v>
      </c>
      <c r="F1011" s="7" t="s">
        <v>34</v>
      </c>
      <c r="G1011" s="7">
        <v>6</v>
      </c>
      <c r="H1011" s="7" t="s">
        <v>3114</v>
      </c>
      <c r="I1011" s="8">
        <v>4</v>
      </c>
      <c r="J1011" s="9" t="str">
        <f t="shared" si="32"/>
        <v>P/PIFI-2012-30MSU0940B-14-342-6</v>
      </c>
      <c r="K1011" s="9"/>
      <c r="L1011" s="9" t="str">
        <f t="shared" si="31"/>
        <v>OP/PIFI-2012-30MSU0940B-14-342-6</v>
      </c>
      <c r="M1011" t="s">
        <v>2174</v>
      </c>
    </row>
    <row r="1012" spans="1:13" x14ac:dyDescent="0.25">
      <c r="A1012" s="3" t="s">
        <v>1052</v>
      </c>
      <c r="B1012" s="7" t="s">
        <v>14</v>
      </c>
      <c r="C1012" s="8">
        <v>3</v>
      </c>
      <c r="D1012" s="8">
        <v>4</v>
      </c>
      <c r="E1012" s="8">
        <v>2</v>
      </c>
      <c r="F1012" s="7" t="s">
        <v>34</v>
      </c>
      <c r="G1012" s="7">
        <v>7</v>
      </c>
      <c r="H1012" s="7" t="s">
        <v>3117</v>
      </c>
      <c r="I1012" s="8">
        <v>1</v>
      </c>
      <c r="J1012" s="9" t="str">
        <f t="shared" si="32"/>
        <v>P/PIFI-2012-30MSU0940B-14-342-7</v>
      </c>
      <c r="K1012" s="9"/>
      <c r="L1012" s="9" t="str">
        <f t="shared" si="31"/>
        <v>OP/PIFI-2012-30MSU0940B-14-342-7</v>
      </c>
      <c r="M1012" t="s">
        <v>2174</v>
      </c>
    </row>
    <row r="1013" spans="1:13" x14ac:dyDescent="0.25">
      <c r="A1013" s="3" t="s">
        <v>1053</v>
      </c>
      <c r="B1013" s="7" t="s">
        <v>14</v>
      </c>
      <c r="C1013" s="8">
        <v>3</v>
      </c>
      <c r="D1013" s="8">
        <v>4</v>
      </c>
      <c r="E1013" s="8">
        <v>2</v>
      </c>
      <c r="F1013" s="7" t="s">
        <v>34</v>
      </c>
      <c r="G1013" s="7">
        <v>8</v>
      </c>
      <c r="H1013" s="7" t="s">
        <v>3153</v>
      </c>
      <c r="I1013" s="8">
        <v>25</v>
      </c>
      <c r="J1013" s="9" t="str">
        <f t="shared" si="32"/>
        <v>P/PIFI-2012-30MSU0940B-14-342-8</v>
      </c>
      <c r="K1013" s="9"/>
      <c r="L1013" s="9" t="str">
        <f t="shared" si="31"/>
        <v>OP/PIFI-2012-30MSU0940B-14-342-8</v>
      </c>
      <c r="M1013" t="s">
        <v>2174</v>
      </c>
    </row>
    <row r="1014" spans="1:13" x14ac:dyDescent="0.25">
      <c r="A1014" s="3" t="s">
        <v>1054</v>
      </c>
      <c r="B1014" s="7" t="s">
        <v>14</v>
      </c>
      <c r="C1014" s="8">
        <v>3</v>
      </c>
      <c r="D1014" s="8">
        <v>4</v>
      </c>
      <c r="E1014" s="8">
        <v>2</v>
      </c>
      <c r="F1014" s="7" t="s">
        <v>34</v>
      </c>
      <c r="G1014" s="7">
        <v>9</v>
      </c>
      <c r="H1014" s="7" t="s">
        <v>3152</v>
      </c>
      <c r="I1014" s="8">
        <v>1</v>
      </c>
      <c r="J1014" s="9" t="str">
        <f t="shared" si="32"/>
        <v>P/PIFI-2012-30MSU0940B-14-342-9</v>
      </c>
      <c r="K1014" s="9"/>
      <c r="L1014" s="9" t="str">
        <f t="shared" si="31"/>
        <v>OP/PIFI-2012-30MSU0940B-14-342-9</v>
      </c>
      <c r="M1014" t="s">
        <v>2174</v>
      </c>
    </row>
    <row r="1015" spans="1:13" x14ac:dyDescent="0.25">
      <c r="A1015" s="3" t="s">
        <v>1055</v>
      </c>
      <c r="B1015" s="7" t="s">
        <v>14</v>
      </c>
      <c r="C1015" s="8">
        <v>3</v>
      </c>
      <c r="D1015" s="8">
        <v>4</v>
      </c>
      <c r="E1015" s="8">
        <v>2</v>
      </c>
      <c r="F1015" s="7" t="s">
        <v>34</v>
      </c>
      <c r="G1015" s="7">
        <v>10</v>
      </c>
      <c r="H1015" s="7" t="s">
        <v>3151</v>
      </c>
      <c r="I1015" s="8">
        <v>2</v>
      </c>
      <c r="J1015" s="9" t="str">
        <f t="shared" si="32"/>
        <v>P/PIFI-2012-30MSU0940B-14-342-10</v>
      </c>
      <c r="K1015" s="9"/>
      <c r="L1015" s="9" t="str">
        <f t="shared" si="31"/>
        <v>OP/PIFI-2012-30MSU0940B-14-342-10</v>
      </c>
      <c r="M1015" t="s">
        <v>2174</v>
      </c>
    </row>
    <row r="1016" spans="1:13" x14ac:dyDescent="0.25">
      <c r="A1016" s="3" t="s">
        <v>1056</v>
      </c>
      <c r="B1016" s="7" t="s">
        <v>14</v>
      </c>
      <c r="C1016" s="8">
        <v>3</v>
      </c>
      <c r="D1016" s="8">
        <v>4</v>
      </c>
      <c r="E1016" s="8">
        <v>3</v>
      </c>
      <c r="F1016" s="7" t="s">
        <v>34</v>
      </c>
      <c r="G1016" s="7">
        <v>6</v>
      </c>
      <c r="H1016" s="7" t="s">
        <v>3114</v>
      </c>
      <c r="I1016" s="8">
        <v>1</v>
      </c>
      <c r="J1016" s="9" t="str">
        <f t="shared" si="32"/>
        <v>P/PIFI-2012-30MSU0940B-14-343-6</v>
      </c>
      <c r="K1016" s="9"/>
      <c r="L1016" s="9" t="str">
        <f t="shared" si="31"/>
        <v>OP/PIFI-2012-30MSU0940B-14-343-6</v>
      </c>
      <c r="M1016" t="s">
        <v>2174</v>
      </c>
    </row>
    <row r="1017" spans="1:13" x14ac:dyDescent="0.25">
      <c r="A1017" s="3" t="s">
        <v>1057</v>
      </c>
      <c r="B1017" s="7" t="s">
        <v>14</v>
      </c>
      <c r="C1017" s="8">
        <v>3</v>
      </c>
      <c r="D1017" s="8">
        <v>4</v>
      </c>
      <c r="E1017" s="8">
        <v>3</v>
      </c>
      <c r="F1017" s="7" t="s">
        <v>34</v>
      </c>
      <c r="G1017" s="7">
        <v>7</v>
      </c>
      <c r="H1017" s="7" t="s">
        <v>3115</v>
      </c>
      <c r="I1017" s="8">
        <v>1</v>
      </c>
      <c r="J1017" s="9" t="str">
        <f t="shared" si="32"/>
        <v>P/PIFI-2012-30MSU0940B-14-343-7</v>
      </c>
      <c r="K1017" s="9"/>
      <c r="L1017" s="9" t="str">
        <f t="shared" si="31"/>
        <v>OP/PIFI-2012-30MSU0940B-14-343-7</v>
      </c>
      <c r="M1017" t="s">
        <v>2174</v>
      </c>
    </row>
    <row r="1018" spans="1:13" x14ac:dyDescent="0.25">
      <c r="A1018" s="3" t="s">
        <v>1058</v>
      </c>
      <c r="B1018" s="7" t="s">
        <v>14</v>
      </c>
      <c r="C1018" s="8">
        <v>3</v>
      </c>
      <c r="D1018" s="8">
        <v>4</v>
      </c>
      <c r="E1018" s="8">
        <v>3</v>
      </c>
      <c r="F1018" s="7" t="s">
        <v>34</v>
      </c>
      <c r="G1018" s="7">
        <v>8</v>
      </c>
      <c r="H1018" s="7" t="s">
        <v>3154</v>
      </c>
      <c r="I1018" s="8">
        <v>1</v>
      </c>
      <c r="J1018" s="9" t="str">
        <f t="shared" si="32"/>
        <v>P/PIFI-2012-30MSU0940B-14-343-8</v>
      </c>
      <c r="K1018" s="9"/>
      <c r="L1018" s="9" t="str">
        <f t="shared" si="31"/>
        <v>OP/PIFI-2012-30MSU0940B-14-343-8</v>
      </c>
      <c r="M1018" t="s">
        <v>2174</v>
      </c>
    </row>
    <row r="1019" spans="1:13" x14ac:dyDescent="0.25">
      <c r="A1019" s="3" t="s">
        <v>1059</v>
      </c>
      <c r="B1019" s="7" t="s">
        <v>14</v>
      </c>
      <c r="C1019" s="8">
        <v>3</v>
      </c>
      <c r="D1019" s="8">
        <v>4</v>
      </c>
      <c r="E1019" s="8">
        <v>4</v>
      </c>
      <c r="F1019" s="7" t="s">
        <v>34</v>
      </c>
      <c r="G1019" s="7">
        <v>3</v>
      </c>
      <c r="H1019" s="7" t="s">
        <v>3117</v>
      </c>
      <c r="I1019" s="8">
        <v>1</v>
      </c>
      <c r="J1019" s="9" t="str">
        <f t="shared" si="32"/>
        <v>P/PIFI-2012-30MSU0940B-14-344-3</v>
      </c>
      <c r="K1019" s="9"/>
      <c r="L1019" s="9" t="str">
        <f t="shared" si="31"/>
        <v>OP/PIFI-2012-30MSU0940B-14-344-3</v>
      </c>
      <c r="M1019" t="s">
        <v>2174</v>
      </c>
    </row>
    <row r="1020" spans="1:13" x14ac:dyDescent="0.25">
      <c r="A1020" s="3" t="s">
        <v>1060</v>
      </c>
      <c r="B1020" s="7" t="s">
        <v>14</v>
      </c>
      <c r="C1020" s="8">
        <v>3</v>
      </c>
      <c r="D1020" s="8">
        <v>4</v>
      </c>
      <c r="E1020" s="8">
        <v>4</v>
      </c>
      <c r="F1020" s="7" t="s">
        <v>34</v>
      </c>
      <c r="G1020" s="7">
        <v>4</v>
      </c>
      <c r="H1020" s="7" t="s">
        <v>3152</v>
      </c>
      <c r="I1020" s="8">
        <v>1</v>
      </c>
      <c r="J1020" s="9" t="str">
        <f t="shared" si="32"/>
        <v>P/PIFI-2012-30MSU0940B-14-344-4</v>
      </c>
      <c r="K1020" s="9"/>
      <c r="L1020" s="9" t="str">
        <f t="shared" si="31"/>
        <v>OP/PIFI-2012-30MSU0940B-14-344-4</v>
      </c>
      <c r="M1020" t="s">
        <v>2174</v>
      </c>
    </row>
    <row r="1021" spans="1:13" x14ac:dyDescent="0.25">
      <c r="A1021" s="3" t="s">
        <v>1061</v>
      </c>
      <c r="B1021" s="7" t="s">
        <v>14</v>
      </c>
      <c r="C1021" s="8">
        <v>4</v>
      </c>
      <c r="D1021" s="8">
        <v>1</v>
      </c>
      <c r="E1021" s="8">
        <v>1</v>
      </c>
      <c r="F1021" s="7" t="s">
        <v>32</v>
      </c>
      <c r="G1021" s="7">
        <v>4</v>
      </c>
      <c r="H1021" s="7" t="s">
        <v>3155</v>
      </c>
      <c r="I1021" s="8">
        <v>1</v>
      </c>
      <c r="J1021" s="9" t="str">
        <f t="shared" si="32"/>
        <v>P/PIFI-2012-30MSU0940B-14-411-4</v>
      </c>
      <c r="K1021" s="9"/>
      <c r="L1021" s="9" t="str">
        <f t="shared" si="31"/>
        <v>OP/PIFI-2012-30MSU0940B-14-411-4</v>
      </c>
      <c r="M1021" t="s">
        <v>2174</v>
      </c>
    </row>
    <row r="1022" spans="1:13" x14ac:dyDescent="0.25">
      <c r="A1022" s="3" t="s">
        <v>1062</v>
      </c>
      <c r="B1022" s="7" t="s">
        <v>14</v>
      </c>
      <c r="C1022" s="8">
        <v>4</v>
      </c>
      <c r="D1022" s="8">
        <v>1</v>
      </c>
      <c r="E1022" s="8">
        <v>1</v>
      </c>
      <c r="F1022" s="7" t="s">
        <v>32</v>
      </c>
      <c r="G1022" s="7">
        <v>5</v>
      </c>
      <c r="H1022" s="7" t="s">
        <v>3156</v>
      </c>
      <c r="I1022" s="8">
        <v>1</v>
      </c>
      <c r="J1022" s="9" t="str">
        <f t="shared" si="32"/>
        <v>P/PIFI-2012-30MSU0940B-14-411-5</v>
      </c>
      <c r="K1022" s="9"/>
      <c r="L1022" s="9" t="str">
        <f t="shared" si="31"/>
        <v>OP/PIFI-2012-30MSU0940B-14-411-5</v>
      </c>
      <c r="M1022" t="s">
        <v>2174</v>
      </c>
    </row>
    <row r="1023" spans="1:13" x14ac:dyDescent="0.25">
      <c r="A1023" s="3" t="s">
        <v>1063</v>
      </c>
      <c r="B1023" s="7" t="s">
        <v>14</v>
      </c>
      <c r="C1023" s="8">
        <v>4</v>
      </c>
      <c r="D1023" s="8">
        <v>1</v>
      </c>
      <c r="E1023" s="8">
        <v>2</v>
      </c>
      <c r="F1023" s="7" t="s">
        <v>31</v>
      </c>
      <c r="G1023" s="7">
        <v>2</v>
      </c>
      <c r="H1023" s="7" t="s">
        <v>3157</v>
      </c>
      <c r="I1023" s="8">
        <v>2</v>
      </c>
      <c r="J1023" s="9" t="str">
        <f t="shared" si="32"/>
        <v>P/PIFI-2012-30MSU0940B-14-412-2</v>
      </c>
      <c r="K1023" s="9"/>
      <c r="L1023" s="9" t="str">
        <f t="shared" si="31"/>
        <v>OP/PIFI-2012-30MSU0940B-14-412-2</v>
      </c>
      <c r="M1023" t="s">
        <v>2174</v>
      </c>
    </row>
    <row r="1024" spans="1:13" x14ac:dyDescent="0.25">
      <c r="A1024" s="3" t="s">
        <v>1064</v>
      </c>
      <c r="B1024" s="7" t="s">
        <v>14</v>
      </c>
      <c r="C1024" s="8">
        <v>4</v>
      </c>
      <c r="D1024" s="8">
        <v>1</v>
      </c>
      <c r="E1024" s="8">
        <v>2</v>
      </c>
      <c r="F1024" s="7" t="s">
        <v>31</v>
      </c>
      <c r="G1024" s="7">
        <v>3</v>
      </c>
      <c r="H1024" s="7" t="s">
        <v>3158</v>
      </c>
      <c r="I1024" s="8">
        <v>2</v>
      </c>
      <c r="J1024" s="9" t="str">
        <f t="shared" si="32"/>
        <v>P/PIFI-2012-30MSU0940B-14-412-3</v>
      </c>
      <c r="K1024" s="9"/>
      <c r="L1024" s="9" t="str">
        <f t="shared" si="31"/>
        <v>OP/PIFI-2012-30MSU0940B-14-412-3</v>
      </c>
      <c r="M1024" t="s">
        <v>2174</v>
      </c>
    </row>
    <row r="1025" spans="1:13" x14ac:dyDescent="0.25">
      <c r="A1025" s="3" t="s">
        <v>1065</v>
      </c>
      <c r="B1025" s="7" t="s">
        <v>14</v>
      </c>
      <c r="C1025" s="8">
        <v>4</v>
      </c>
      <c r="D1025" s="8">
        <v>1</v>
      </c>
      <c r="E1025" s="8">
        <v>3</v>
      </c>
      <c r="F1025" s="7" t="s">
        <v>34</v>
      </c>
      <c r="G1025" s="7">
        <v>6</v>
      </c>
      <c r="H1025" s="7" t="s">
        <v>3114</v>
      </c>
      <c r="I1025" s="8">
        <v>1</v>
      </c>
      <c r="J1025" s="9" t="str">
        <f t="shared" si="32"/>
        <v>P/PIFI-2012-30MSU0940B-14-413-6</v>
      </c>
      <c r="K1025" s="9"/>
      <c r="L1025" s="9" t="str">
        <f t="shared" si="31"/>
        <v>OP/PIFI-2012-30MSU0940B-14-413-6</v>
      </c>
      <c r="M1025" t="s">
        <v>2174</v>
      </c>
    </row>
    <row r="1026" spans="1:13" x14ac:dyDescent="0.25">
      <c r="A1026" s="3" t="s">
        <v>1066</v>
      </c>
      <c r="B1026" s="7" t="s">
        <v>14</v>
      </c>
      <c r="C1026" s="8">
        <v>4</v>
      </c>
      <c r="D1026" s="8">
        <v>1</v>
      </c>
      <c r="E1026" s="8">
        <v>3</v>
      </c>
      <c r="F1026" s="7" t="s">
        <v>34</v>
      </c>
      <c r="G1026" s="7">
        <v>7</v>
      </c>
      <c r="H1026" s="7" t="s">
        <v>3117</v>
      </c>
      <c r="I1026" s="8">
        <v>1</v>
      </c>
      <c r="J1026" s="9" t="str">
        <f t="shared" si="32"/>
        <v>P/PIFI-2012-30MSU0940B-14-413-7</v>
      </c>
      <c r="K1026" s="9"/>
      <c r="L1026" s="9" t="str">
        <f t="shared" ref="L1026:L1089" si="33">CONCATENATE(M1026,J1026)</f>
        <v>OP/PIFI-2012-30MSU0940B-14-413-7</v>
      </c>
      <c r="M1026" t="s">
        <v>2174</v>
      </c>
    </row>
    <row r="1027" spans="1:13" x14ac:dyDescent="0.25">
      <c r="A1027" s="3" t="s">
        <v>1067</v>
      </c>
      <c r="B1027" s="7" t="s">
        <v>14</v>
      </c>
      <c r="C1027" s="8">
        <v>4</v>
      </c>
      <c r="D1027" s="8">
        <v>1</v>
      </c>
      <c r="E1027" s="8">
        <v>3</v>
      </c>
      <c r="F1027" s="7" t="s">
        <v>34</v>
      </c>
      <c r="G1027" s="7">
        <v>8</v>
      </c>
      <c r="H1027" s="7" t="s">
        <v>3152</v>
      </c>
      <c r="I1027" s="8">
        <v>1</v>
      </c>
      <c r="J1027" s="9" t="str">
        <f t="shared" si="32"/>
        <v>P/PIFI-2012-30MSU0940B-14-413-8</v>
      </c>
      <c r="K1027" s="9"/>
      <c r="L1027" s="9" t="str">
        <f t="shared" si="33"/>
        <v>OP/PIFI-2012-30MSU0940B-14-413-8</v>
      </c>
      <c r="M1027" t="s">
        <v>2174</v>
      </c>
    </row>
    <row r="1028" spans="1:13" x14ac:dyDescent="0.25">
      <c r="A1028" s="3" t="s">
        <v>1068</v>
      </c>
      <c r="B1028" s="7" t="s">
        <v>14</v>
      </c>
      <c r="C1028" s="8">
        <v>4</v>
      </c>
      <c r="D1028" s="8">
        <v>1</v>
      </c>
      <c r="E1028" s="8">
        <v>3</v>
      </c>
      <c r="F1028" s="7" t="s">
        <v>34</v>
      </c>
      <c r="G1028" s="7">
        <v>9</v>
      </c>
      <c r="H1028" s="7" t="s">
        <v>3151</v>
      </c>
      <c r="I1028" s="8">
        <v>1</v>
      </c>
      <c r="J1028" s="9" t="str">
        <f t="shared" si="32"/>
        <v>P/PIFI-2012-30MSU0940B-14-413-9</v>
      </c>
      <c r="K1028" s="9"/>
      <c r="L1028" s="9" t="str">
        <f t="shared" si="33"/>
        <v>OP/PIFI-2012-30MSU0940B-14-413-9</v>
      </c>
      <c r="M1028" t="s">
        <v>2174</v>
      </c>
    </row>
    <row r="1029" spans="1:13" x14ac:dyDescent="0.25">
      <c r="A1029" s="3" t="s">
        <v>1069</v>
      </c>
      <c r="B1029" s="7" t="s">
        <v>14</v>
      </c>
      <c r="C1029" s="8">
        <v>4</v>
      </c>
      <c r="D1029" s="8">
        <v>1</v>
      </c>
      <c r="E1029" s="8">
        <v>3</v>
      </c>
      <c r="F1029" s="7" t="s">
        <v>34</v>
      </c>
      <c r="G1029" s="7">
        <v>10</v>
      </c>
      <c r="H1029" s="7" t="s">
        <v>3159</v>
      </c>
      <c r="I1029" s="8">
        <v>1</v>
      </c>
      <c r="J1029" s="9" t="str">
        <f t="shared" si="32"/>
        <v>P/PIFI-2012-30MSU0940B-14-413-10</v>
      </c>
      <c r="K1029" s="9"/>
      <c r="L1029" s="9" t="str">
        <f t="shared" si="33"/>
        <v>OP/PIFI-2012-30MSU0940B-14-413-10</v>
      </c>
      <c r="M1029" t="s">
        <v>2174</v>
      </c>
    </row>
    <row r="1030" spans="1:13" x14ac:dyDescent="0.25">
      <c r="A1030" s="3" t="s">
        <v>1070</v>
      </c>
      <c r="B1030" s="7" t="s">
        <v>14</v>
      </c>
      <c r="C1030" s="8">
        <v>4</v>
      </c>
      <c r="D1030" s="8">
        <v>1</v>
      </c>
      <c r="E1030" s="8">
        <v>4</v>
      </c>
      <c r="F1030" s="7" t="s">
        <v>35</v>
      </c>
      <c r="G1030" s="7">
        <v>5</v>
      </c>
      <c r="H1030" s="7" t="s">
        <v>3160</v>
      </c>
      <c r="I1030" s="8">
        <v>10</v>
      </c>
      <c r="J1030" s="9" t="str">
        <f t="shared" si="32"/>
        <v>P/PIFI-2012-30MSU0940B-14-414-5</v>
      </c>
      <c r="K1030" s="9"/>
      <c r="L1030" s="9" t="str">
        <f t="shared" si="33"/>
        <v>OP/PIFI-2012-30MSU0940B-14-414-5</v>
      </c>
      <c r="M1030" t="s">
        <v>2174</v>
      </c>
    </row>
    <row r="1031" spans="1:13" x14ac:dyDescent="0.25">
      <c r="A1031" s="3" t="s">
        <v>1071</v>
      </c>
      <c r="B1031" s="7" t="s">
        <v>14</v>
      </c>
      <c r="C1031" s="8">
        <v>4</v>
      </c>
      <c r="D1031" s="8">
        <v>1</v>
      </c>
      <c r="E1031" s="8">
        <v>4</v>
      </c>
      <c r="F1031" s="7" t="s">
        <v>35</v>
      </c>
      <c r="G1031" s="7">
        <v>6</v>
      </c>
      <c r="H1031" s="7" t="s">
        <v>3161</v>
      </c>
      <c r="I1031" s="8">
        <v>10</v>
      </c>
      <c r="J1031" s="9" t="str">
        <f t="shared" si="32"/>
        <v>P/PIFI-2012-30MSU0940B-14-414-6</v>
      </c>
      <c r="K1031" s="9"/>
      <c r="L1031" s="9" t="str">
        <f t="shared" si="33"/>
        <v>OP/PIFI-2012-30MSU0940B-14-414-6</v>
      </c>
      <c r="M1031" t="s">
        <v>2174</v>
      </c>
    </row>
    <row r="1032" spans="1:13" x14ac:dyDescent="0.25">
      <c r="A1032" s="3" t="s">
        <v>1072</v>
      </c>
      <c r="B1032" s="7" t="s">
        <v>14</v>
      </c>
      <c r="C1032" s="8">
        <v>4</v>
      </c>
      <c r="D1032" s="8">
        <v>1</v>
      </c>
      <c r="E1032" s="8">
        <v>4</v>
      </c>
      <c r="F1032" s="7" t="s">
        <v>35</v>
      </c>
      <c r="G1032" s="7">
        <v>7</v>
      </c>
      <c r="H1032" s="7" t="s">
        <v>3162</v>
      </c>
      <c r="I1032" s="8">
        <v>10</v>
      </c>
      <c r="J1032" s="9" t="str">
        <f t="shared" si="32"/>
        <v>P/PIFI-2012-30MSU0940B-14-414-7</v>
      </c>
      <c r="K1032" s="9"/>
      <c r="L1032" s="9" t="str">
        <f t="shared" si="33"/>
        <v>OP/PIFI-2012-30MSU0940B-14-414-7</v>
      </c>
      <c r="M1032" t="s">
        <v>2174</v>
      </c>
    </row>
    <row r="1033" spans="1:13" x14ac:dyDescent="0.25">
      <c r="A1033" s="3" t="s">
        <v>1073</v>
      </c>
      <c r="B1033" s="7" t="s">
        <v>14</v>
      </c>
      <c r="C1033" s="8">
        <v>4</v>
      </c>
      <c r="D1033" s="8">
        <v>1</v>
      </c>
      <c r="E1033" s="8">
        <v>4</v>
      </c>
      <c r="F1033" s="7" t="s">
        <v>35</v>
      </c>
      <c r="G1033" s="7">
        <v>8</v>
      </c>
      <c r="H1033" s="7" t="s">
        <v>3163</v>
      </c>
      <c r="I1033" s="8">
        <v>10</v>
      </c>
      <c r="J1033" s="9" t="str">
        <f t="shared" ref="J1033:J1096" si="34">CONCATENATE(B1033,-C1033,D1033,E1033,-G1033)</f>
        <v>P/PIFI-2012-30MSU0940B-14-414-8</v>
      </c>
      <c r="K1033" s="9"/>
      <c r="L1033" s="9" t="str">
        <f t="shared" si="33"/>
        <v>OP/PIFI-2012-30MSU0940B-14-414-8</v>
      </c>
      <c r="M1033" t="s">
        <v>2174</v>
      </c>
    </row>
    <row r="1034" spans="1:13" x14ac:dyDescent="0.25">
      <c r="A1034" s="3" t="s">
        <v>1074</v>
      </c>
      <c r="B1034" s="7" t="s">
        <v>14</v>
      </c>
      <c r="C1034" s="8">
        <v>4</v>
      </c>
      <c r="D1034" s="8">
        <v>1</v>
      </c>
      <c r="E1034" s="8">
        <v>4</v>
      </c>
      <c r="F1034" s="7" t="s">
        <v>35</v>
      </c>
      <c r="G1034" s="7">
        <v>9</v>
      </c>
      <c r="H1034" s="7" t="s">
        <v>3161</v>
      </c>
      <c r="I1034" s="8">
        <v>1</v>
      </c>
      <c r="J1034" s="9" t="str">
        <f t="shared" si="34"/>
        <v>P/PIFI-2012-30MSU0940B-14-414-9</v>
      </c>
      <c r="K1034" s="9"/>
      <c r="L1034" s="9" t="str">
        <f t="shared" si="33"/>
        <v>OP/PIFI-2012-30MSU0940B-14-414-9</v>
      </c>
      <c r="M1034" t="s">
        <v>2174</v>
      </c>
    </row>
    <row r="1035" spans="1:13" x14ac:dyDescent="0.25">
      <c r="A1035" s="3" t="s">
        <v>1075</v>
      </c>
      <c r="B1035" s="7" t="s">
        <v>14</v>
      </c>
      <c r="C1035" s="8">
        <v>4</v>
      </c>
      <c r="D1035" s="8">
        <v>2</v>
      </c>
      <c r="E1035" s="8">
        <v>1</v>
      </c>
      <c r="F1035" s="7" t="s">
        <v>34</v>
      </c>
      <c r="G1035" s="7">
        <v>5</v>
      </c>
      <c r="H1035" s="7" t="s">
        <v>3114</v>
      </c>
      <c r="I1035" s="8">
        <v>1</v>
      </c>
      <c r="J1035" s="9" t="str">
        <f t="shared" si="34"/>
        <v>P/PIFI-2012-30MSU0940B-14-421-5</v>
      </c>
      <c r="K1035" s="9"/>
      <c r="L1035" s="9" t="str">
        <f t="shared" si="33"/>
        <v>OP/PIFI-2012-30MSU0940B-14-421-5</v>
      </c>
      <c r="M1035" t="s">
        <v>2174</v>
      </c>
    </row>
    <row r="1036" spans="1:13" x14ac:dyDescent="0.25">
      <c r="A1036" s="3" t="s">
        <v>1076</v>
      </c>
      <c r="B1036" s="7" t="s">
        <v>14</v>
      </c>
      <c r="C1036" s="8">
        <v>4</v>
      </c>
      <c r="D1036" s="8">
        <v>2</v>
      </c>
      <c r="E1036" s="8">
        <v>1</v>
      </c>
      <c r="F1036" s="7" t="s">
        <v>34</v>
      </c>
      <c r="G1036" s="7">
        <v>6</v>
      </c>
      <c r="H1036" s="7" t="s">
        <v>3164</v>
      </c>
      <c r="I1036" s="8">
        <v>2</v>
      </c>
      <c r="J1036" s="9" t="str">
        <f t="shared" si="34"/>
        <v>P/PIFI-2012-30MSU0940B-14-421-6</v>
      </c>
      <c r="K1036" s="9"/>
      <c r="L1036" s="9" t="str">
        <f t="shared" si="33"/>
        <v>OP/PIFI-2012-30MSU0940B-14-421-6</v>
      </c>
      <c r="M1036" t="s">
        <v>2174</v>
      </c>
    </row>
    <row r="1037" spans="1:13" x14ac:dyDescent="0.25">
      <c r="A1037" s="3" t="s">
        <v>1077</v>
      </c>
      <c r="B1037" s="7" t="s">
        <v>14</v>
      </c>
      <c r="C1037" s="8">
        <v>4</v>
      </c>
      <c r="D1037" s="8">
        <v>2</v>
      </c>
      <c r="E1037" s="8">
        <v>1</v>
      </c>
      <c r="F1037" s="7" t="s">
        <v>34</v>
      </c>
      <c r="G1037" s="7">
        <v>7</v>
      </c>
      <c r="H1037" s="7" t="s">
        <v>3115</v>
      </c>
      <c r="I1037" s="8">
        <v>1</v>
      </c>
      <c r="J1037" s="9" t="str">
        <f t="shared" si="34"/>
        <v>P/PIFI-2012-30MSU0940B-14-421-7</v>
      </c>
      <c r="K1037" s="9"/>
      <c r="L1037" s="9" t="str">
        <f t="shared" si="33"/>
        <v>OP/PIFI-2012-30MSU0940B-14-421-7</v>
      </c>
      <c r="M1037" t="s">
        <v>2174</v>
      </c>
    </row>
    <row r="1038" spans="1:13" x14ac:dyDescent="0.25">
      <c r="A1038" s="3" t="s">
        <v>1078</v>
      </c>
      <c r="B1038" s="7" t="s">
        <v>14</v>
      </c>
      <c r="C1038" s="8">
        <v>4</v>
      </c>
      <c r="D1038" s="8">
        <v>3</v>
      </c>
      <c r="E1038" s="8">
        <v>2</v>
      </c>
      <c r="F1038" s="7" t="s">
        <v>32</v>
      </c>
      <c r="G1038" s="7">
        <v>3</v>
      </c>
      <c r="H1038" s="7" t="s">
        <v>3165</v>
      </c>
      <c r="I1038" s="8">
        <v>2</v>
      </c>
      <c r="J1038" s="9" t="str">
        <f t="shared" si="34"/>
        <v>P/PIFI-2012-30MSU0940B-14-432-3</v>
      </c>
      <c r="K1038" s="9"/>
      <c r="L1038" s="9" t="str">
        <f t="shared" si="33"/>
        <v>OP/PIFI-2012-30MSU0940B-14-432-3</v>
      </c>
      <c r="M1038" t="s">
        <v>2174</v>
      </c>
    </row>
    <row r="1039" spans="1:13" x14ac:dyDescent="0.25">
      <c r="A1039" s="3" t="s">
        <v>1079</v>
      </c>
      <c r="B1039" s="7" t="s">
        <v>14</v>
      </c>
      <c r="C1039" s="8">
        <v>4</v>
      </c>
      <c r="D1039" s="8">
        <v>3</v>
      </c>
      <c r="E1039" s="8">
        <v>2</v>
      </c>
      <c r="F1039" s="7" t="s">
        <v>32</v>
      </c>
      <c r="G1039" s="7">
        <v>4</v>
      </c>
      <c r="H1039" s="7" t="s">
        <v>3166</v>
      </c>
      <c r="I1039" s="8">
        <v>1</v>
      </c>
      <c r="J1039" s="9" t="str">
        <f t="shared" si="34"/>
        <v>P/PIFI-2012-30MSU0940B-14-432-4</v>
      </c>
      <c r="K1039" s="9"/>
      <c r="L1039" s="9" t="str">
        <f t="shared" si="33"/>
        <v>OP/PIFI-2012-30MSU0940B-14-432-4</v>
      </c>
      <c r="M1039" t="s">
        <v>2174</v>
      </c>
    </row>
    <row r="1040" spans="1:13" x14ac:dyDescent="0.25">
      <c r="A1040" s="3" t="s">
        <v>1080</v>
      </c>
      <c r="B1040" s="7" t="s">
        <v>14</v>
      </c>
      <c r="C1040" s="8">
        <v>4</v>
      </c>
      <c r="D1040" s="8">
        <v>3</v>
      </c>
      <c r="E1040" s="8">
        <v>3</v>
      </c>
      <c r="F1040" s="7" t="s">
        <v>31</v>
      </c>
      <c r="G1040" s="7">
        <v>2</v>
      </c>
      <c r="H1040" s="7" t="s">
        <v>3158</v>
      </c>
      <c r="I1040" s="8">
        <v>2</v>
      </c>
      <c r="J1040" s="9" t="str">
        <f t="shared" si="34"/>
        <v>P/PIFI-2012-30MSU0940B-14-433-2</v>
      </c>
      <c r="K1040" s="9"/>
      <c r="L1040" s="9" t="str">
        <f t="shared" si="33"/>
        <v>OP/PIFI-2012-30MSU0940B-14-433-2</v>
      </c>
      <c r="M1040" t="s">
        <v>2174</v>
      </c>
    </row>
    <row r="1041" spans="1:13" x14ac:dyDescent="0.25">
      <c r="A1041" s="3" t="s">
        <v>1081</v>
      </c>
      <c r="B1041" s="7" t="s">
        <v>14</v>
      </c>
      <c r="C1041" s="8">
        <v>4</v>
      </c>
      <c r="D1041" s="8">
        <v>3</v>
      </c>
      <c r="E1041" s="8">
        <v>3</v>
      </c>
      <c r="F1041" s="7" t="s">
        <v>31</v>
      </c>
      <c r="G1041" s="7">
        <v>3</v>
      </c>
      <c r="H1041" s="7" t="s">
        <v>3167</v>
      </c>
      <c r="I1041" s="8">
        <v>2</v>
      </c>
      <c r="J1041" s="9" t="str">
        <f t="shared" si="34"/>
        <v>P/PIFI-2012-30MSU0940B-14-433-3</v>
      </c>
      <c r="K1041" s="9"/>
      <c r="L1041" s="9" t="str">
        <f t="shared" si="33"/>
        <v>OP/PIFI-2012-30MSU0940B-14-433-3</v>
      </c>
      <c r="M1041" t="s">
        <v>2174</v>
      </c>
    </row>
    <row r="1042" spans="1:13" x14ac:dyDescent="0.25">
      <c r="A1042" s="3" t="s">
        <v>1082</v>
      </c>
      <c r="B1042" s="7" t="s">
        <v>14</v>
      </c>
      <c r="C1042" s="8">
        <v>4</v>
      </c>
      <c r="D1042" s="8">
        <v>4</v>
      </c>
      <c r="E1042" s="8">
        <v>1</v>
      </c>
      <c r="F1042" s="7" t="s">
        <v>34</v>
      </c>
      <c r="G1042" s="7">
        <v>12</v>
      </c>
      <c r="H1042" s="7" t="s">
        <v>3114</v>
      </c>
      <c r="I1042" s="8">
        <v>1</v>
      </c>
      <c r="J1042" s="9" t="str">
        <f t="shared" si="34"/>
        <v>P/PIFI-2012-30MSU0940B-14-441-12</v>
      </c>
      <c r="K1042" s="9"/>
      <c r="L1042" s="9" t="str">
        <f t="shared" si="33"/>
        <v>OP/PIFI-2012-30MSU0940B-14-441-12</v>
      </c>
      <c r="M1042" t="s">
        <v>2174</v>
      </c>
    </row>
    <row r="1043" spans="1:13" x14ac:dyDescent="0.25">
      <c r="A1043" s="3" t="s">
        <v>1083</v>
      </c>
      <c r="B1043" s="7" t="s">
        <v>14</v>
      </c>
      <c r="C1043" s="8">
        <v>4</v>
      </c>
      <c r="D1043" s="8">
        <v>4</v>
      </c>
      <c r="E1043" s="8">
        <v>2</v>
      </c>
      <c r="F1043" s="7" t="s">
        <v>34</v>
      </c>
      <c r="G1043" s="7">
        <v>14</v>
      </c>
      <c r="H1043" s="7" t="s">
        <v>3117</v>
      </c>
      <c r="I1043" s="8">
        <v>1</v>
      </c>
      <c r="J1043" s="9" t="str">
        <f t="shared" si="34"/>
        <v>P/PIFI-2012-30MSU0940B-14-442-14</v>
      </c>
      <c r="K1043" s="9"/>
      <c r="L1043" s="9" t="str">
        <f t="shared" si="33"/>
        <v>OP/PIFI-2012-30MSU0940B-14-442-14</v>
      </c>
      <c r="M1043" t="s">
        <v>2174</v>
      </c>
    </row>
    <row r="1044" spans="1:13" x14ac:dyDescent="0.25">
      <c r="A1044" s="3" t="s">
        <v>1084</v>
      </c>
      <c r="B1044" s="7" t="s">
        <v>14</v>
      </c>
      <c r="C1044" s="8">
        <v>4</v>
      </c>
      <c r="D1044" s="8">
        <v>4</v>
      </c>
      <c r="E1044" s="8">
        <v>2</v>
      </c>
      <c r="F1044" s="7" t="s">
        <v>34</v>
      </c>
      <c r="G1044" s="7">
        <v>15</v>
      </c>
      <c r="H1044" s="7" t="s">
        <v>3116</v>
      </c>
      <c r="I1044" s="8">
        <v>1</v>
      </c>
      <c r="J1044" s="9" t="str">
        <f t="shared" si="34"/>
        <v>P/PIFI-2012-30MSU0940B-14-442-15</v>
      </c>
      <c r="K1044" s="9"/>
      <c r="L1044" s="9" t="str">
        <f t="shared" si="33"/>
        <v>OP/PIFI-2012-30MSU0940B-14-442-15</v>
      </c>
      <c r="M1044" t="s">
        <v>2174</v>
      </c>
    </row>
    <row r="1045" spans="1:13" x14ac:dyDescent="0.25">
      <c r="A1045" s="3" t="s">
        <v>1085</v>
      </c>
      <c r="B1045" s="7" t="s">
        <v>14</v>
      </c>
      <c r="C1045" s="8">
        <v>4</v>
      </c>
      <c r="D1045" s="8">
        <v>4</v>
      </c>
      <c r="E1045" s="8">
        <v>3</v>
      </c>
      <c r="F1045" s="7" t="s">
        <v>34</v>
      </c>
      <c r="G1045" s="7">
        <v>11</v>
      </c>
      <c r="H1045" s="7" t="s">
        <v>3117</v>
      </c>
      <c r="I1045" s="8">
        <v>1</v>
      </c>
      <c r="J1045" s="9" t="str">
        <f t="shared" si="34"/>
        <v>P/PIFI-2012-30MSU0940B-14-443-11</v>
      </c>
      <c r="K1045" s="9"/>
      <c r="L1045" s="9" t="str">
        <f t="shared" si="33"/>
        <v>OP/PIFI-2012-30MSU0940B-14-443-11</v>
      </c>
      <c r="M1045" t="s">
        <v>2174</v>
      </c>
    </row>
    <row r="1046" spans="1:13" x14ac:dyDescent="0.25">
      <c r="A1046" s="3" t="s">
        <v>1086</v>
      </c>
      <c r="B1046" s="7" t="s">
        <v>14</v>
      </c>
      <c r="C1046" s="8">
        <v>4</v>
      </c>
      <c r="D1046" s="8">
        <v>4</v>
      </c>
      <c r="E1046" s="8">
        <v>4</v>
      </c>
      <c r="F1046" s="7" t="s">
        <v>34</v>
      </c>
      <c r="G1046" s="7">
        <v>13</v>
      </c>
      <c r="H1046" s="7" t="s">
        <v>3117</v>
      </c>
      <c r="I1046" s="8">
        <v>1</v>
      </c>
      <c r="J1046" s="9" t="str">
        <f t="shared" si="34"/>
        <v>P/PIFI-2012-30MSU0940B-14-444-13</v>
      </c>
      <c r="K1046" s="9"/>
      <c r="L1046" s="9" t="str">
        <f t="shared" si="33"/>
        <v>OP/PIFI-2012-30MSU0940B-14-444-13</v>
      </c>
      <c r="M1046" t="s">
        <v>2174</v>
      </c>
    </row>
    <row r="1047" spans="1:13" x14ac:dyDescent="0.25">
      <c r="A1047" s="3" t="s">
        <v>1087</v>
      </c>
      <c r="B1047" s="7" t="s">
        <v>14</v>
      </c>
      <c r="C1047" s="8">
        <v>4</v>
      </c>
      <c r="D1047" s="8">
        <v>4</v>
      </c>
      <c r="E1047" s="8">
        <v>4</v>
      </c>
      <c r="F1047" s="7" t="s">
        <v>34</v>
      </c>
      <c r="G1047" s="7">
        <v>14</v>
      </c>
      <c r="H1047" s="7" t="s">
        <v>3168</v>
      </c>
      <c r="I1047" s="8">
        <v>1</v>
      </c>
      <c r="J1047" s="9" t="str">
        <f t="shared" si="34"/>
        <v>P/PIFI-2012-30MSU0940B-14-444-14</v>
      </c>
      <c r="K1047" s="9"/>
      <c r="L1047" s="9" t="str">
        <f t="shared" si="33"/>
        <v>OP/PIFI-2012-30MSU0940B-14-444-14</v>
      </c>
      <c r="M1047" t="s">
        <v>2174</v>
      </c>
    </row>
    <row r="1048" spans="1:13" x14ac:dyDescent="0.25">
      <c r="A1048" s="3" t="s">
        <v>1088</v>
      </c>
      <c r="B1048" s="7" t="s">
        <v>14</v>
      </c>
      <c r="C1048" s="8">
        <v>4</v>
      </c>
      <c r="D1048" s="8">
        <v>4</v>
      </c>
      <c r="E1048" s="8">
        <v>4</v>
      </c>
      <c r="F1048" s="7" t="s">
        <v>34</v>
      </c>
      <c r="G1048" s="7">
        <v>15</v>
      </c>
      <c r="H1048" s="7" t="s">
        <v>3116</v>
      </c>
      <c r="I1048" s="8">
        <v>1</v>
      </c>
      <c r="J1048" s="9" t="str">
        <f t="shared" si="34"/>
        <v>P/PIFI-2012-30MSU0940B-14-444-15</v>
      </c>
      <c r="K1048" s="9"/>
      <c r="L1048" s="9" t="str">
        <f t="shared" si="33"/>
        <v>OP/PIFI-2012-30MSU0940B-14-444-15</v>
      </c>
      <c r="M1048" t="s">
        <v>2174</v>
      </c>
    </row>
    <row r="1049" spans="1:13" x14ac:dyDescent="0.25">
      <c r="A1049" s="3" t="s">
        <v>1089</v>
      </c>
      <c r="B1049" s="7" t="s">
        <v>15</v>
      </c>
      <c r="C1049" s="8">
        <v>1</v>
      </c>
      <c r="D1049" s="8">
        <v>1</v>
      </c>
      <c r="E1049" s="8">
        <v>1</v>
      </c>
      <c r="F1049" s="7" t="s">
        <v>32</v>
      </c>
      <c r="G1049" s="7">
        <v>17</v>
      </c>
      <c r="H1049" s="7" t="s">
        <v>3169</v>
      </c>
      <c r="I1049" s="8">
        <v>1</v>
      </c>
      <c r="J1049" s="9" t="str">
        <f t="shared" si="34"/>
        <v>P/PIFI-2012-30MSU0940B-15-111-17</v>
      </c>
      <c r="K1049" s="9"/>
      <c r="L1049" s="9" t="str">
        <f t="shared" si="33"/>
        <v>OP/PIFI-2012-30MSU0940B-15-111-17</v>
      </c>
      <c r="M1049" t="s">
        <v>2174</v>
      </c>
    </row>
    <row r="1050" spans="1:13" x14ac:dyDescent="0.25">
      <c r="A1050" s="3" t="s">
        <v>1090</v>
      </c>
      <c r="B1050" s="7" t="s">
        <v>15</v>
      </c>
      <c r="C1050" s="8">
        <v>1</v>
      </c>
      <c r="D1050" s="8">
        <v>1</v>
      </c>
      <c r="E1050" s="8">
        <v>1</v>
      </c>
      <c r="F1050" s="7" t="s">
        <v>32</v>
      </c>
      <c r="G1050" s="7">
        <v>18</v>
      </c>
      <c r="H1050" s="7" t="s">
        <v>3170</v>
      </c>
      <c r="I1050" s="8">
        <v>1</v>
      </c>
      <c r="J1050" s="9" t="str">
        <f t="shared" si="34"/>
        <v>P/PIFI-2012-30MSU0940B-15-111-18</v>
      </c>
      <c r="K1050" s="9"/>
      <c r="L1050" s="9" t="str">
        <f t="shared" si="33"/>
        <v>OP/PIFI-2012-30MSU0940B-15-111-18</v>
      </c>
      <c r="M1050" t="s">
        <v>2174</v>
      </c>
    </row>
    <row r="1051" spans="1:13" x14ac:dyDescent="0.25">
      <c r="A1051" s="3" t="s">
        <v>1091</v>
      </c>
      <c r="B1051" s="7" t="s">
        <v>15</v>
      </c>
      <c r="C1051" s="8">
        <v>1</v>
      </c>
      <c r="D1051" s="8">
        <v>1</v>
      </c>
      <c r="E1051" s="8">
        <v>1</v>
      </c>
      <c r="F1051" s="7" t="s">
        <v>32</v>
      </c>
      <c r="G1051" s="7">
        <v>19</v>
      </c>
      <c r="H1051" s="7" t="s">
        <v>3171</v>
      </c>
      <c r="I1051" s="8">
        <v>1</v>
      </c>
      <c r="J1051" s="9" t="str">
        <f t="shared" si="34"/>
        <v>P/PIFI-2012-30MSU0940B-15-111-19</v>
      </c>
      <c r="K1051" s="9"/>
      <c r="L1051" s="9" t="str">
        <f t="shared" si="33"/>
        <v>OP/PIFI-2012-30MSU0940B-15-111-19</v>
      </c>
      <c r="M1051" t="s">
        <v>2174</v>
      </c>
    </row>
    <row r="1052" spans="1:13" x14ac:dyDescent="0.25">
      <c r="A1052" s="3" t="s">
        <v>1092</v>
      </c>
      <c r="B1052" s="7" t="s">
        <v>15</v>
      </c>
      <c r="C1052" s="8">
        <v>1</v>
      </c>
      <c r="D1052" s="8">
        <v>1</v>
      </c>
      <c r="E1052" s="8">
        <v>1</v>
      </c>
      <c r="F1052" s="7" t="s">
        <v>32</v>
      </c>
      <c r="G1052" s="7">
        <v>20</v>
      </c>
      <c r="H1052" s="7" t="s">
        <v>3172</v>
      </c>
      <c r="I1052" s="8">
        <v>2</v>
      </c>
      <c r="J1052" s="9" t="str">
        <f t="shared" si="34"/>
        <v>P/PIFI-2012-30MSU0940B-15-111-20</v>
      </c>
      <c r="K1052" s="9"/>
      <c r="L1052" s="9" t="str">
        <f t="shared" si="33"/>
        <v>OP/PIFI-2012-30MSU0940B-15-111-20</v>
      </c>
      <c r="M1052" t="s">
        <v>2174</v>
      </c>
    </row>
    <row r="1053" spans="1:13" x14ac:dyDescent="0.25">
      <c r="A1053" s="3" t="s">
        <v>1093</v>
      </c>
      <c r="B1053" s="7" t="s">
        <v>15</v>
      </c>
      <c r="C1053" s="8">
        <v>1</v>
      </c>
      <c r="D1053" s="8">
        <v>1</v>
      </c>
      <c r="E1053" s="8">
        <v>1</v>
      </c>
      <c r="F1053" s="7" t="s">
        <v>32</v>
      </c>
      <c r="G1053" s="7">
        <v>21</v>
      </c>
      <c r="H1053" s="7" t="s">
        <v>3173</v>
      </c>
      <c r="I1053" s="8">
        <v>1</v>
      </c>
      <c r="J1053" s="9" t="str">
        <f t="shared" si="34"/>
        <v>P/PIFI-2012-30MSU0940B-15-111-21</v>
      </c>
      <c r="K1053" s="9"/>
      <c r="L1053" s="9" t="str">
        <f t="shared" si="33"/>
        <v>OP/PIFI-2012-30MSU0940B-15-111-21</v>
      </c>
      <c r="M1053" t="s">
        <v>2174</v>
      </c>
    </row>
    <row r="1054" spans="1:13" x14ac:dyDescent="0.25">
      <c r="A1054" s="3" t="s">
        <v>1094</v>
      </c>
      <c r="B1054" s="7" t="s">
        <v>15</v>
      </c>
      <c r="C1054" s="8">
        <v>1</v>
      </c>
      <c r="D1054" s="8">
        <v>1</v>
      </c>
      <c r="E1054" s="8">
        <v>1</v>
      </c>
      <c r="F1054" s="7" t="s">
        <v>32</v>
      </c>
      <c r="G1054" s="7">
        <v>22</v>
      </c>
      <c r="H1054" s="7" t="s">
        <v>3174</v>
      </c>
      <c r="I1054" s="8">
        <v>1</v>
      </c>
      <c r="J1054" s="9" t="str">
        <f t="shared" si="34"/>
        <v>P/PIFI-2012-30MSU0940B-15-111-22</v>
      </c>
      <c r="K1054" s="9"/>
      <c r="L1054" s="9" t="str">
        <f t="shared" si="33"/>
        <v>OP/PIFI-2012-30MSU0940B-15-111-22</v>
      </c>
      <c r="M1054" t="s">
        <v>2174</v>
      </c>
    </row>
    <row r="1055" spans="1:13" x14ac:dyDescent="0.25">
      <c r="A1055" s="3" t="s">
        <v>1095</v>
      </c>
      <c r="B1055" s="7" t="s">
        <v>15</v>
      </c>
      <c r="C1055" s="8">
        <v>1</v>
      </c>
      <c r="D1055" s="8">
        <v>2</v>
      </c>
      <c r="E1055" s="8">
        <v>1</v>
      </c>
      <c r="F1055" s="7" t="s">
        <v>32</v>
      </c>
      <c r="G1055" s="7">
        <v>15</v>
      </c>
      <c r="H1055" s="7" t="s">
        <v>3175</v>
      </c>
      <c r="I1055" s="8">
        <v>3</v>
      </c>
      <c r="J1055" s="9" t="str">
        <f t="shared" si="34"/>
        <v>P/PIFI-2012-30MSU0940B-15-121-15</v>
      </c>
      <c r="K1055" s="9"/>
      <c r="L1055" s="9" t="str">
        <f t="shared" si="33"/>
        <v>OP/PIFI-2012-30MSU0940B-15-121-15</v>
      </c>
      <c r="M1055" t="s">
        <v>2174</v>
      </c>
    </row>
    <row r="1056" spans="1:13" x14ac:dyDescent="0.25">
      <c r="A1056" s="3" t="s">
        <v>1096</v>
      </c>
      <c r="B1056" s="7" t="s">
        <v>15</v>
      </c>
      <c r="C1056" s="8">
        <v>1</v>
      </c>
      <c r="D1056" s="8">
        <v>2</v>
      </c>
      <c r="E1056" s="8">
        <v>1</v>
      </c>
      <c r="F1056" s="7" t="s">
        <v>32</v>
      </c>
      <c r="G1056" s="7">
        <v>16</v>
      </c>
      <c r="H1056" s="7" t="s">
        <v>3176</v>
      </c>
      <c r="I1056" s="8">
        <v>3</v>
      </c>
      <c r="J1056" s="9" t="str">
        <f t="shared" si="34"/>
        <v>P/PIFI-2012-30MSU0940B-15-121-16</v>
      </c>
      <c r="K1056" s="9"/>
      <c r="L1056" s="9" t="str">
        <f t="shared" si="33"/>
        <v>OP/PIFI-2012-30MSU0940B-15-121-16</v>
      </c>
      <c r="M1056" t="s">
        <v>2174</v>
      </c>
    </row>
    <row r="1057" spans="1:13" x14ac:dyDescent="0.25">
      <c r="A1057" s="3" t="s">
        <v>1097</v>
      </c>
      <c r="B1057" s="7" t="s">
        <v>15</v>
      </c>
      <c r="C1057" s="8">
        <v>1</v>
      </c>
      <c r="D1057" s="8">
        <v>2</v>
      </c>
      <c r="E1057" s="8">
        <v>1</v>
      </c>
      <c r="F1057" s="7" t="s">
        <v>32</v>
      </c>
      <c r="G1057" s="7">
        <v>17</v>
      </c>
      <c r="H1057" s="7" t="s">
        <v>3177</v>
      </c>
      <c r="I1057" s="8">
        <v>1</v>
      </c>
      <c r="J1057" s="9" t="str">
        <f t="shared" si="34"/>
        <v>P/PIFI-2012-30MSU0940B-15-121-17</v>
      </c>
      <c r="K1057" s="9"/>
      <c r="L1057" s="9" t="str">
        <f t="shared" si="33"/>
        <v>OP/PIFI-2012-30MSU0940B-15-121-17</v>
      </c>
      <c r="M1057" t="s">
        <v>2174</v>
      </c>
    </row>
    <row r="1058" spans="1:13" x14ac:dyDescent="0.25">
      <c r="A1058" s="3" t="s">
        <v>1098</v>
      </c>
      <c r="B1058" s="7" t="s">
        <v>15</v>
      </c>
      <c r="C1058" s="8">
        <v>1</v>
      </c>
      <c r="D1058" s="8">
        <v>2</v>
      </c>
      <c r="E1058" s="8">
        <v>1</v>
      </c>
      <c r="F1058" s="7" t="s">
        <v>32</v>
      </c>
      <c r="G1058" s="7">
        <v>18</v>
      </c>
      <c r="H1058" s="7" t="s">
        <v>3166</v>
      </c>
      <c r="I1058" s="8">
        <v>2</v>
      </c>
      <c r="J1058" s="9" t="str">
        <f t="shared" si="34"/>
        <v>P/PIFI-2012-30MSU0940B-15-121-18</v>
      </c>
      <c r="K1058" s="9"/>
      <c r="L1058" s="9" t="str">
        <f t="shared" si="33"/>
        <v>OP/PIFI-2012-30MSU0940B-15-121-18</v>
      </c>
      <c r="M1058" t="s">
        <v>2174</v>
      </c>
    </row>
    <row r="1059" spans="1:13" x14ac:dyDescent="0.25">
      <c r="A1059" s="3" t="s">
        <v>1099</v>
      </c>
      <c r="B1059" s="7" t="s">
        <v>15</v>
      </c>
      <c r="C1059" s="8">
        <v>1</v>
      </c>
      <c r="D1059" s="8">
        <v>2</v>
      </c>
      <c r="E1059" s="8">
        <v>1</v>
      </c>
      <c r="F1059" s="7" t="s">
        <v>32</v>
      </c>
      <c r="G1059" s="7">
        <v>19</v>
      </c>
      <c r="H1059" s="7" t="s">
        <v>3165</v>
      </c>
      <c r="I1059" s="8">
        <v>1</v>
      </c>
      <c r="J1059" s="9" t="str">
        <f t="shared" si="34"/>
        <v>P/PIFI-2012-30MSU0940B-15-121-19</v>
      </c>
      <c r="K1059" s="9"/>
      <c r="L1059" s="9" t="str">
        <f t="shared" si="33"/>
        <v>OP/PIFI-2012-30MSU0940B-15-121-19</v>
      </c>
      <c r="M1059" t="s">
        <v>2174</v>
      </c>
    </row>
    <row r="1060" spans="1:13" x14ac:dyDescent="0.25">
      <c r="A1060" s="3" t="s">
        <v>1100</v>
      </c>
      <c r="B1060" s="7" t="s">
        <v>15</v>
      </c>
      <c r="C1060" s="8">
        <v>1</v>
      </c>
      <c r="D1060" s="8">
        <v>2</v>
      </c>
      <c r="E1060" s="8">
        <v>2</v>
      </c>
      <c r="F1060" s="7" t="s">
        <v>32</v>
      </c>
      <c r="G1060" s="7">
        <v>2</v>
      </c>
      <c r="H1060" s="7" t="s">
        <v>3178</v>
      </c>
      <c r="I1060" s="8">
        <v>1</v>
      </c>
      <c r="J1060" s="9" t="str">
        <f t="shared" si="34"/>
        <v>P/PIFI-2012-30MSU0940B-15-122-2</v>
      </c>
      <c r="K1060" s="9"/>
      <c r="L1060" s="9" t="str">
        <f t="shared" si="33"/>
        <v>OP/PIFI-2012-30MSU0940B-15-122-2</v>
      </c>
      <c r="M1060" t="s">
        <v>2174</v>
      </c>
    </row>
    <row r="1061" spans="1:13" x14ac:dyDescent="0.25">
      <c r="A1061" s="3" t="s">
        <v>1101</v>
      </c>
      <c r="B1061" s="7" t="s">
        <v>15</v>
      </c>
      <c r="C1061" s="8">
        <v>1</v>
      </c>
      <c r="D1061" s="8">
        <v>2</v>
      </c>
      <c r="E1061" s="8">
        <v>2</v>
      </c>
      <c r="F1061" s="7" t="s">
        <v>32</v>
      </c>
      <c r="G1061" s="7">
        <v>4</v>
      </c>
      <c r="H1061" s="7" t="s">
        <v>3179</v>
      </c>
      <c r="I1061" s="8">
        <v>1</v>
      </c>
      <c r="J1061" s="9" t="str">
        <f t="shared" si="34"/>
        <v>P/PIFI-2012-30MSU0940B-15-122-4</v>
      </c>
      <c r="K1061" s="9"/>
      <c r="L1061" s="9" t="str">
        <f t="shared" si="33"/>
        <v>OP/PIFI-2012-30MSU0940B-15-122-4</v>
      </c>
      <c r="M1061" t="s">
        <v>2174</v>
      </c>
    </row>
    <row r="1062" spans="1:13" x14ac:dyDescent="0.25">
      <c r="A1062" s="3" t="s">
        <v>1102</v>
      </c>
      <c r="B1062" s="7" t="s">
        <v>15</v>
      </c>
      <c r="C1062" s="8">
        <v>1</v>
      </c>
      <c r="D1062" s="8">
        <v>2</v>
      </c>
      <c r="E1062" s="8">
        <v>2</v>
      </c>
      <c r="F1062" s="7" t="s">
        <v>32</v>
      </c>
      <c r="G1062" s="7">
        <v>6</v>
      </c>
      <c r="H1062" s="7" t="s">
        <v>3180</v>
      </c>
      <c r="I1062" s="8">
        <v>1</v>
      </c>
      <c r="J1062" s="9" t="str">
        <f t="shared" si="34"/>
        <v>P/PIFI-2012-30MSU0940B-15-122-6</v>
      </c>
      <c r="K1062" s="9"/>
      <c r="L1062" s="9" t="str">
        <f t="shared" si="33"/>
        <v>OP/PIFI-2012-30MSU0940B-15-122-6</v>
      </c>
      <c r="M1062" t="s">
        <v>2174</v>
      </c>
    </row>
    <row r="1063" spans="1:13" x14ac:dyDescent="0.25">
      <c r="A1063" s="3" t="s">
        <v>4179</v>
      </c>
      <c r="B1063" s="7" t="s">
        <v>15</v>
      </c>
      <c r="C1063" s="8">
        <v>1</v>
      </c>
      <c r="D1063" s="8">
        <v>2</v>
      </c>
      <c r="E1063" s="8">
        <v>2</v>
      </c>
      <c r="F1063" s="7" t="s">
        <v>32</v>
      </c>
      <c r="G1063" s="7">
        <v>7</v>
      </c>
      <c r="H1063" s="7" t="s">
        <v>3181</v>
      </c>
      <c r="I1063" s="8">
        <v>1</v>
      </c>
      <c r="J1063" s="9" t="str">
        <f t="shared" si="34"/>
        <v>P/PIFI-2012-30MSU0940B-15-122-7</v>
      </c>
      <c r="K1063" s="9"/>
      <c r="L1063" s="9" t="str">
        <f t="shared" si="33"/>
        <v>OP/PIFI-2012-30MSU0940B-15-122-7</v>
      </c>
      <c r="M1063" t="s">
        <v>2174</v>
      </c>
    </row>
    <row r="1064" spans="1:13" x14ac:dyDescent="0.25">
      <c r="A1064" s="3" t="s">
        <v>1103</v>
      </c>
      <c r="B1064" s="7" t="s">
        <v>15</v>
      </c>
      <c r="C1064" s="8">
        <v>1</v>
      </c>
      <c r="D1064" s="8">
        <v>2</v>
      </c>
      <c r="E1064" s="8">
        <v>2</v>
      </c>
      <c r="F1064" s="7" t="s">
        <v>32</v>
      </c>
      <c r="G1064" s="7">
        <v>9</v>
      </c>
      <c r="H1064" s="7" t="s">
        <v>3182</v>
      </c>
      <c r="I1064" s="8">
        <v>1</v>
      </c>
      <c r="J1064" s="9" t="str">
        <f t="shared" si="34"/>
        <v>P/PIFI-2012-30MSU0940B-15-122-9</v>
      </c>
      <c r="K1064" s="9"/>
      <c r="L1064" s="9" t="str">
        <f t="shared" si="33"/>
        <v>OP/PIFI-2012-30MSU0940B-15-122-9</v>
      </c>
      <c r="M1064" t="s">
        <v>2174</v>
      </c>
    </row>
    <row r="1065" spans="1:13" x14ac:dyDescent="0.25">
      <c r="A1065" s="3" t="s">
        <v>1104</v>
      </c>
      <c r="B1065" s="7" t="s">
        <v>15</v>
      </c>
      <c r="C1065" s="8">
        <v>1</v>
      </c>
      <c r="D1065" s="8">
        <v>3</v>
      </c>
      <c r="E1065" s="8">
        <v>1</v>
      </c>
      <c r="F1065" s="7" t="s">
        <v>32</v>
      </c>
      <c r="G1065" s="7">
        <v>3</v>
      </c>
      <c r="H1065" s="7" t="s">
        <v>3183</v>
      </c>
      <c r="I1065" s="8">
        <v>1</v>
      </c>
      <c r="J1065" s="9" t="str">
        <f t="shared" si="34"/>
        <v>P/PIFI-2012-30MSU0940B-15-131-3</v>
      </c>
      <c r="K1065" s="9"/>
      <c r="L1065" s="9" t="str">
        <f t="shared" si="33"/>
        <v>OP/PIFI-2012-30MSU0940B-15-131-3</v>
      </c>
      <c r="M1065" t="s">
        <v>2174</v>
      </c>
    </row>
    <row r="1066" spans="1:13" x14ac:dyDescent="0.25">
      <c r="A1066" s="3" t="s">
        <v>1105</v>
      </c>
      <c r="B1066" s="7" t="s">
        <v>15</v>
      </c>
      <c r="C1066" s="8">
        <v>1</v>
      </c>
      <c r="D1066" s="8">
        <v>3</v>
      </c>
      <c r="E1066" s="8">
        <v>1</v>
      </c>
      <c r="F1066" s="7" t="s">
        <v>32</v>
      </c>
      <c r="G1066" s="7">
        <v>4</v>
      </c>
      <c r="H1066" s="7" t="s">
        <v>3184</v>
      </c>
      <c r="I1066" s="8">
        <v>1</v>
      </c>
      <c r="J1066" s="9" t="str">
        <f t="shared" si="34"/>
        <v>P/PIFI-2012-30MSU0940B-15-131-4</v>
      </c>
      <c r="K1066" s="9"/>
      <c r="L1066" s="9" t="str">
        <f t="shared" si="33"/>
        <v>OP/PIFI-2012-30MSU0940B-15-131-4</v>
      </c>
      <c r="M1066" t="s">
        <v>2174</v>
      </c>
    </row>
    <row r="1067" spans="1:13" x14ac:dyDescent="0.25">
      <c r="A1067" s="3" t="s">
        <v>1106</v>
      </c>
      <c r="B1067" s="7" t="s">
        <v>15</v>
      </c>
      <c r="C1067" s="8">
        <v>1</v>
      </c>
      <c r="D1067" s="8">
        <v>3</v>
      </c>
      <c r="E1067" s="8">
        <v>1</v>
      </c>
      <c r="F1067" s="7" t="s">
        <v>32</v>
      </c>
      <c r="G1067" s="7">
        <v>5</v>
      </c>
      <c r="H1067" s="7" t="s">
        <v>3185</v>
      </c>
      <c r="I1067" s="8">
        <v>1</v>
      </c>
      <c r="J1067" s="9" t="str">
        <f t="shared" si="34"/>
        <v>P/PIFI-2012-30MSU0940B-15-131-5</v>
      </c>
      <c r="K1067" s="9"/>
      <c r="L1067" s="9" t="str">
        <f t="shared" si="33"/>
        <v>OP/PIFI-2012-30MSU0940B-15-131-5</v>
      </c>
      <c r="M1067" t="s">
        <v>2174</v>
      </c>
    </row>
    <row r="1068" spans="1:13" x14ac:dyDescent="0.25">
      <c r="A1068" s="3" t="s">
        <v>1107</v>
      </c>
      <c r="B1068" s="7" t="s">
        <v>15</v>
      </c>
      <c r="C1068" s="8">
        <v>1</v>
      </c>
      <c r="D1068" s="8">
        <v>3</v>
      </c>
      <c r="E1068" s="8">
        <v>1</v>
      </c>
      <c r="F1068" s="7" t="s">
        <v>32</v>
      </c>
      <c r="G1068" s="7">
        <v>6</v>
      </c>
      <c r="H1068" s="7" t="s">
        <v>3186</v>
      </c>
      <c r="I1068" s="8">
        <v>1</v>
      </c>
      <c r="J1068" s="9" t="str">
        <f t="shared" si="34"/>
        <v>P/PIFI-2012-30MSU0940B-15-131-6</v>
      </c>
      <c r="K1068" s="9"/>
      <c r="L1068" s="9" t="str">
        <f t="shared" si="33"/>
        <v>OP/PIFI-2012-30MSU0940B-15-131-6</v>
      </c>
      <c r="M1068" t="s">
        <v>2174</v>
      </c>
    </row>
    <row r="1069" spans="1:13" x14ac:dyDescent="0.25">
      <c r="A1069" s="3" t="s">
        <v>1108</v>
      </c>
      <c r="B1069" s="7" t="s">
        <v>15</v>
      </c>
      <c r="C1069" s="8">
        <v>1</v>
      </c>
      <c r="D1069" s="8">
        <v>3</v>
      </c>
      <c r="E1069" s="8">
        <v>1</v>
      </c>
      <c r="F1069" s="7" t="s">
        <v>32</v>
      </c>
      <c r="G1069" s="7">
        <v>7</v>
      </c>
      <c r="H1069" s="7" t="s">
        <v>3187</v>
      </c>
      <c r="I1069" s="8">
        <v>1</v>
      </c>
      <c r="J1069" s="9" t="str">
        <f t="shared" si="34"/>
        <v>P/PIFI-2012-30MSU0940B-15-131-7</v>
      </c>
      <c r="K1069" s="9"/>
      <c r="L1069" s="9" t="str">
        <f t="shared" si="33"/>
        <v>OP/PIFI-2012-30MSU0940B-15-131-7</v>
      </c>
      <c r="M1069" t="s">
        <v>2174</v>
      </c>
    </row>
    <row r="1070" spans="1:13" x14ac:dyDescent="0.25">
      <c r="A1070" s="3" t="s">
        <v>1109</v>
      </c>
      <c r="B1070" s="7" t="s">
        <v>15</v>
      </c>
      <c r="C1070" s="8">
        <v>1</v>
      </c>
      <c r="D1070" s="8">
        <v>3</v>
      </c>
      <c r="E1070" s="8">
        <v>1</v>
      </c>
      <c r="F1070" s="7" t="s">
        <v>32</v>
      </c>
      <c r="G1070" s="7">
        <v>8</v>
      </c>
      <c r="H1070" s="7" t="s">
        <v>3188</v>
      </c>
      <c r="I1070" s="8">
        <v>1</v>
      </c>
      <c r="J1070" s="9" t="str">
        <f t="shared" si="34"/>
        <v>P/PIFI-2012-30MSU0940B-15-131-8</v>
      </c>
      <c r="K1070" s="9"/>
      <c r="L1070" s="9" t="str">
        <f t="shared" si="33"/>
        <v>OP/PIFI-2012-30MSU0940B-15-131-8</v>
      </c>
      <c r="M1070" t="s">
        <v>2174</v>
      </c>
    </row>
    <row r="1071" spans="1:13" ht="26.25" customHeight="1" x14ac:dyDescent="0.25">
      <c r="A1071" s="3" t="s">
        <v>1110</v>
      </c>
      <c r="B1071" s="7" t="s">
        <v>15</v>
      </c>
      <c r="C1071" s="8">
        <v>1</v>
      </c>
      <c r="D1071" s="8">
        <v>3</v>
      </c>
      <c r="E1071" s="8">
        <v>2</v>
      </c>
      <c r="F1071" s="7" t="s">
        <v>34</v>
      </c>
      <c r="G1071" s="7">
        <v>4</v>
      </c>
      <c r="H1071" s="10" t="s">
        <v>3189</v>
      </c>
      <c r="I1071" s="8">
        <v>1</v>
      </c>
      <c r="J1071" s="9" t="str">
        <f t="shared" si="34"/>
        <v>P/PIFI-2012-30MSU0940B-15-132-4</v>
      </c>
      <c r="K1071" s="9"/>
      <c r="L1071" s="9" t="str">
        <f t="shared" si="33"/>
        <v>OP/PIFI-2012-30MSU0940B-15-132-4</v>
      </c>
      <c r="M1071" t="s">
        <v>2174</v>
      </c>
    </row>
    <row r="1072" spans="1:13" x14ac:dyDescent="0.25">
      <c r="A1072" s="3" t="s">
        <v>1111</v>
      </c>
      <c r="B1072" s="7" t="s">
        <v>15</v>
      </c>
      <c r="C1072" s="8">
        <v>1</v>
      </c>
      <c r="D1072" s="8">
        <v>3</v>
      </c>
      <c r="E1072" s="8">
        <v>3</v>
      </c>
      <c r="F1072" s="7" t="s">
        <v>35</v>
      </c>
      <c r="G1072" s="7">
        <v>4</v>
      </c>
      <c r="H1072" s="7" t="s">
        <v>3190</v>
      </c>
      <c r="I1072" s="8">
        <v>10</v>
      </c>
      <c r="J1072" s="9" t="str">
        <f t="shared" si="34"/>
        <v>P/PIFI-2012-30MSU0940B-15-133-4</v>
      </c>
      <c r="K1072" s="9"/>
      <c r="L1072" s="9" t="str">
        <f t="shared" si="33"/>
        <v>OP/PIFI-2012-30MSU0940B-15-133-4</v>
      </c>
      <c r="M1072" t="s">
        <v>2174</v>
      </c>
    </row>
    <row r="1073" spans="1:13" x14ac:dyDescent="0.25">
      <c r="A1073" s="3" t="s">
        <v>1112</v>
      </c>
      <c r="B1073" s="7" t="s">
        <v>15</v>
      </c>
      <c r="C1073" s="8">
        <v>1</v>
      </c>
      <c r="D1073" s="8">
        <v>3</v>
      </c>
      <c r="E1073" s="8">
        <v>3</v>
      </c>
      <c r="F1073" s="7" t="s">
        <v>35</v>
      </c>
      <c r="G1073" s="7">
        <v>5</v>
      </c>
      <c r="H1073" s="7" t="s">
        <v>3191</v>
      </c>
      <c r="I1073" s="8">
        <v>10</v>
      </c>
      <c r="J1073" s="9" t="str">
        <f t="shared" si="34"/>
        <v>P/PIFI-2012-30MSU0940B-15-133-5</v>
      </c>
      <c r="K1073" s="9"/>
      <c r="L1073" s="9" t="str">
        <f t="shared" si="33"/>
        <v>OP/PIFI-2012-30MSU0940B-15-133-5</v>
      </c>
      <c r="M1073" t="s">
        <v>2174</v>
      </c>
    </row>
    <row r="1074" spans="1:13" x14ac:dyDescent="0.25">
      <c r="A1074" s="3" t="s">
        <v>1113</v>
      </c>
      <c r="B1074" s="7" t="s">
        <v>15</v>
      </c>
      <c r="C1074" s="8">
        <v>1</v>
      </c>
      <c r="D1074" s="8">
        <v>3</v>
      </c>
      <c r="E1074" s="8">
        <v>3</v>
      </c>
      <c r="F1074" s="7" t="s">
        <v>35</v>
      </c>
      <c r="G1074" s="7">
        <v>6</v>
      </c>
      <c r="H1074" s="7" t="s">
        <v>3191</v>
      </c>
      <c r="I1074" s="8">
        <v>1</v>
      </c>
      <c r="J1074" s="9" t="str">
        <f t="shared" si="34"/>
        <v>P/PIFI-2012-30MSU0940B-15-133-6</v>
      </c>
      <c r="K1074" s="9"/>
      <c r="L1074" s="9" t="str">
        <f t="shared" si="33"/>
        <v>OP/PIFI-2012-30MSU0940B-15-133-6</v>
      </c>
      <c r="M1074" t="s">
        <v>2174</v>
      </c>
    </row>
    <row r="1075" spans="1:13" x14ac:dyDescent="0.25">
      <c r="A1075" s="3" t="s">
        <v>1114</v>
      </c>
      <c r="B1075" s="7" t="s">
        <v>15</v>
      </c>
      <c r="C1075" s="8">
        <v>2</v>
      </c>
      <c r="D1075" s="8">
        <v>1</v>
      </c>
      <c r="E1075" s="8">
        <v>1</v>
      </c>
      <c r="F1075" s="7" t="s">
        <v>34</v>
      </c>
      <c r="G1075" s="7">
        <v>2</v>
      </c>
      <c r="H1075" s="7" t="s">
        <v>3192</v>
      </c>
      <c r="I1075" s="8">
        <v>1</v>
      </c>
      <c r="J1075" s="9" t="str">
        <f t="shared" si="34"/>
        <v>P/PIFI-2012-30MSU0940B-15-211-2</v>
      </c>
      <c r="K1075" s="9"/>
      <c r="L1075" s="9" t="str">
        <f t="shared" si="33"/>
        <v>OP/PIFI-2012-30MSU0940B-15-211-2</v>
      </c>
      <c r="M1075" t="s">
        <v>2174</v>
      </c>
    </row>
    <row r="1076" spans="1:13" x14ac:dyDescent="0.25">
      <c r="A1076" s="3" t="s">
        <v>1115</v>
      </c>
      <c r="B1076" s="7" t="s">
        <v>15</v>
      </c>
      <c r="C1076" s="8">
        <v>2</v>
      </c>
      <c r="D1076" s="8">
        <v>1</v>
      </c>
      <c r="E1076" s="8">
        <v>1</v>
      </c>
      <c r="F1076" s="7" t="s">
        <v>34</v>
      </c>
      <c r="G1076" s="7">
        <v>4</v>
      </c>
      <c r="H1076" s="7" t="s">
        <v>3193</v>
      </c>
      <c r="I1076" s="8">
        <v>2</v>
      </c>
      <c r="J1076" s="9" t="str">
        <f t="shared" si="34"/>
        <v>P/PIFI-2012-30MSU0940B-15-211-4</v>
      </c>
      <c r="K1076" s="9"/>
      <c r="L1076" s="9" t="str">
        <f t="shared" si="33"/>
        <v>OP/PIFI-2012-30MSU0940B-15-211-4</v>
      </c>
      <c r="M1076" t="s">
        <v>2174</v>
      </c>
    </row>
    <row r="1077" spans="1:13" x14ac:dyDescent="0.25">
      <c r="A1077" s="3" t="s">
        <v>1116</v>
      </c>
      <c r="B1077" s="7" t="s">
        <v>15</v>
      </c>
      <c r="C1077" s="8">
        <v>2</v>
      </c>
      <c r="D1077" s="8">
        <v>1</v>
      </c>
      <c r="E1077" s="8">
        <v>1</v>
      </c>
      <c r="F1077" s="7" t="s">
        <v>34</v>
      </c>
      <c r="G1077" s="7">
        <v>5</v>
      </c>
      <c r="H1077" s="7" t="s">
        <v>3194</v>
      </c>
      <c r="I1077" s="8">
        <v>1</v>
      </c>
      <c r="J1077" s="9" t="str">
        <f t="shared" si="34"/>
        <v>P/PIFI-2012-30MSU0940B-15-211-5</v>
      </c>
      <c r="K1077" s="9"/>
      <c r="L1077" s="9" t="str">
        <f t="shared" si="33"/>
        <v>OP/PIFI-2012-30MSU0940B-15-211-5</v>
      </c>
      <c r="M1077" t="s">
        <v>2174</v>
      </c>
    </row>
    <row r="1078" spans="1:13" x14ac:dyDescent="0.25">
      <c r="A1078" s="3" t="s">
        <v>1117</v>
      </c>
      <c r="B1078" s="7" t="s">
        <v>15</v>
      </c>
      <c r="C1078" s="8">
        <v>2</v>
      </c>
      <c r="D1078" s="8">
        <v>1</v>
      </c>
      <c r="E1078" s="8">
        <v>1</v>
      </c>
      <c r="F1078" s="7" t="s">
        <v>34</v>
      </c>
      <c r="G1078" s="7">
        <v>9</v>
      </c>
      <c r="H1078" s="7" t="s">
        <v>3195</v>
      </c>
      <c r="I1078" s="8">
        <v>1</v>
      </c>
      <c r="J1078" s="9" t="str">
        <f t="shared" si="34"/>
        <v>P/PIFI-2012-30MSU0940B-15-211-9</v>
      </c>
      <c r="K1078" s="9"/>
      <c r="L1078" s="9" t="str">
        <f t="shared" si="33"/>
        <v>OP/PIFI-2012-30MSU0940B-15-211-9</v>
      </c>
      <c r="M1078" t="s">
        <v>2174</v>
      </c>
    </row>
    <row r="1079" spans="1:13" x14ac:dyDescent="0.25">
      <c r="A1079" s="3" t="s">
        <v>1118</v>
      </c>
      <c r="B1079" s="7" t="s">
        <v>15</v>
      </c>
      <c r="C1079" s="8">
        <v>2</v>
      </c>
      <c r="D1079" s="8">
        <v>1</v>
      </c>
      <c r="E1079" s="8">
        <v>2</v>
      </c>
      <c r="F1079" s="7" t="s">
        <v>32</v>
      </c>
      <c r="G1079" s="7">
        <v>5</v>
      </c>
      <c r="H1079" s="7" t="s">
        <v>3196</v>
      </c>
      <c r="I1079" s="8">
        <v>2</v>
      </c>
      <c r="J1079" s="9" t="str">
        <f t="shared" si="34"/>
        <v>P/PIFI-2012-30MSU0940B-15-212-5</v>
      </c>
      <c r="K1079" s="9"/>
      <c r="L1079" s="9" t="str">
        <f t="shared" si="33"/>
        <v>OP/PIFI-2012-30MSU0940B-15-212-5</v>
      </c>
      <c r="M1079" t="s">
        <v>2174</v>
      </c>
    </row>
    <row r="1080" spans="1:13" x14ac:dyDescent="0.25">
      <c r="A1080" s="3" t="s">
        <v>1119</v>
      </c>
      <c r="B1080" s="7" t="s">
        <v>15</v>
      </c>
      <c r="C1080" s="8">
        <v>2</v>
      </c>
      <c r="D1080" s="8">
        <v>1</v>
      </c>
      <c r="E1080" s="8">
        <v>2</v>
      </c>
      <c r="F1080" s="7" t="s">
        <v>32</v>
      </c>
      <c r="G1080" s="7">
        <v>6</v>
      </c>
      <c r="H1080" s="7" t="s">
        <v>3197</v>
      </c>
      <c r="I1080" s="8">
        <v>1</v>
      </c>
      <c r="J1080" s="9" t="str">
        <f t="shared" si="34"/>
        <v>P/PIFI-2012-30MSU0940B-15-212-6</v>
      </c>
      <c r="K1080" s="9"/>
      <c r="L1080" s="9" t="str">
        <f t="shared" si="33"/>
        <v>OP/PIFI-2012-30MSU0940B-15-212-6</v>
      </c>
      <c r="M1080" t="s">
        <v>2174</v>
      </c>
    </row>
    <row r="1081" spans="1:13" x14ac:dyDescent="0.25">
      <c r="A1081" s="3" t="s">
        <v>1120</v>
      </c>
      <c r="B1081" s="7" t="s">
        <v>15</v>
      </c>
      <c r="C1081" s="8">
        <v>2</v>
      </c>
      <c r="D1081" s="8">
        <v>1</v>
      </c>
      <c r="E1081" s="8">
        <v>3</v>
      </c>
      <c r="F1081" s="7" t="s">
        <v>33</v>
      </c>
      <c r="G1081" s="7">
        <v>3</v>
      </c>
      <c r="H1081" s="7" t="s">
        <v>3198</v>
      </c>
      <c r="I1081" s="8">
        <v>2</v>
      </c>
      <c r="J1081" s="9" t="str">
        <f t="shared" si="34"/>
        <v>P/PIFI-2012-30MSU0940B-15-213-3</v>
      </c>
      <c r="K1081" s="9"/>
      <c r="L1081" s="9" t="str">
        <f t="shared" si="33"/>
        <v>OP/PIFI-2012-30MSU0940B-15-213-3</v>
      </c>
      <c r="M1081" t="s">
        <v>2174</v>
      </c>
    </row>
    <row r="1082" spans="1:13" x14ac:dyDescent="0.25">
      <c r="A1082" s="3" t="s">
        <v>1121</v>
      </c>
      <c r="B1082" s="7" t="s">
        <v>15</v>
      </c>
      <c r="C1082" s="8">
        <v>2</v>
      </c>
      <c r="D1082" s="8">
        <v>1</v>
      </c>
      <c r="E1082" s="8">
        <v>3</v>
      </c>
      <c r="F1082" s="7" t="s">
        <v>34</v>
      </c>
      <c r="G1082" s="7">
        <v>4</v>
      </c>
      <c r="H1082" s="7" t="s">
        <v>3199</v>
      </c>
      <c r="I1082" s="8">
        <v>1</v>
      </c>
      <c r="J1082" s="9" t="str">
        <f t="shared" si="34"/>
        <v>P/PIFI-2012-30MSU0940B-15-213-4</v>
      </c>
      <c r="K1082" s="9"/>
      <c r="L1082" s="9" t="str">
        <f t="shared" si="33"/>
        <v>OP/PIFI-2012-30MSU0940B-15-213-4</v>
      </c>
      <c r="M1082" t="s">
        <v>2174</v>
      </c>
    </row>
    <row r="1083" spans="1:13" x14ac:dyDescent="0.25">
      <c r="A1083" s="3" t="s">
        <v>1122</v>
      </c>
      <c r="B1083" s="7" t="s">
        <v>15</v>
      </c>
      <c r="C1083" s="8">
        <v>2</v>
      </c>
      <c r="D1083" s="8">
        <v>1</v>
      </c>
      <c r="E1083" s="8">
        <v>3</v>
      </c>
      <c r="F1083" s="7" t="s">
        <v>34</v>
      </c>
      <c r="G1083" s="7">
        <v>6</v>
      </c>
      <c r="H1083" s="7" t="s">
        <v>3200</v>
      </c>
      <c r="I1083" s="8">
        <v>1</v>
      </c>
      <c r="J1083" s="9" t="str">
        <f t="shared" si="34"/>
        <v>P/PIFI-2012-30MSU0940B-15-213-6</v>
      </c>
      <c r="K1083" s="9"/>
      <c r="L1083" s="9" t="str">
        <f t="shared" si="33"/>
        <v>OP/PIFI-2012-30MSU0940B-15-213-6</v>
      </c>
      <c r="M1083" t="s">
        <v>2174</v>
      </c>
    </row>
    <row r="1084" spans="1:13" x14ac:dyDescent="0.25">
      <c r="A1084" s="3" t="s">
        <v>1123</v>
      </c>
      <c r="B1084" s="7" t="s">
        <v>15</v>
      </c>
      <c r="C1084" s="8">
        <v>2</v>
      </c>
      <c r="D1084" s="8">
        <v>2</v>
      </c>
      <c r="E1084" s="8">
        <v>1</v>
      </c>
      <c r="F1084" s="7" t="s">
        <v>34</v>
      </c>
      <c r="G1084" s="7">
        <v>1</v>
      </c>
      <c r="H1084" s="7" t="s">
        <v>3201</v>
      </c>
      <c r="I1084" s="8">
        <v>2</v>
      </c>
      <c r="J1084" s="9" t="str">
        <f t="shared" si="34"/>
        <v>P/PIFI-2012-30MSU0940B-15-221-1</v>
      </c>
      <c r="K1084" s="9"/>
      <c r="L1084" s="9" t="str">
        <f t="shared" si="33"/>
        <v>OP/PIFI-2012-30MSU0940B-15-221-1</v>
      </c>
      <c r="M1084" t="s">
        <v>2174</v>
      </c>
    </row>
    <row r="1085" spans="1:13" x14ac:dyDescent="0.25">
      <c r="A1085" s="3" t="s">
        <v>1124</v>
      </c>
      <c r="B1085" s="7" t="s">
        <v>15</v>
      </c>
      <c r="C1085" s="8">
        <v>2</v>
      </c>
      <c r="D1085" s="8">
        <v>2</v>
      </c>
      <c r="E1085" s="8">
        <v>1</v>
      </c>
      <c r="F1085" s="7" t="s">
        <v>35</v>
      </c>
      <c r="G1085" s="7">
        <v>4</v>
      </c>
      <c r="H1085" s="7" t="s">
        <v>3202</v>
      </c>
      <c r="I1085" s="8">
        <v>1</v>
      </c>
      <c r="J1085" s="9" t="str">
        <f t="shared" si="34"/>
        <v>P/PIFI-2012-30MSU0940B-15-221-4</v>
      </c>
      <c r="K1085" s="9"/>
      <c r="L1085" s="9" t="str">
        <f t="shared" si="33"/>
        <v>OP/PIFI-2012-30MSU0940B-15-221-4</v>
      </c>
      <c r="M1085" t="s">
        <v>2174</v>
      </c>
    </row>
    <row r="1086" spans="1:13" x14ac:dyDescent="0.25">
      <c r="A1086" s="3" t="s">
        <v>1125</v>
      </c>
      <c r="B1086" s="7" t="s">
        <v>15</v>
      </c>
      <c r="C1086" s="8">
        <v>2</v>
      </c>
      <c r="D1086" s="8">
        <v>2</v>
      </c>
      <c r="E1086" s="8">
        <v>1</v>
      </c>
      <c r="F1086" s="7" t="s">
        <v>35</v>
      </c>
      <c r="G1086" s="7">
        <v>5</v>
      </c>
      <c r="H1086" s="7" t="s">
        <v>3202</v>
      </c>
      <c r="I1086" s="8">
        <v>10</v>
      </c>
      <c r="J1086" s="9" t="str">
        <f t="shared" si="34"/>
        <v>P/PIFI-2012-30MSU0940B-15-221-5</v>
      </c>
      <c r="K1086" s="9"/>
      <c r="L1086" s="9" t="str">
        <f t="shared" si="33"/>
        <v>OP/PIFI-2012-30MSU0940B-15-221-5</v>
      </c>
      <c r="M1086" t="s">
        <v>2174</v>
      </c>
    </row>
    <row r="1087" spans="1:13" x14ac:dyDescent="0.25">
      <c r="A1087" s="3" t="s">
        <v>1126</v>
      </c>
      <c r="B1087" s="7" t="s">
        <v>15</v>
      </c>
      <c r="C1087" s="8">
        <v>2</v>
      </c>
      <c r="D1087" s="8">
        <v>2</v>
      </c>
      <c r="E1087" s="8">
        <v>2</v>
      </c>
      <c r="F1087" s="7" t="s">
        <v>34</v>
      </c>
      <c r="G1087" s="7">
        <v>7</v>
      </c>
      <c r="H1087" s="7" t="s">
        <v>3203</v>
      </c>
      <c r="I1087" s="8">
        <v>1</v>
      </c>
      <c r="J1087" s="9" t="str">
        <f t="shared" si="34"/>
        <v>P/PIFI-2012-30MSU0940B-15-222-7</v>
      </c>
      <c r="K1087" s="9"/>
      <c r="L1087" s="9" t="str">
        <f t="shared" si="33"/>
        <v>OP/PIFI-2012-30MSU0940B-15-222-7</v>
      </c>
      <c r="M1087" t="s">
        <v>2174</v>
      </c>
    </row>
    <row r="1088" spans="1:13" x14ac:dyDescent="0.25">
      <c r="A1088" s="3" t="s">
        <v>1127</v>
      </c>
      <c r="B1088" s="7" t="s">
        <v>15</v>
      </c>
      <c r="C1088" s="8">
        <v>2</v>
      </c>
      <c r="D1088" s="8">
        <v>2</v>
      </c>
      <c r="E1088" s="8">
        <v>2</v>
      </c>
      <c r="F1088" s="7" t="s">
        <v>34</v>
      </c>
      <c r="G1088" s="7">
        <v>8</v>
      </c>
      <c r="H1088" s="7" t="s">
        <v>3204</v>
      </c>
      <c r="I1088" s="8">
        <v>1</v>
      </c>
      <c r="J1088" s="9" t="str">
        <f t="shared" si="34"/>
        <v>P/PIFI-2012-30MSU0940B-15-222-8</v>
      </c>
      <c r="K1088" s="9"/>
      <c r="L1088" s="9" t="str">
        <f t="shared" si="33"/>
        <v>OP/PIFI-2012-30MSU0940B-15-222-8</v>
      </c>
      <c r="M1088" t="s">
        <v>2174</v>
      </c>
    </row>
    <row r="1089" spans="1:13" ht="16.5" customHeight="1" x14ac:dyDescent="0.25">
      <c r="A1089" s="3" t="s">
        <v>1128</v>
      </c>
      <c r="B1089" s="7" t="s">
        <v>15</v>
      </c>
      <c r="C1089" s="8">
        <v>2</v>
      </c>
      <c r="D1089" s="8">
        <v>2</v>
      </c>
      <c r="E1089" s="8">
        <v>2</v>
      </c>
      <c r="F1089" s="7" t="s">
        <v>34</v>
      </c>
      <c r="G1089" s="7">
        <v>9</v>
      </c>
      <c r="H1089" s="10" t="s">
        <v>3205</v>
      </c>
      <c r="I1089" s="8">
        <v>1</v>
      </c>
      <c r="J1089" s="9" t="str">
        <f t="shared" si="34"/>
        <v>P/PIFI-2012-30MSU0940B-15-222-9</v>
      </c>
      <c r="K1089" s="9"/>
      <c r="L1089" s="9" t="str">
        <f t="shared" si="33"/>
        <v>OP/PIFI-2012-30MSU0940B-15-222-9</v>
      </c>
      <c r="M1089" t="s">
        <v>2174</v>
      </c>
    </row>
    <row r="1090" spans="1:13" x14ac:dyDescent="0.25">
      <c r="A1090" s="3" t="s">
        <v>1129</v>
      </c>
      <c r="B1090" s="7" t="s">
        <v>15</v>
      </c>
      <c r="C1090" s="8">
        <v>2</v>
      </c>
      <c r="D1090" s="8">
        <v>2</v>
      </c>
      <c r="E1090" s="8">
        <v>3</v>
      </c>
      <c r="F1090" s="7" t="s">
        <v>33</v>
      </c>
      <c r="G1090" s="7">
        <v>5</v>
      </c>
      <c r="H1090" s="7" t="s">
        <v>3206</v>
      </c>
      <c r="I1090" s="8">
        <v>1</v>
      </c>
      <c r="J1090" s="9" t="str">
        <f t="shared" si="34"/>
        <v>P/PIFI-2012-30MSU0940B-15-223-5</v>
      </c>
      <c r="K1090" s="9"/>
      <c r="L1090" s="9" t="str">
        <f t="shared" ref="L1090:L1153" si="35">CONCATENATE(M1090,J1090)</f>
        <v>OP/PIFI-2012-30MSU0940B-15-223-5</v>
      </c>
      <c r="M1090" t="s">
        <v>2174</v>
      </c>
    </row>
    <row r="1091" spans="1:13" ht="19.5" customHeight="1" x14ac:dyDescent="0.25">
      <c r="A1091" s="3" t="s">
        <v>1130</v>
      </c>
      <c r="B1091" s="7" t="s">
        <v>15</v>
      </c>
      <c r="C1091" s="8">
        <v>2</v>
      </c>
      <c r="D1091" s="8">
        <v>2</v>
      </c>
      <c r="E1091" s="8">
        <v>4</v>
      </c>
      <c r="F1091" s="7" t="s">
        <v>33</v>
      </c>
      <c r="G1091" s="7">
        <v>2</v>
      </c>
      <c r="H1091" s="10" t="s">
        <v>3207</v>
      </c>
      <c r="I1091" s="8">
        <v>1</v>
      </c>
      <c r="J1091" s="9" t="str">
        <f t="shared" si="34"/>
        <v>P/PIFI-2012-30MSU0940B-15-224-2</v>
      </c>
      <c r="K1091" s="9"/>
      <c r="L1091" s="9" t="str">
        <f t="shared" si="35"/>
        <v>OP/PIFI-2012-30MSU0940B-15-224-2</v>
      </c>
      <c r="M1091" t="s">
        <v>2174</v>
      </c>
    </row>
    <row r="1092" spans="1:13" x14ac:dyDescent="0.25">
      <c r="A1092" s="3" t="s">
        <v>1131</v>
      </c>
      <c r="B1092" s="7" t="s">
        <v>15</v>
      </c>
      <c r="C1092" s="8">
        <v>2</v>
      </c>
      <c r="D1092" s="8">
        <v>3</v>
      </c>
      <c r="E1092" s="8">
        <v>1</v>
      </c>
      <c r="F1092" s="7" t="s">
        <v>32</v>
      </c>
      <c r="G1092" s="7">
        <v>5</v>
      </c>
      <c r="H1092" s="7" t="s">
        <v>3208</v>
      </c>
      <c r="I1092" s="8">
        <v>1</v>
      </c>
      <c r="J1092" s="9" t="str">
        <f t="shared" si="34"/>
        <v>P/PIFI-2012-30MSU0940B-15-231-5</v>
      </c>
      <c r="K1092" s="9"/>
      <c r="L1092" s="9" t="str">
        <f t="shared" si="35"/>
        <v>OP/PIFI-2012-30MSU0940B-15-231-5</v>
      </c>
      <c r="M1092" t="s">
        <v>2174</v>
      </c>
    </row>
    <row r="1093" spans="1:13" x14ac:dyDescent="0.25">
      <c r="A1093" s="3" t="s">
        <v>1132</v>
      </c>
      <c r="B1093" s="7" t="s">
        <v>15</v>
      </c>
      <c r="C1093" s="8">
        <v>2</v>
      </c>
      <c r="D1093" s="8">
        <v>3</v>
      </c>
      <c r="E1093" s="8">
        <v>2</v>
      </c>
      <c r="F1093" s="7" t="s">
        <v>32</v>
      </c>
      <c r="G1093" s="7">
        <v>11</v>
      </c>
      <c r="H1093" s="7" t="s">
        <v>3209</v>
      </c>
      <c r="I1093" s="8">
        <v>1</v>
      </c>
      <c r="J1093" s="9" t="str">
        <f t="shared" si="34"/>
        <v>P/PIFI-2012-30MSU0940B-15-232-11</v>
      </c>
      <c r="K1093" s="9"/>
      <c r="L1093" s="9" t="str">
        <f t="shared" si="35"/>
        <v>OP/PIFI-2012-30MSU0940B-15-232-11</v>
      </c>
      <c r="M1093" t="s">
        <v>2174</v>
      </c>
    </row>
    <row r="1094" spans="1:13" x14ac:dyDescent="0.25">
      <c r="A1094" s="3" t="s">
        <v>1133</v>
      </c>
      <c r="B1094" s="7" t="s">
        <v>15</v>
      </c>
      <c r="C1094" s="8">
        <v>2</v>
      </c>
      <c r="D1094" s="8">
        <v>3</v>
      </c>
      <c r="E1094" s="8">
        <v>2</v>
      </c>
      <c r="F1094" s="7" t="s">
        <v>32</v>
      </c>
      <c r="G1094" s="7">
        <v>12</v>
      </c>
      <c r="H1094" s="7" t="s">
        <v>3210</v>
      </c>
      <c r="I1094" s="8">
        <v>1</v>
      </c>
      <c r="J1094" s="9" t="str">
        <f t="shared" si="34"/>
        <v>P/PIFI-2012-30MSU0940B-15-232-12</v>
      </c>
      <c r="K1094" s="9"/>
      <c r="L1094" s="9" t="str">
        <f t="shared" si="35"/>
        <v>OP/PIFI-2012-30MSU0940B-15-232-12</v>
      </c>
      <c r="M1094" t="s">
        <v>2174</v>
      </c>
    </row>
    <row r="1095" spans="1:13" x14ac:dyDescent="0.25">
      <c r="A1095" s="3" t="s">
        <v>1134</v>
      </c>
      <c r="B1095" s="7" t="s">
        <v>15</v>
      </c>
      <c r="C1095" s="8">
        <v>2</v>
      </c>
      <c r="D1095" s="8">
        <v>3</v>
      </c>
      <c r="E1095" s="8">
        <v>3</v>
      </c>
      <c r="F1095" s="7" t="s">
        <v>32</v>
      </c>
      <c r="G1095" s="7">
        <v>5</v>
      </c>
      <c r="H1095" s="7" t="s">
        <v>3165</v>
      </c>
      <c r="I1095" s="8">
        <v>1</v>
      </c>
      <c r="J1095" s="9" t="str">
        <f t="shared" si="34"/>
        <v>P/PIFI-2012-30MSU0940B-15-233-5</v>
      </c>
      <c r="K1095" s="9"/>
      <c r="L1095" s="9" t="str">
        <f t="shared" si="35"/>
        <v>OP/PIFI-2012-30MSU0940B-15-233-5</v>
      </c>
      <c r="M1095" t="s">
        <v>2174</v>
      </c>
    </row>
    <row r="1096" spans="1:13" x14ac:dyDescent="0.25">
      <c r="A1096" s="3" t="s">
        <v>1135</v>
      </c>
      <c r="B1096" s="7" t="s">
        <v>15</v>
      </c>
      <c r="C1096" s="8">
        <v>2</v>
      </c>
      <c r="D1096" s="8">
        <v>3</v>
      </c>
      <c r="E1096" s="8">
        <v>4</v>
      </c>
      <c r="F1096" s="7" t="s">
        <v>32</v>
      </c>
      <c r="G1096" s="7">
        <v>4</v>
      </c>
      <c r="H1096" s="7" t="s">
        <v>3211</v>
      </c>
      <c r="I1096" s="8">
        <v>8</v>
      </c>
      <c r="J1096" s="9" t="str">
        <f t="shared" si="34"/>
        <v>P/PIFI-2012-30MSU0940B-15-234-4</v>
      </c>
      <c r="K1096" s="9"/>
      <c r="L1096" s="9" t="str">
        <f t="shared" si="35"/>
        <v>OP/PIFI-2012-30MSU0940B-15-234-4</v>
      </c>
      <c r="M1096" t="s">
        <v>2174</v>
      </c>
    </row>
    <row r="1097" spans="1:13" x14ac:dyDescent="0.25">
      <c r="A1097" s="3" t="s">
        <v>1136</v>
      </c>
      <c r="B1097" s="7" t="s">
        <v>15</v>
      </c>
      <c r="C1097" s="8">
        <v>2</v>
      </c>
      <c r="D1097" s="8">
        <v>3</v>
      </c>
      <c r="E1097" s="8">
        <v>4</v>
      </c>
      <c r="F1097" s="7" t="s">
        <v>32</v>
      </c>
      <c r="G1097" s="7">
        <v>5</v>
      </c>
      <c r="H1097" s="7" t="s">
        <v>3212</v>
      </c>
      <c r="I1097" s="8">
        <v>10</v>
      </c>
      <c r="J1097" s="9" t="str">
        <f t="shared" ref="J1097:J1160" si="36">CONCATENATE(B1097,-C1097,D1097,E1097,-G1097)</f>
        <v>P/PIFI-2012-30MSU0940B-15-234-5</v>
      </c>
      <c r="K1097" s="9"/>
      <c r="L1097" s="9" t="str">
        <f t="shared" si="35"/>
        <v>OP/PIFI-2012-30MSU0940B-15-234-5</v>
      </c>
      <c r="M1097" t="s">
        <v>2174</v>
      </c>
    </row>
    <row r="1098" spans="1:13" x14ac:dyDescent="0.25">
      <c r="A1098" s="3" t="s">
        <v>1137</v>
      </c>
      <c r="B1098" s="7" t="s">
        <v>15</v>
      </c>
      <c r="C1098" s="8">
        <v>2</v>
      </c>
      <c r="D1098" s="8">
        <v>3</v>
      </c>
      <c r="E1098" s="8">
        <v>4</v>
      </c>
      <c r="F1098" s="7" t="s">
        <v>32</v>
      </c>
      <c r="G1098" s="7">
        <v>6</v>
      </c>
      <c r="H1098" s="7" t="s">
        <v>3213</v>
      </c>
      <c r="I1098" s="8">
        <v>8</v>
      </c>
      <c r="J1098" s="9" t="str">
        <f t="shared" si="36"/>
        <v>P/PIFI-2012-30MSU0940B-15-234-6</v>
      </c>
      <c r="K1098" s="9"/>
      <c r="L1098" s="9" t="str">
        <f t="shared" si="35"/>
        <v>OP/PIFI-2012-30MSU0940B-15-234-6</v>
      </c>
      <c r="M1098" t="s">
        <v>2174</v>
      </c>
    </row>
    <row r="1099" spans="1:13" x14ac:dyDescent="0.25">
      <c r="A1099" s="3" t="s">
        <v>1138</v>
      </c>
      <c r="B1099" s="7" t="s">
        <v>15</v>
      </c>
      <c r="C1099" s="8">
        <v>2</v>
      </c>
      <c r="D1099" s="8">
        <v>4</v>
      </c>
      <c r="E1099" s="8">
        <v>1</v>
      </c>
      <c r="F1099" s="7" t="s">
        <v>33</v>
      </c>
      <c r="G1099" s="7">
        <v>1</v>
      </c>
      <c r="H1099" s="7" t="s">
        <v>3214</v>
      </c>
      <c r="I1099" s="8">
        <v>44</v>
      </c>
      <c r="J1099" s="9" t="str">
        <f t="shared" si="36"/>
        <v>P/PIFI-2012-30MSU0940B-15-241-1</v>
      </c>
      <c r="K1099" s="9"/>
      <c r="L1099" s="9" t="str">
        <f t="shared" si="35"/>
        <v>OP/PIFI-2012-30MSU0940B-15-241-1</v>
      </c>
      <c r="M1099" t="s">
        <v>2174</v>
      </c>
    </row>
    <row r="1100" spans="1:13" x14ac:dyDescent="0.25">
      <c r="A1100" s="3" t="s">
        <v>1139</v>
      </c>
      <c r="B1100" s="7" t="s">
        <v>15</v>
      </c>
      <c r="C1100" s="8">
        <v>2</v>
      </c>
      <c r="D1100" s="8">
        <v>4</v>
      </c>
      <c r="E1100" s="8">
        <v>1</v>
      </c>
      <c r="F1100" s="7" t="s">
        <v>33</v>
      </c>
      <c r="G1100" s="7">
        <v>4</v>
      </c>
      <c r="H1100" s="7" t="s">
        <v>3214</v>
      </c>
      <c r="I1100" s="8">
        <v>1</v>
      </c>
      <c r="J1100" s="9" t="str">
        <f t="shared" si="36"/>
        <v>P/PIFI-2012-30MSU0940B-15-241-4</v>
      </c>
      <c r="K1100" s="9"/>
      <c r="L1100" s="9" t="str">
        <f t="shared" si="35"/>
        <v>OP/PIFI-2012-30MSU0940B-15-241-4</v>
      </c>
      <c r="M1100" t="s">
        <v>2174</v>
      </c>
    </row>
    <row r="1101" spans="1:13" x14ac:dyDescent="0.25">
      <c r="A1101" s="3" t="s">
        <v>1140</v>
      </c>
      <c r="B1101" s="7" t="s">
        <v>15</v>
      </c>
      <c r="C1101" s="8">
        <v>2</v>
      </c>
      <c r="D1101" s="8">
        <v>4</v>
      </c>
      <c r="E1101" s="8">
        <v>2</v>
      </c>
      <c r="F1101" s="7" t="s">
        <v>34</v>
      </c>
      <c r="G1101" s="7">
        <v>11</v>
      </c>
      <c r="H1101" s="7" t="s">
        <v>3215</v>
      </c>
      <c r="I1101" s="8">
        <v>1</v>
      </c>
      <c r="J1101" s="9" t="str">
        <f t="shared" si="36"/>
        <v>P/PIFI-2012-30MSU0940B-15-242-11</v>
      </c>
      <c r="K1101" s="9"/>
      <c r="L1101" s="9" t="str">
        <f t="shared" si="35"/>
        <v>OP/PIFI-2012-30MSU0940B-15-242-11</v>
      </c>
      <c r="M1101" t="s">
        <v>2174</v>
      </c>
    </row>
    <row r="1102" spans="1:13" x14ac:dyDescent="0.25">
      <c r="A1102" s="3" t="s">
        <v>1141</v>
      </c>
      <c r="B1102" s="7" t="s">
        <v>15</v>
      </c>
      <c r="C1102" s="8">
        <v>2</v>
      </c>
      <c r="D1102" s="8">
        <v>4</v>
      </c>
      <c r="E1102" s="8">
        <v>3</v>
      </c>
      <c r="F1102" s="7" t="s">
        <v>34</v>
      </c>
      <c r="G1102" s="7">
        <v>2</v>
      </c>
      <c r="H1102" s="7" t="s">
        <v>3216</v>
      </c>
      <c r="I1102" s="8">
        <v>1</v>
      </c>
      <c r="J1102" s="9" t="str">
        <f t="shared" si="36"/>
        <v>P/PIFI-2012-30MSU0940B-15-243-2</v>
      </c>
      <c r="K1102" s="9"/>
      <c r="L1102" s="9" t="str">
        <f t="shared" si="35"/>
        <v>OP/PIFI-2012-30MSU0940B-15-243-2</v>
      </c>
      <c r="M1102" t="s">
        <v>2174</v>
      </c>
    </row>
    <row r="1103" spans="1:13" x14ac:dyDescent="0.25">
      <c r="A1103" s="3" t="s">
        <v>1142</v>
      </c>
      <c r="B1103" s="7" t="s">
        <v>15</v>
      </c>
      <c r="C1103" s="8">
        <v>2</v>
      </c>
      <c r="D1103" s="8">
        <v>4</v>
      </c>
      <c r="E1103" s="8">
        <v>4</v>
      </c>
      <c r="F1103" s="7" t="s">
        <v>35</v>
      </c>
      <c r="G1103" s="7">
        <v>3</v>
      </c>
      <c r="H1103" s="7" t="s">
        <v>3217</v>
      </c>
      <c r="I1103" s="8">
        <v>10</v>
      </c>
      <c r="J1103" s="9" t="str">
        <f t="shared" si="36"/>
        <v>P/PIFI-2012-30MSU0940B-15-244-3</v>
      </c>
      <c r="K1103" s="9"/>
      <c r="L1103" s="9" t="str">
        <f t="shared" si="35"/>
        <v>OP/PIFI-2012-30MSU0940B-15-244-3</v>
      </c>
      <c r="M1103" t="s">
        <v>2174</v>
      </c>
    </row>
    <row r="1104" spans="1:13" x14ac:dyDescent="0.25">
      <c r="A1104" s="3" t="s">
        <v>1143</v>
      </c>
      <c r="B1104" s="7" t="s">
        <v>15</v>
      </c>
      <c r="C1104" s="8">
        <v>2</v>
      </c>
      <c r="D1104" s="8">
        <v>4</v>
      </c>
      <c r="E1104" s="8">
        <v>4</v>
      </c>
      <c r="F1104" s="7" t="s">
        <v>35</v>
      </c>
      <c r="G1104" s="7">
        <v>4</v>
      </c>
      <c r="H1104" s="7" t="s">
        <v>3217</v>
      </c>
      <c r="I1104" s="8">
        <v>1</v>
      </c>
      <c r="J1104" s="9" t="str">
        <f t="shared" si="36"/>
        <v>P/PIFI-2012-30MSU0940B-15-244-4</v>
      </c>
      <c r="K1104" s="9"/>
      <c r="L1104" s="9" t="str">
        <f t="shared" si="35"/>
        <v>OP/PIFI-2012-30MSU0940B-15-244-4</v>
      </c>
      <c r="M1104" t="s">
        <v>2174</v>
      </c>
    </row>
    <row r="1105" spans="1:13" x14ac:dyDescent="0.25">
      <c r="A1105" s="3" t="s">
        <v>1144</v>
      </c>
      <c r="B1105" s="7" t="s">
        <v>15</v>
      </c>
      <c r="C1105" s="8">
        <v>3</v>
      </c>
      <c r="D1105" s="8">
        <v>1</v>
      </c>
      <c r="E1105" s="8">
        <v>1</v>
      </c>
      <c r="F1105" s="7" t="s">
        <v>32</v>
      </c>
      <c r="G1105" s="7">
        <v>15</v>
      </c>
      <c r="H1105" s="7" t="s">
        <v>3218</v>
      </c>
      <c r="I1105" s="8">
        <v>1</v>
      </c>
      <c r="J1105" s="9" t="str">
        <f t="shared" si="36"/>
        <v>P/PIFI-2012-30MSU0940B-15-311-15</v>
      </c>
      <c r="K1105" s="9"/>
      <c r="L1105" s="9" t="str">
        <f t="shared" si="35"/>
        <v>OP/PIFI-2012-30MSU0940B-15-311-15</v>
      </c>
      <c r="M1105" t="s">
        <v>2174</v>
      </c>
    </row>
    <row r="1106" spans="1:13" x14ac:dyDescent="0.25">
      <c r="A1106" s="3" t="s">
        <v>1145</v>
      </c>
      <c r="B1106" s="7" t="s">
        <v>15</v>
      </c>
      <c r="C1106" s="8">
        <v>3</v>
      </c>
      <c r="D1106" s="8">
        <v>1</v>
      </c>
      <c r="E1106" s="8">
        <v>2</v>
      </c>
      <c r="F1106" s="7" t="s">
        <v>32</v>
      </c>
      <c r="G1106" s="7">
        <v>20</v>
      </c>
      <c r="H1106" s="7" t="s">
        <v>3219</v>
      </c>
      <c r="I1106" s="8">
        <v>1</v>
      </c>
      <c r="J1106" s="9" t="str">
        <f t="shared" si="36"/>
        <v>P/PIFI-2012-30MSU0940B-15-312-20</v>
      </c>
      <c r="K1106" s="9"/>
      <c r="L1106" s="9" t="str">
        <f t="shared" si="35"/>
        <v>OP/PIFI-2012-30MSU0940B-15-312-20</v>
      </c>
      <c r="M1106" t="s">
        <v>2174</v>
      </c>
    </row>
    <row r="1107" spans="1:13" x14ac:dyDescent="0.25">
      <c r="A1107" s="3" t="s">
        <v>1146</v>
      </c>
      <c r="B1107" s="7" t="s">
        <v>15</v>
      </c>
      <c r="C1107" s="8">
        <v>3</v>
      </c>
      <c r="D1107" s="8">
        <v>1</v>
      </c>
      <c r="E1107" s="8">
        <v>2</v>
      </c>
      <c r="F1107" s="7" t="s">
        <v>32</v>
      </c>
      <c r="G1107" s="7">
        <v>21</v>
      </c>
      <c r="H1107" s="7" t="s">
        <v>3220</v>
      </c>
      <c r="I1107" s="8">
        <v>3</v>
      </c>
      <c r="J1107" s="9" t="str">
        <f t="shared" si="36"/>
        <v>P/PIFI-2012-30MSU0940B-15-312-21</v>
      </c>
      <c r="K1107" s="9"/>
      <c r="L1107" s="9" t="str">
        <f t="shared" si="35"/>
        <v>OP/PIFI-2012-30MSU0940B-15-312-21</v>
      </c>
      <c r="M1107" t="s">
        <v>2174</v>
      </c>
    </row>
    <row r="1108" spans="1:13" x14ac:dyDescent="0.25">
      <c r="A1108" s="3" t="s">
        <v>1147</v>
      </c>
      <c r="B1108" s="7" t="s">
        <v>15</v>
      </c>
      <c r="C1108" s="8">
        <v>3</v>
      </c>
      <c r="D1108" s="8">
        <v>1</v>
      </c>
      <c r="E1108" s="8">
        <v>2</v>
      </c>
      <c r="F1108" s="7" t="s">
        <v>32</v>
      </c>
      <c r="G1108" s="7">
        <v>22</v>
      </c>
      <c r="H1108" s="7" t="s">
        <v>3221</v>
      </c>
      <c r="I1108" s="8">
        <v>1</v>
      </c>
      <c r="J1108" s="9" t="str">
        <f t="shared" si="36"/>
        <v>P/PIFI-2012-30MSU0940B-15-312-22</v>
      </c>
      <c r="K1108" s="9"/>
      <c r="L1108" s="9" t="str">
        <f t="shared" si="35"/>
        <v>OP/PIFI-2012-30MSU0940B-15-312-22</v>
      </c>
      <c r="M1108" t="s">
        <v>2174</v>
      </c>
    </row>
    <row r="1109" spans="1:13" x14ac:dyDescent="0.25">
      <c r="A1109" s="3" t="s">
        <v>1148</v>
      </c>
      <c r="B1109" s="7" t="s">
        <v>15</v>
      </c>
      <c r="C1109" s="8">
        <v>3</v>
      </c>
      <c r="D1109" s="8">
        <v>1</v>
      </c>
      <c r="E1109" s="8">
        <v>3</v>
      </c>
      <c r="F1109" s="7" t="s">
        <v>32</v>
      </c>
      <c r="G1109" s="7">
        <v>12</v>
      </c>
      <c r="H1109" s="7" t="s">
        <v>3222</v>
      </c>
      <c r="I1109" s="8">
        <v>1</v>
      </c>
      <c r="J1109" s="9" t="str">
        <f t="shared" si="36"/>
        <v>P/PIFI-2012-30MSU0940B-15-313-12</v>
      </c>
      <c r="K1109" s="9"/>
      <c r="L1109" s="9" t="str">
        <f t="shared" si="35"/>
        <v>OP/PIFI-2012-30MSU0940B-15-313-12</v>
      </c>
      <c r="M1109" t="s">
        <v>2174</v>
      </c>
    </row>
    <row r="1110" spans="1:13" x14ac:dyDescent="0.25">
      <c r="A1110" s="3" t="s">
        <v>1149</v>
      </c>
      <c r="B1110" s="7" t="s">
        <v>15</v>
      </c>
      <c r="C1110" s="8">
        <v>3</v>
      </c>
      <c r="D1110" s="8">
        <v>2</v>
      </c>
      <c r="E1110" s="8">
        <v>1</v>
      </c>
      <c r="F1110" s="7" t="s">
        <v>32</v>
      </c>
      <c r="G1110" s="7">
        <v>23</v>
      </c>
      <c r="H1110" s="7" t="s">
        <v>3223</v>
      </c>
      <c r="I1110" s="8">
        <v>1</v>
      </c>
      <c r="J1110" s="9" t="str">
        <f t="shared" si="36"/>
        <v>P/PIFI-2012-30MSU0940B-15-321-23</v>
      </c>
      <c r="K1110" s="9"/>
      <c r="L1110" s="9" t="str">
        <f t="shared" si="35"/>
        <v>OP/PIFI-2012-30MSU0940B-15-321-23</v>
      </c>
      <c r="M1110" t="s">
        <v>2174</v>
      </c>
    </row>
    <row r="1111" spans="1:13" x14ac:dyDescent="0.25">
      <c r="A1111" s="3" t="s">
        <v>1150</v>
      </c>
      <c r="B1111" s="7" t="s">
        <v>15</v>
      </c>
      <c r="C1111" s="8">
        <v>3</v>
      </c>
      <c r="D1111" s="8">
        <v>2</v>
      </c>
      <c r="E1111" s="8">
        <v>1</v>
      </c>
      <c r="F1111" s="7" t="s">
        <v>32</v>
      </c>
      <c r="G1111" s="7">
        <v>24</v>
      </c>
      <c r="H1111" s="7" t="s">
        <v>3224</v>
      </c>
      <c r="I1111" s="8">
        <v>1</v>
      </c>
      <c r="J1111" s="9" t="str">
        <f t="shared" si="36"/>
        <v>P/PIFI-2012-30MSU0940B-15-321-24</v>
      </c>
      <c r="K1111" s="9"/>
      <c r="L1111" s="9" t="str">
        <f t="shared" si="35"/>
        <v>OP/PIFI-2012-30MSU0940B-15-321-24</v>
      </c>
      <c r="M1111" t="s">
        <v>2174</v>
      </c>
    </row>
    <row r="1112" spans="1:13" x14ac:dyDescent="0.25">
      <c r="A1112" s="3" t="s">
        <v>1151</v>
      </c>
      <c r="B1112" s="7" t="s">
        <v>15</v>
      </c>
      <c r="C1112" s="8">
        <v>3</v>
      </c>
      <c r="D1112" s="8">
        <v>2</v>
      </c>
      <c r="E1112" s="8">
        <v>2</v>
      </c>
      <c r="F1112" s="7" t="s">
        <v>32</v>
      </c>
      <c r="G1112" s="7">
        <v>12</v>
      </c>
      <c r="H1112" s="7" t="s">
        <v>3225</v>
      </c>
      <c r="I1112" s="8">
        <v>4</v>
      </c>
      <c r="J1112" s="9" t="str">
        <f t="shared" si="36"/>
        <v>P/PIFI-2012-30MSU0940B-15-322-12</v>
      </c>
      <c r="K1112" s="9"/>
      <c r="L1112" s="9" t="str">
        <f t="shared" si="35"/>
        <v>OP/PIFI-2012-30MSU0940B-15-322-12</v>
      </c>
      <c r="M1112" t="s">
        <v>2174</v>
      </c>
    </row>
    <row r="1113" spans="1:13" x14ac:dyDescent="0.25">
      <c r="A1113" s="3" t="s">
        <v>1152</v>
      </c>
      <c r="B1113" s="7" t="s">
        <v>15</v>
      </c>
      <c r="C1113" s="8">
        <v>3</v>
      </c>
      <c r="D1113" s="8">
        <v>2</v>
      </c>
      <c r="E1113" s="8">
        <v>2</v>
      </c>
      <c r="F1113" s="7" t="s">
        <v>32</v>
      </c>
      <c r="G1113" s="7">
        <v>13</v>
      </c>
      <c r="H1113" s="7" t="s">
        <v>3226</v>
      </c>
      <c r="I1113" s="8">
        <v>2</v>
      </c>
      <c r="J1113" s="9" t="str">
        <f t="shared" si="36"/>
        <v>P/PIFI-2012-30MSU0940B-15-322-13</v>
      </c>
      <c r="K1113" s="9"/>
      <c r="L1113" s="9" t="str">
        <f t="shared" si="35"/>
        <v>OP/PIFI-2012-30MSU0940B-15-322-13</v>
      </c>
      <c r="M1113" t="s">
        <v>2174</v>
      </c>
    </row>
    <row r="1114" spans="1:13" x14ac:dyDescent="0.25">
      <c r="A1114" s="3" t="s">
        <v>1153</v>
      </c>
      <c r="B1114" s="7" t="s">
        <v>15</v>
      </c>
      <c r="C1114" s="8">
        <v>3</v>
      </c>
      <c r="D1114" s="8">
        <v>2</v>
      </c>
      <c r="E1114" s="8">
        <v>2</v>
      </c>
      <c r="F1114" s="7" t="s">
        <v>32</v>
      </c>
      <c r="G1114" s="7">
        <v>14</v>
      </c>
      <c r="H1114" s="7" t="s">
        <v>3227</v>
      </c>
      <c r="I1114" s="8">
        <v>2</v>
      </c>
      <c r="J1114" s="9" t="str">
        <f t="shared" si="36"/>
        <v>P/PIFI-2012-30MSU0940B-15-322-14</v>
      </c>
      <c r="K1114" s="9"/>
      <c r="L1114" s="9" t="str">
        <f t="shared" si="35"/>
        <v>OP/PIFI-2012-30MSU0940B-15-322-14</v>
      </c>
      <c r="M1114" t="s">
        <v>2174</v>
      </c>
    </row>
    <row r="1115" spans="1:13" x14ac:dyDescent="0.25">
      <c r="A1115" s="3" t="s">
        <v>1154</v>
      </c>
      <c r="B1115" s="7" t="s">
        <v>15</v>
      </c>
      <c r="C1115" s="8">
        <v>3</v>
      </c>
      <c r="D1115" s="8">
        <v>2</v>
      </c>
      <c r="E1115" s="8">
        <v>2</v>
      </c>
      <c r="F1115" s="7" t="s">
        <v>32</v>
      </c>
      <c r="G1115" s="7">
        <v>15</v>
      </c>
      <c r="H1115" s="7" t="s">
        <v>3228</v>
      </c>
      <c r="I1115" s="8">
        <v>1</v>
      </c>
      <c r="J1115" s="9" t="str">
        <f t="shared" si="36"/>
        <v>P/PIFI-2012-30MSU0940B-15-322-15</v>
      </c>
      <c r="K1115" s="9"/>
      <c r="L1115" s="9" t="str">
        <f t="shared" si="35"/>
        <v>OP/PIFI-2012-30MSU0940B-15-322-15</v>
      </c>
      <c r="M1115" t="s">
        <v>2174</v>
      </c>
    </row>
    <row r="1116" spans="1:13" x14ac:dyDescent="0.25">
      <c r="A1116" s="3" t="s">
        <v>1155</v>
      </c>
      <c r="B1116" s="7" t="s">
        <v>15</v>
      </c>
      <c r="C1116" s="8">
        <v>3</v>
      </c>
      <c r="D1116" s="8">
        <v>2</v>
      </c>
      <c r="E1116" s="8">
        <v>3</v>
      </c>
      <c r="F1116" s="7" t="s">
        <v>32</v>
      </c>
      <c r="G1116" s="7">
        <v>11</v>
      </c>
      <c r="H1116" s="7" t="s">
        <v>3229</v>
      </c>
      <c r="I1116" s="8">
        <v>1</v>
      </c>
      <c r="J1116" s="9" t="str">
        <f t="shared" si="36"/>
        <v>P/PIFI-2012-30MSU0940B-15-323-11</v>
      </c>
      <c r="K1116" s="9"/>
      <c r="L1116" s="9" t="str">
        <f t="shared" si="35"/>
        <v>OP/PIFI-2012-30MSU0940B-15-323-11</v>
      </c>
      <c r="M1116" t="s">
        <v>2174</v>
      </c>
    </row>
    <row r="1117" spans="1:13" x14ac:dyDescent="0.25">
      <c r="A1117" s="3" t="s">
        <v>1156</v>
      </c>
      <c r="B1117" s="7" t="s">
        <v>15</v>
      </c>
      <c r="C1117" s="8">
        <v>3</v>
      </c>
      <c r="D1117" s="8">
        <v>2</v>
      </c>
      <c r="E1117" s="8">
        <v>3</v>
      </c>
      <c r="F1117" s="7" t="s">
        <v>32</v>
      </c>
      <c r="G1117" s="7">
        <v>12</v>
      </c>
      <c r="H1117" s="7" t="s">
        <v>3230</v>
      </c>
      <c r="I1117" s="8">
        <v>2</v>
      </c>
      <c r="J1117" s="9" t="str">
        <f t="shared" si="36"/>
        <v>P/PIFI-2012-30MSU0940B-15-323-12</v>
      </c>
      <c r="K1117" s="9"/>
      <c r="L1117" s="9" t="str">
        <f t="shared" si="35"/>
        <v>OP/PIFI-2012-30MSU0940B-15-323-12</v>
      </c>
      <c r="M1117" t="s">
        <v>2174</v>
      </c>
    </row>
    <row r="1118" spans="1:13" x14ac:dyDescent="0.25">
      <c r="A1118" s="3" t="s">
        <v>1157</v>
      </c>
      <c r="B1118" s="7" t="s">
        <v>15</v>
      </c>
      <c r="C1118" s="8">
        <v>3</v>
      </c>
      <c r="D1118" s="8">
        <v>2</v>
      </c>
      <c r="E1118" s="8">
        <v>3</v>
      </c>
      <c r="F1118" s="7" t="s">
        <v>32</v>
      </c>
      <c r="G1118" s="7">
        <v>13</v>
      </c>
      <c r="H1118" s="7" t="s">
        <v>3231</v>
      </c>
      <c r="I1118" s="8">
        <v>2</v>
      </c>
      <c r="J1118" s="9" t="str">
        <f t="shared" si="36"/>
        <v>P/PIFI-2012-30MSU0940B-15-323-13</v>
      </c>
      <c r="K1118" s="9"/>
      <c r="L1118" s="9" t="str">
        <f t="shared" si="35"/>
        <v>OP/PIFI-2012-30MSU0940B-15-323-13</v>
      </c>
      <c r="M1118" t="s">
        <v>2174</v>
      </c>
    </row>
    <row r="1119" spans="1:13" x14ac:dyDescent="0.25">
      <c r="A1119" s="3" t="s">
        <v>1158</v>
      </c>
      <c r="B1119" s="7" t="s">
        <v>15</v>
      </c>
      <c r="C1119" s="8">
        <v>3</v>
      </c>
      <c r="D1119" s="8">
        <v>2</v>
      </c>
      <c r="E1119" s="8">
        <v>3</v>
      </c>
      <c r="F1119" s="7" t="s">
        <v>32</v>
      </c>
      <c r="G1119" s="7">
        <v>14</v>
      </c>
      <c r="H1119" s="7" t="s">
        <v>3232</v>
      </c>
      <c r="I1119" s="8">
        <v>1</v>
      </c>
      <c r="J1119" s="9" t="str">
        <f t="shared" si="36"/>
        <v>P/PIFI-2012-30MSU0940B-15-323-14</v>
      </c>
      <c r="K1119" s="9"/>
      <c r="L1119" s="9" t="str">
        <f t="shared" si="35"/>
        <v>OP/PIFI-2012-30MSU0940B-15-323-14</v>
      </c>
      <c r="M1119" t="s">
        <v>2174</v>
      </c>
    </row>
    <row r="1120" spans="1:13" x14ac:dyDescent="0.25">
      <c r="A1120" s="3" t="s">
        <v>1159</v>
      </c>
      <c r="B1120" s="7" t="s">
        <v>15</v>
      </c>
      <c r="C1120" s="8">
        <v>3</v>
      </c>
      <c r="D1120" s="8">
        <v>2</v>
      </c>
      <c r="E1120" s="8">
        <v>4</v>
      </c>
      <c r="F1120" s="7" t="s">
        <v>32</v>
      </c>
      <c r="G1120" s="7">
        <v>6</v>
      </c>
      <c r="H1120" s="7" t="s">
        <v>3233</v>
      </c>
      <c r="I1120" s="8">
        <v>1</v>
      </c>
      <c r="J1120" s="9" t="str">
        <f t="shared" si="36"/>
        <v>P/PIFI-2012-30MSU0940B-15-324-6</v>
      </c>
      <c r="K1120" s="9"/>
      <c r="L1120" s="9" t="str">
        <f t="shared" si="35"/>
        <v>OP/PIFI-2012-30MSU0940B-15-324-6</v>
      </c>
      <c r="M1120" t="s">
        <v>2174</v>
      </c>
    </row>
    <row r="1121" spans="1:13" x14ac:dyDescent="0.25">
      <c r="A1121" s="3" t="s">
        <v>1160</v>
      </c>
      <c r="B1121" s="7" t="s">
        <v>15</v>
      </c>
      <c r="C1121" s="8">
        <v>3</v>
      </c>
      <c r="D1121" s="8">
        <v>3</v>
      </c>
      <c r="E1121" s="8">
        <v>1</v>
      </c>
      <c r="F1121" s="7" t="s">
        <v>32</v>
      </c>
      <c r="G1121" s="7">
        <v>1</v>
      </c>
      <c r="H1121" s="7" t="s">
        <v>3234</v>
      </c>
      <c r="I1121" s="8">
        <v>1</v>
      </c>
      <c r="J1121" s="9" t="str">
        <f t="shared" si="36"/>
        <v>P/PIFI-2012-30MSU0940B-15-331-1</v>
      </c>
      <c r="K1121" s="9"/>
      <c r="L1121" s="9" t="str">
        <f t="shared" si="35"/>
        <v>OP/PIFI-2012-30MSU0940B-15-331-1</v>
      </c>
      <c r="M1121" t="s">
        <v>2174</v>
      </c>
    </row>
    <row r="1122" spans="1:13" x14ac:dyDescent="0.25">
      <c r="A1122" s="3" t="s">
        <v>1161</v>
      </c>
      <c r="B1122" s="7" t="s">
        <v>15</v>
      </c>
      <c r="C1122" s="8">
        <v>3</v>
      </c>
      <c r="D1122" s="8">
        <v>3</v>
      </c>
      <c r="E1122" s="8">
        <v>1</v>
      </c>
      <c r="F1122" s="7" t="s">
        <v>32</v>
      </c>
      <c r="G1122" s="7">
        <v>6</v>
      </c>
      <c r="H1122" s="7" t="s">
        <v>3235</v>
      </c>
      <c r="I1122" s="8">
        <v>1</v>
      </c>
      <c r="J1122" s="9" t="str">
        <f t="shared" si="36"/>
        <v>P/PIFI-2012-30MSU0940B-15-331-6</v>
      </c>
      <c r="K1122" s="9"/>
      <c r="L1122" s="9" t="str">
        <f t="shared" si="35"/>
        <v>OP/PIFI-2012-30MSU0940B-15-331-6</v>
      </c>
      <c r="M1122" t="s">
        <v>2174</v>
      </c>
    </row>
    <row r="1123" spans="1:13" x14ac:dyDescent="0.25">
      <c r="A1123" s="3" t="s">
        <v>1162</v>
      </c>
      <c r="B1123" s="7" t="s">
        <v>15</v>
      </c>
      <c r="C1123" s="8">
        <v>3</v>
      </c>
      <c r="D1123" s="8">
        <v>3</v>
      </c>
      <c r="E1123" s="8">
        <v>1</v>
      </c>
      <c r="F1123" s="7" t="s">
        <v>32</v>
      </c>
      <c r="G1123" s="7">
        <v>7</v>
      </c>
      <c r="H1123" s="7" t="s">
        <v>3236</v>
      </c>
      <c r="I1123" s="8">
        <v>1</v>
      </c>
      <c r="J1123" s="9" t="str">
        <f t="shared" si="36"/>
        <v>P/PIFI-2012-30MSU0940B-15-331-7</v>
      </c>
      <c r="K1123" s="9"/>
      <c r="L1123" s="9" t="str">
        <f t="shared" si="35"/>
        <v>OP/PIFI-2012-30MSU0940B-15-331-7</v>
      </c>
      <c r="M1123" t="s">
        <v>2174</v>
      </c>
    </row>
    <row r="1124" spans="1:13" x14ac:dyDescent="0.25">
      <c r="A1124" s="3" t="s">
        <v>1163</v>
      </c>
      <c r="B1124" s="7" t="s">
        <v>15</v>
      </c>
      <c r="C1124" s="8">
        <v>3</v>
      </c>
      <c r="D1124" s="8">
        <v>3</v>
      </c>
      <c r="E1124" s="8">
        <v>2</v>
      </c>
      <c r="F1124" s="7" t="s">
        <v>32</v>
      </c>
      <c r="G1124" s="7">
        <v>33</v>
      </c>
      <c r="H1124" s="7" t="s">
        <v>3237</v>
      </c>
      <c r="I1124" s="8">
        <v>1</v>
      </c>
      <c r="J1124" s="9" t="str">
        <f t="shared" si="36"/>
        <v>P/PIFI-2012-30MSU0940B-15-332-33</v>
      </c>
      <c r="K1124" s="9"/>
      <c r="L1124" s="9" t="str">
        <f t="shared" si="35"/>
        <v>OP/PIFI-2012-30MSU0940B-15-332-33</v>
      </c>
      <c r="M1124" t="s">
        <v>2174</v>
      </c>
    </row>
    <row r="1125" spans="1:13" x14ac:dyDescent="0.25">
      <c r="A1125" s="3" t="s">
        <v>1164</v>
      </c>
      <c r="B1125" s="7" t="s">
        <v>15</v>
      </c>
      <c r="C1125" s="8">
        <v>3</v>
      </c>
      <c r="D1125" s="8">
        <v>3</v>
      </c>
      <c r="E1125" s="8">
        <v>2</v>
      </c>
      <c r="F1125" s="7" t="s">
        <v>32</v>
      </c>
      <c r="G1125" s="7">
        <v>34</v>
      </c>
      <c r="H1125" s="7" t="s">
        <v>3238</v>
      </c>
      <c r="I1125" s="8">
        <v>1</v>
      </c>
      <c r="J1125" s="9" t="str">
        <f t="shared" si="36"/>
        <v>P/PIFI-2012-30MSU0940B-15-332-34</v>
      </c>
      <c r="K1125" s="9"/>
      <c r="L1125" s="9" t="str">
        <f t="shared" si="35"/>
        <v>OP/PIFI-2012-30MSU0940B-15-332-34</v>
      </c>
      <c r="M1125" t="s">
        <v>2174</v>
      </c>
    </row>
    <row r="1126" spans="1:13" x14ac:dyDescent="0.25">
      <c r="A1126" s="3" t="s">
        <v>1165</v>
      </c>
      <c r="B1126" s="7" t="s">
        <v>15</v>
      </c>
      <c r="C1126" s="8">
        <v>3</v>
      </c>
      <c r="D1126" s="8">
        <v>3</v>
      </c>
      <c r="E1126" s="8">
        <v>2</v>
      </c>
      <c r="F1126" s="7" t="s">
        <v>32</v>
      </c>
      <c r="G1126" s="7">
        <v>35</v>
      </c>
      <c r="H1126" s="7" t="s">
        <v>3239</v>
      </c>
      <c r="I1126" s="8">
        <v>1</v>
      </c>
      <c r="J1126" s="9" t="str">
        <f t="shared" si="36"/>
        <v>P/PIFI-2012-30MSU0940B-15-332-35</v>
      </c>
      <c r="K1126" s="9"/>
      <c r="L1126" s="9" t="str">
        <f t="shared" si="35"/>
        <v>OP/PIFI-2012-30MSU0940B-15-332-35</v>
      </c>
      <c r="M1126" t="s">
        <v>2174</v>
      </c>
    </row>
    <row r="1127" spans="1:13" x14ac:dyDescent="0.25">
      <c r="A1127" s="3" t="s">
        <v>1166</v>
      </c>
      <c r="B1127" s="7" t="s">
        <v>15</v>
      </c>
      <c r="C1127" s="8">
        <v>3</v>
      </c>
      <c r="D1127" s="8">
        <v>3</v>
      </c>
      <c r="E1127" s="8">
        <v>2</v>
      </c>
      <c r="F1127" s="7" t="s">
        <v>32</v>
      </c>
      <c r="G1127" s="7">
        <v>36</v>
      </c>
      <c r="H1127" s="7" t="s">
        <v>3240</v>
      </c>
      <c r="I1127" s="8">
        <v>1</v>
      </c>
      <c r="J1127" s="9" t="str">
        <f t="shared" si="36"/>
        <v>P/PIFI-2012-30MSU0940B-15-332-36</v>
      </c>
      <c r="K1127" s="9"/>
      <c r="L1127" s="9" t="str">
        <f t="shared" si="35"/>
        <v>OP/PIFI-2012-30MSU0940B-15-332-36</v>
      </c>
      <c r="M1127" t="s">
        <v>2174</v>
      </c>
    </row>
    <row r="1128" spans="1:13" x14ac:dyDescent="0.25">
      <c r="A1128" s="3" t="s">
        <v>1167</v>
      </c>
      <c r="B1128" s="7" t="s">
        <v>15</v>
      </c>
      <c r="C1128" s="8">
        <v>3</v>
      </c>
      <c r="D1128" s="8">
        <v>3</v>
      </c>
      <c r="E1128" s="8">
        <v>2</v>
      </c>
      <c r="F1128" s="7" t="s">
        <v>32</v>
      </c>
      <c r="G1128" s="7">
        <v>37</v>
      </c>
      <c r="H1128" s="7" t="s">
        <v>3241</v>
      </c>
      <c r="I1128" s="8">
        <v>1</v>
      </c>
      <c r="J1128" s="9" t="str">
        <f t="shared" si="36"/>
        <v>P/PIFI-2012-30MSU0940B-15-332-37</v>
      </c>
      <c r="K1128" s="9"/>
      <c r="L1128" s="9" t="str">
        <f t="shared" si="35"/>
        <v>OP/PIFI-2012-30MSU0940B-15-332-37</v>
      </c>
      <c r="M1128" t="s">
        <v>2174</v>
      </c>
    </row>
    <row r="1129" spans="1:13" x14ac:dyDescent="0.25">
      <c r="A1129" s="3" t="s">
        <v>1168</v>
      </c>
      <c r="B1129" s="7" t="s">
        <v>15</v>
      </c>
      <c r="C1129" s="8">
        <v>3</v>
      </c>
      <c r="D1129" s="8">
        <v>3</v>
      </c>
      <c r="E1129" s="8">
        <v>3</v>
      </c>
      <c r="F1129" s="7" t="s">
        <v>32</v>
      </c>
      <c r="G1129" s="7">
        <v>15</v>
      </c>
      <c r="H1129" s="7" t="s">
        <v>3242</v>
      </c>
      <c r="I1129" s="8">
        <v>1</v>
      </c>
      <c r="J1129" s="9" t="str">
        <f t="shared" si="36"/>
        <v>P/PIFI-2012-30MSU0940B-15-333-15</v>
      </c>
      <c r="K1129" s="9"/>
      <c r="L1129" s="9" t="str">
        <f t="shared" si="35"/>
        <v>OP/PIFI-2012-30MSU0940B-15-333-15</v>
      </c>
      <c r="M1129" t="s">
        <v>2174</v>
      </c>
    </row>
    <row r="1130" spans="1:13" x14ac:dyDescent="0.25">
      <c r="A1130" s="3" t="s">
        <v>1169</v>
      </c>
      <c r="B1130" s="7" t="s">
        <v>15</v>
      </c>
      <c r="C1130" s="8">
        <v>3</v>
      </c>
      <c r="D1130" s="8">
        <v>3</v>
      </c>
      <c r="E1130" s="8">
        <v>3</v>
      </c>
      <c r="F1130" s="7" t="s">
        <v>32</v>
      </c>
      <c r="G1130" s="7">
        <v>16</v>
      </c>
      <c r="H1130" s="7" t="s">
        <v>3243</v>
      </c>
      <c r="I1130" s="8">
        <v>1</v>
      </c>
      <c r="J1130" s="9" t="str">
        <f t="shared" si="36"/>
        <v>P/PIFI-2012-30MSU0940B-15-333-16</v>
      </c>
      <c r="K1130" s="9"/>
      <c r="L1130" s="9" t="str">
        <f t="shared" si="35"/>
        <v>OP/PIFI-2012-30MSU0940B-15-333-16</v>
      </c>
      <c r="M1130" t="s">
        <v>2174</v>
      </c>
    </row>
    <row r="1131" spans="1:13" x14ac:dyDescent="0.25">
      <c r="A1131" s="3" t="s">
        <v>1170</v>
      </c>
      <c r="B1131" s="7" t="s">
        <v>15</v>
      </c>
      <c r="C1131" s="8">
        <v>3</v>
      </c>
      <c r="D1131" s="8">
        <v>3</v>
      </c>
      <c r="E1131" s="8">
        <v>4</v>
      </c>
      <c r="F1131" s="7" t="s">
        <v>32</v>
      </c>
      <c r="G1131" s="7">
        <v>10</v>
      </c>
      <c r="H1131" s="7" t="s">
        <v>3244</v>
      </c>
      <c r="I1131" s="8">
        <v>8</v>
      </c>
      <c r="J1131" s="9" t="str">
        <f t="shared" si="36"/>
        <v>P/PIFI-2012-30MSU0940B-15-334-10</v>
      </c>
      <c r="K1131" s="9"/>
      <c r="L1131" s="9" t="str">
        <f t="shared" si="35"/>
        <v>OP/PIFI-2012-30MSU0940B-15-334-10</v>
      </c>
      <c r="M1131" t="s">
        <v>2174</v>
      </c>
    </row>
    <row r="1132" spans="1:13" x14ac:dyDescent="0.25">
      <c r="A1132" s="3" t="s">
        <v>1171</v>
      </c>
      <c r="B1132" s="7" t="s">
        <v>15</v>
      </c>
      <c r="C1132" s="8">
        <v>3</v>
      </c>
      <c r="D1132" s="8">
        <v>3</v>
      </c>
      <c r="E1132" s="8">
        <v>4</v>
      </c>
      <c r="F1132" s="7" t="s">
        <v>32</v>
      </c>
      <c r="G1132" s="7">
        <v>11</v>
      </c>
      <c r="H1132" s="7" t="s">
        <v>3245</v>
      </c>
      <c r="I1132" s="8">
        <v>2</v>
      </c>
      <c r="J1132" s="9" t="str">
        <f t="shared" si="36"/>
        <v>P/PIFI-2012-30MSU0940B-15-334-11</v>
      </c>
      <c r="K1132" s="9"/>
      <c r="L1132" s="9" t="str">
        <f t="shared" si="35"/>
        <v>OP/PIFI-2012-30MSU0940B-15-334-11</v>
      </c>
      <c r="M1132" t="s">
        <v>2174</v>
      </c>
    </row>
    <row r="1133" spans="1:13" x14ac:dyDescent="0.25">
      <c r="A1133" s="3" t="s">
        <v>1172</v>
      </c>
      <c r="B1133" s="7" t="s">
        <v>15</v>
      </c>
      <c r="C1133" s="8">
        <v>3</v>
      </c>
      <c r="D1133" s="8">
        <v>3</v>
      </c>
      <c r="E1133" s="8">
        <v>4</v>
      </c>
      <c r="F1133" s="7" t="s">
        <v>32</v>
      </c>
      <c r="G1133" s="7">
        <v>12</v>
      </c>
      <c r="H1133" s="7" t="s">
        <v>3246</v>
      </c>
      <c r="I1133" s="8">
        <v>1</v>
      </c>
      <c r="J1133" s="9" t="str">
        <f t="shared" si="36"/>
        <v>P/PIFI-2012-30MSU0940B-15-334-12</v>
      </c>
      <c r="K1133" s="9"/>
      <c r="L1133" s="9" t="str">
        <f t="shared" si="35"/>
        <v>OP/PIFI-2012-30MSU0940B-15-334-12</v>
      </c>
      <c r="M1133" t="s">
        <v>2174</v>
      </c>
    </row>
    <row r="1134" spans="1:13" x14ac:dyDescent="0.25">
      <c r="A1134" s="3" t="s">
        <v>1173</v>
      </c>
      <c r="B1134" s="7" t="s">
        <v>15</v>
      </c>
      <c r="C1134" s="8">
        <v>3</v>
      </c>
      <c r="D1134" s="8">
        <v>4</v>
      </c>
      <c r="E1134" s="8">
        <v>1</v>
      </c>
      <c r="F1134" s="7" t="s">
        <v>35</v>
      </c>
      <c r="G1134" s="7">
        <v>5</v>
      </c>
      <c r="H1134" s="7" t="s">
        <v>3247</v>
      </c>
      <c r="I1134" s="8">
        <v>10</v>
      </c>
      <c r="J1134" s="9" t="str">
        <f t="shared" si="36"/>
        <v>P/PIFI-2012-30MSU0940B-15-341-5</v>
      </c>
      <c r="K1134" s="9"/>
      <c r="L1134" s="9" t="str">
        <f t="shared" si="35"/>
        <v>OP/PIFI-2012-30MSU0940B-15-341-5</v>
      </c>
      <c r="M1134" t="s">
        <v>2174</v>
      </c>
    </row>
    <row r="1135" spans="1:13" x14ac:dyDescent="0.25">
      <c r="A1135" s="3" t="s">
        <v>1174</v>
      </c>
      <c r="B1135" s="7" t="s">
        <v>15</v>
      </c>
      <c r="C1135" s="8">
        <v>3</v>
      </c>
      <c r="D1135" s="8">
        <v>4</v>
      </c>
      <c r="E1135" s="8">
        <v>1</v>
      </c>
      <c r="F1135" s="7" t="s">
        <v>35</v>
      </c>
      <c r="G1135" s="7">
        <v>6</v>
      </c>
      <c r="H1135" s="7" t="s">
        <v>3248</v>
      </c>
      <c r="I1135" s="8">
        <v>10</v>
      </c>
      <c r="J1135" s="9" t="str">
        <f t="shared" si="36"/>
        <v>P/PIFI-2012-30MSU0940B-15-341-6</v>
      </c>
      <c r="K1135" s="9"/>
      <c r="L1135" s="9" t="str">
        <f t="shared" si="35"/>
        <v>OP/PIFI-2012-30MSU0940B-15-341-6</v>
      </c>
      <c r="M1135" t="s">
        <v>2174</v>
      </c>
    </row>
    <row r="1136" spans="1:13" x14ac:dyDescent="0.25">
      <c r="A1136" s="3" t="s">
        <v>1175</v>
      </c>
      <c r="B1136" s="7" t="s">
        <v>15</v>
      </c>
      <c r="C1136" s="8">
        <v>3</v>
      </c>
      <c r="D1136" s="8">
        <v>4</v>
      </c>
      <c r="E1136" s="8">
        <v>1</v>
      </c>
      <c r="F1136" s="7" t="s">
        <v>35</v>
      </c>
      <c r="G1136" s="7">
        <v>7</v>
      </c>
      <c r="H1136" s="7" t="s">
        <v>3249</v>
      </c>
      <c r="I1136" s="8">
        <v>15</v>
      </c>
      <c r="J1136" s="9" t="str">
        <f t="shared" si="36"/>
        <v>P/PIFI-2012-30MSU0940B-15-341-7</v>
      </c>
      <c r="K1136" s="9"/>
      <c r="L1136" s="9" t="str">
        <f t="shared" si="35"/>
        <v>OP/PIFI-2012-30MSU0940B-15-341-7</v>
      </c>
      <c r="M1136" t="s">
        <v>2174</v>
      </c>
    </row>
    <row r="1137" spans="1:13" x14ac:dyDescent="0.25">
      <c r="A1137" s="3" t="s">
        <v>1176</v>
      </c>
      <c r="B1137" s="7" t="s">
        <v>15</v>
      </c>
      <c r="C1137" s="8">
        <v>3</v>
      </c>
      <c r="D1137" s="8">
        <v>4</v>
      </c>
      <c r="E1137" s="8">
        <v>1</v>
      </c>
      <c r="F1137" s="7" t="s">
        <v>35</v>
      </c>
      <c r="G1137" s="7">
        <v>8</v>
      </c>
      <c r="H1137" s="7" t="s">
        <v>3250</v>
      </c>
      <c r="I1137" s="8">
        <v>6</v>
      </c>
      <c r="J1137" s="9" t="str">
        <f t="shared" si="36"/>
        <v>P/PIFI-2012-30MSU0940B-15-341-8</v>
      </c>
      <c r="K1137" s="9"/>
      <c r="L1137" s="9" t="str">
        <f t="shared" si="35"/>
        <v>OP/PIFI-2012-30MSU0940B-15-341-8</v>
      </c>
      <c r="M1137" t="s">
        <v>2174</v>
      </c>
    </row>
    <row r="1138" spans="1:13" x14ac:dyDescent="0.25">
      <c r="A1138" s="3" t="s">
        <v>1177</v>
      </c>
      <c r="B1138" s="7" t="s">
        <v>15</v>
      </c>
      <c r="C1138" s="8">
        <v>3</v>
      </c>
      <c r="D1138" s="8">
        <v>4</v>
      </c>
      <c r="E1138" s="8">
        <v>1</v>
      </c>
      <c r="F1138" s="7" t="s">
        <v>35</v>
      </c>
      <c r="G1138" s="7">
        <v>9</v>
      </c>
      <c r="H1138" s="7" t="s">
        <v>3251</v>
      </c>
      <c r="I1138" s="8">
        <v>1</v>
      </c>
      <c r="J1138" s="9" t="str">
        <f t="shared" si="36"/>
        <v>P/PIFI-2012-30MSU0940B-15-341-9</v>
      </c>
      <c r="K1138" s="9"/>
      <c r="L1138" s="9" t="str">
        <f t="shared" si="35"/>
        <v>OP/PIFI-2012-30MSU0940B-15-341-9</v>
      </c>
      <c r="M1138" t="s">
        <v>2174</v>
      </c>
    </row>
    <row r="1139" spans="1:13" x14ac:dyDescent="0.25">
      <c r="A1139" s="3" t="s">
        <v>1178</v>
      </c>
      <c r="B1139" s="7" t="s">
        <v>15</v>
      </c>
      <c r="C1139" s="8">
        <v>3</v>
      </c>
      <c r="D1139" s="8">
        <v>4</v>
      </c>
      <c r="E1139" s="8">
        <v>2</v>
      </c>
      <c r="F1139" s="7" t="s">
        <v>34</v>
      </c>
      <c r="G1139" s="7">
        <v>1</v>
      </c>
      <c r="H1139" s="7" t="s">
        <v>3252</v>
      </c>
      <c r="I1139" s="8">
        <v>1</v>
      </c>
      <c r="J1139" s="9" t="str">
        <f t="shared" si="36"/>
        <v>P/PIFI-2012-30MSU0940B-15-342-1</v>
      </c>
      <c r="K1139" s="9"/>
      <c r="L1139" s="9" t="str">
        <f t="shared" si="35"/>
        <v>OP/PIFI-2012-30MSU0940B-15-342-1</v>
      </c>
      <c r="M1139" t="s">
        <v>2174</v>
      </c>
    </row>
    <row r="1140" spans="1:13" x14ac:dyDescent="0.25">
      <c r="A1140" s="3" t="s">
        <v>1179</v>
      </c>
      <c r="B1140" s="7" t="s">
        <v>15</v>
      </c>
      <c r="C1140" s="8">
        <v>3</v>
      </c>
      <c r="D1140" s="8">
        <v>4</v>
      </c>
      <c r="E1140" s="8">
        <v>2</v>
      </c>
      <c r="F1140" s="7" t="s">
        <v>33</v>
      </c>
      <c r="G1140" s="7">
        <v>5</v>
      </c>
      <c r="H1140" s="7" t="s">
        <v>3253</v>
      </c>
      <c r="I1140" s="8">
        <v>1</v>
      </c>
      <c r="J1140" s="9" t="str">
        <f t="shared" si="36"/>
        <v>P/PIFI-2012-30MSU0940B-15-342-5</v>
      </c>
      <c r="K1140" s="9"/>
      <c r="L1140" s="9" t="str">
        <f t="shared" si="35"/>
        <v>OP/PIFI-2012-30MSU0940B-15-342-5</v>
      </c>
      <c r="M1140" t="s">
        <v>2174</v>
      </c>
    </row>
    <row r="1141" spans="1:13" x14ac:dyDescent="0.25">
      <c r="A1141" s="3" t="s">
        <v>1180</v>
      </c>
      <c r="B1141" s="7" t="s">
        <v>15</v>
      </c>
      <c r="C1141" s="8">
        <v>3</v>
      </c>
      <c r="D1141" s="8">
        <v>4</v>
      </c>
      <c r="E1141" s="8">
        <v>2</v>
      </c>
      <c r="F1141" s="7" t="s">
        <v>34</v>
      </c>
      <c r="G1141" s="7">
        <v>10</v>
      </c>
      <c r="H1141" s="7" t="s">
        <v>3254</v>
      </c>
      <c r="I1141" s="8">
        <v>1</v>
      </c>
      <c r="J1141" s="9" t="str">
        <f t="shared" si="36"/>
        <v>P/PIFI-2012-30MSU0940B-15-342-10</v>
      </c>
      <c r="K1141" s="9"/>
      <c r="L1141" s="9" t="str">
        <f t="shared" si="35"/>
        <v>OP/PIFI-2012-30MSU0940B-15-342-10</v>
      </c>
      <c r="M1141" t="s">
        <v>2174</v>
      </c>
    </row>
    <row r="1142" spans="1:13" x14ac:dyDescent="0.25">
      <c r="A1142" s="3" t="s">
        <v>1181</v>
      </c>
      <c r="B1142" s="7" t="s">
        <v>15</v>
      </c>
      <c r="C1142" s="8">
        <v>3</v>
      </c>
      <c r="D1142" s="8">
        <v>4</v>
      </c>
      <c r="E1142" s="8">
        <v>2</v>
      </c>
      <c r="F1142" s="7" t="s">
        <v>33</v>
      </c>
      <c r="G1142" s="7">
        <v>11</v>
      </c>
      <c r="H1142" s="7" t="s">
        <v>3255</v>
      </c>
      <c r="I1142" s="8">
        <v>1</v>
      </c>
      <c r="J1142" s="9" t="str">
        <f t="shared" si="36"/>
        <v>P/PIFI-2012-30MSU0940B-15-342-11</v>
      </c>
      <c r="K1142" s="9"/>
      <c r="L1142" s="9" t="str">
        <f t="shared" si="35"/>
        <v>OP/PIFI-2012-30MSU0940B-15-342-11</v>
      </c>
      <c r="M1142" t="s">
        <v>2174</v>
      </c>
    </row>
    <row r="1143" spans="1:13" x14ac:dyDescent="0.25">
      <c r="A1143" s="3" t="s">
        <v>1182</v>
      </c>
      <c r="B1143" s="7" t="s">
        <v>15</v>
      </c>
      <c r="C1143" s="8">
        <v>3</v>
      </c>
      <c r="D1143" s="8">
        <v>4</v>
      </c>
      <c r="E1143" s="8">
        <v>3</v>
      </c>
      <c r="F1143" s="7" t="s">
        <v>34</v>
      </c>
      <c r="G1143" s="7">
        <v>22</v>
      </c>
      <c r="H1143" s="7" t="s">
        <v>3256</v>
      </c>
      <c r="I1143" s="8">
        <v>3</v>
      </c>
      <c r="J1143" s="9" t="str">
        <f t="shared" si="36"/>
        <v>P/PIFI-2012-30MSU0940B-15-343-22</v>
      </c>
      <c r="K1143" s="9"/>
      <c r="L1143" s="9" t="str">
        <f t="shared" si="35"/>
        <v>OP/PIFI-2012-30MSU0940B-15-343-22</v>
      </c>
      <c r="M1143" t="s">
        <v>2174</v>
      </c>
    </row>
    <row r="1144" spans="1:13" x14ac:dyDescent="0.25">
      <c r="A1144" s="3" t="s">
        <v>1183</v>
      </c>
      <c r="B1144" s="7" t="s">
        <v>15</v>
      </c>
      <c r="C1144" s="8">
        <v>3</v>
      </c>
      <c r="D1144" s="8">
        <v>4</v>
      </c>
      <c r="E1144" s="8">
        <v>3</v>
      </c>
      <c r="F1144" s="7" t="s">
        <v>34</v>
      </c>
      <c r="G1144" s="7">
        <v>23</v>
      </c>
      <c r="H1144" s="7" t="s">
        <v>3257</v>
      </c>
      <c r="I1144" s="8">
        <v>3</v>
      </c>
      <c r="J1144" s="9" t="str">
        <f t="shared" si="36"/>
        <v>P/PIFI-2012-30MSU0940B-15-343-23</v>
      </c>
      <c r="K1144" s="9"/>
      <c r="L1144" s="9" t="str">
        <f t="shared" si="35"/>
        <v>OP/PIFI-2012-30MSU0940B-15-343-23</v>
      </c>
      <c r="M1144" t="s">
        <v>2174</v>
      </c>
    </row>
    <row r="1145" spans="1:13" x14ac:dyDescent="0.25">
      <c r="A1145" s="3" t="s">
        <v>1184</v>
      </c>
      <c r="B1145" s="7" t="s">
        <v>15</v>
      </c>
      <c r="C1145" s="8">
        <v>3</v>
      </c>
      <c r="D1145" s="8">
        <v>4</v>
      </c>
      <c r="E1145" s="8">
        <v>3</v>
      </c>
      <c r="F1145" s="7" t="s">
        <v>34</v>
      </c>
      <c r="G1145" s="7">
        <v>24</v>
      </c>
      <c r="H1145" s="7" t="s">
        <v>3257</v>
      </c>
      <c r="I1145" s="8">
        <v>1</v>
      </c>
      <c r="J1145" s="9" t="str">
        <f t="shared" si="36"/>
        <v>P/PIFI-2012-30MSU0940B-15-343-24</v>
      </c>
      <c r="K1145" s="9"/>
      <c r="L1145" s="9" t="str">
        <f t="shared" si="35"/>
        <v>OP/PIFI-2012-30MSU0940B-15-343-24</v>
      </c>
      <c r="M1145" t="s">
        <v>2174</v>
      </c>
    </row>
    <row r="1146" spans="1:13" x14ac:dyDescent="0.25">
      <c r="A1146" s="3" t="s">
        <v>1185</v>
      </c>
      <c r="B1146" s="7" t="s">
        <v>15</v>
      </c>
      <c r="C1146" s="8">
        <v>3</v>
      </c>
      <c r="D1146" s="8">
        <v>4</v>
      </c>
      <c r="E1146" s="8">
        <v>3</v>
      </c>
      <c r="F1146" s="7" t="s">
        <v>34</v>
      </c>
      <c r="G1146" s="7">
        <v>25</v>
      </c>
      <c r="H1146" s="7" t="s">
        <v>3258</v>
      </c>
      <c r="I1146" s="8">
        <v>1</v>
      </c>
      <c r="J1146" s="9" t="str">
        <f t="shared" si="36"/>
        <v>P/PIFI-2012-30MSU0940B-15-343-25</v>
      </c>
      <c r="K1146" s="9"/>
      <c r="L1146" s="9" t="str">
        <f t="shared" si="35"/>
        <v>OP/PIFI-2012-30MSU0940B-15-343-25</v>
      </c>
      <c r="M1146" t="s">
        <v>2174</v>
      </c>
    </row>
    <row r="1147" spans="1:13" x14ac:dyDescent="0.25">
      <c r="A1147" s="3" t="s">
        <v>1186</v>
      </c>
      <c r="B1147" s="7" t="s">
        <v>15</v>
      </c>
      <c r="C1147" s="8">
        <v>3</v>
      </c>
      <c r="D1147" s="8">
        <v>4</v>
      </c>
      <c r="E1147" s="8">
        <v>4</v>
      </c>
      <c r="F1147" s="7" t="s">
        <v>33</v>
      </c>
      <c r="G1147" s="7">
        <v>2</v>
      </c>
      <c r="H1147" s="7" t="s">
        <v>3259</v>
      </c>
      <c r="I1147" s="8">
        <v>1</v>
      </c>
      <c r="J1147" s="9" t="str">
        <f t="shared" si="36"/>
        <v>P/PIFI-2012-30MSU0940B-15-344-2</v>
      </c>
      <c r="K1147" s="9"/>
      <c r="L1147" s="9" t="str">
        <f t="shared" si="35"/>
        <v>OP/PIFI-2012-30MSU0940B-15-344-2</v>
      </c>
      <c r="M1147" t="s">
        <v>2174</v>
      </c>
    </row>
    <row r="1148" spans="1:13" x14ac:dyDescent="0.25">
      <c r="A1148" s="3" t="s">
        <v>1187</v>
      </c>
      <c r="B1148" s="7" t="s">
        <v>15</v>
      </c>
      <c r="C1148" s="8">
        <v>4</v>
      </c>
      <c r="D1148" s="8">
        <v>1</v>
      </c>
      <c r="E1148" s="8">
        <v>1</v>
      </c>
      <c r="F1148" s="7" t="s">
        <v>32</v>
      </c>
      <c r="G1148" s="7">
        <v>23</v>
      </c>
      <c r="H1148" s="7" t="s">
        <v>3260</v>
      </c>
      <c r="I1148" s="8">
        <v>4</v>
      </c>
      <c r="J1148" s="9" t="str">
        <f t="shared" si="36"/>
        <v>P/PIFI-2012-30MSU0940B-15-411-23</v>
      </c>
      <c r="K1148" s="9"/>
      <c r="L1148" s="9" t="str">
        <f t="shared" si="35"/>
        <v>OP/PIFI-2012-30MSU0940B-15-411-23</v>
      </c>
      <c r="M1148" t="s">
        <v>2174</v>
      </c>
    </row>
    <row r="1149" spans="1:13" x14ac:dyDescent="0.25">
      <c r="A1149" s="3" t="s">
        <v>1188</v>
      </c>
      <c r="B1149" s="7" t="s">
        <v>15</v>
      </c>
      <c r="C1149" s="8">
        <v>4</v>
      </c>
      <c r="D1149" s="8">
        <v>1</v>
      </c>
      <c r="E1149" s="8">
        <v>1</v>
      </c>
      <c r="F1149" s="7" t="s">
        <v>32</v>
      </c>
      <c r="G1149" s="7">
        <v>24</v>
      </c>
      <c r="H1149" s="7" t="s">
        <v>3261</v>
      </c>
      <c r="I1149" s="8">
        <v>4</v>
      </c>
      <c r="J1149" s="9" t="str">
        <f t="shared" si="36"/>
        <v>P/PIFI-2012-30MSU0940B-15-411-24</v>
      </c>
      <c r="K1149" s="9"/>
      <c r="L1149" s="9" t="str">
        <f t="shared" si="35"/>
        <v>OP/PIFI-2012-30MSU0940B-15-411-24</v>
      </c>
      <c r="M1149" t="s">
        <v>2174</v>
      </c>
    </row>
    <row r="1150" spans="1:13" x14ac:dyDescent="0.25">
      <c r="A1150" s="3" t="s">
        <v>1189</v>
      </c>
      <c r="B1150" s="7" t="s">
        <v>15</v>
      </c>
      <c r="C1150" s="8">
        <v>4</v>
      </c>
      <c r="D1150" s="8">
        <v>1</v>
      </c>
      <c r="E1150" s="8">
        <v>1</v>
      </c>
      <c r="F1150" s="7" t="s">
        <v>32</v>
      </c>
      <c r="G1150" s="7">
        <v>25</v>
      </c>
      <c r="H1150" s="7" t="s">
        <v>3262</v>
      </c>
      <c r="I1150" s="8">
        <v>1</v>
      </c>
      <c r="J1150" s="9" t="str">
        <f t="shared" si="36"/>
        <v>P/PIFI-2012-30MSU0940B-15-411-25</v>
      </c>
      <c r="K1150" s="9"/>
      <c r="L1150" s="9" t="str">
        <f t="shared" si="35"/>
        <v>OP/PIFI-2012-30MSU0940B-15-411-25</v>
      </c>
      <c r="M1150" t="s">
        <v>2174</v>
      </c>
    </row>
    <row r="1151" spans="1:13" x14ac:dyDescent="0.25">
      <c r="A1151" s="3" t="s">
        <v>1190</v>
      </c>
      <c r="B1151" s="7" t="s">
        <v>15</v>
      </c>
      <c r="C1151" s="8">
        <v>4</v>
      </c>
      <c r="D1151" s="8">
        <v>1</v>
      </c>
      <c r="E1151" s="8">
        <v>2</v>
      </c>
      <c r="F1151" s="7" t="s">
        <v>32</v>
      </c>
      <c r="G1151" s="7">
        <v>6</v>
      </c>
      <c r="H1151" s="7" t="s">
        <v>3263</v>
      </c>
      <c r="I1151" s="8">
        <v>2</v>
      </c>
      <c r="J1151" s="9" t="str">
        <f t="shared" si="36"/>
        <v>P/PIFI-2012-30MSU0940B-15-412-6</v>
      </c>
      <c r="K1151" s="9"/>
      <c r="L1151" s="9" t="str">
        <f t="shared" si="35"/>
        <v>OP/PIFI-2012-30MSU0940B-15-412-6</v>
      </c>
      <c r="M1151" t="s">
        <v>2174</v>
      </c>
    </row>
    <row r="1152" spans="1:13" x14ac:dyDescent="0.25">
      <c r="A1152" s="3" t="s">
        <v>1191</v>
      </c>
      <c r="B1152" s="7" t="s">
        <v>15</v>
      </c>
      <c r="C1152" s="8">
        <v>4</v>
      </c>
      <c r="D1152" s="8">
        <v>1</v>
      </c>
      <c r="E1152" s="8">
        <v>2</v>
      </c>
      <c r="F1152" s="7" t="s">
        <v>32</v>
      </c>
      <c r="G1152" s="7">
        <v>7</v>
      </c>
      <c r="H1152" s="7" t="s">
        <v>3264</v>
      </c>
      <c r="I1152" s="8">
        <v>1</v>
      </c>
      <c r="J1152" s="9" t="str">
        <f t="shared" si="36"/>
        <v>P/PIFI-2012-30MSU0940B-15-412-7</v>
      </c>
      <c r="K1152" s="9"/>
      <c r="L1152" s="9" t="str">
        <f t="shared" si="35"/>
        <v>OP/PIFI-2012-30MSU0940B-15-412-7</v>
      </c>
      <c r="M1152" t="s">
        <v>2174</v>
      </c>
    </row>
    <row r="1153" spans="1:13" x14ac:dyDescent="0.25">
      <c r="A1153" s="3" t="s">
        <v>1192</v>
      </c>
      <c r="B1153" s="7" t="s">
        <v>15</v>
      </c>
      <c r="C1153" s="8">
        <v>4</v>
      </c>
      <c r="D1153" s="8">
        <v>1</v>
      </c>
      <c r="E1153" s="8">
        <v>3</v>
      </c>
      <c r="F1153" s="7" t="s">
        <v>32</v>
      </c>
      <c r="G1153" s="7">
        <v>11</v>
      </c>
      <c r="H1153" s="7" t="s">
        <v>3265</v>
      </c>
      <c r="I1153" s="8">
        <v>1</v>
      </c>
      <c r="J1153" s="9" t="str">
        <f t="shared" si="36"/>
        <v>P/PIFI-2012-30MSU0940B-15-413-11</v>
      </c>
      <c r="K1153" s="9"/>
      <c r="L1153" s="9" t="str">
        <f t="shared" si="35"/>
        <v>OP/PIFI-2012-30MSU0940B-15-413-11</v>
      </c>
      <c r="M1153" t="s">
        <v>2174</v>
      </c>
    </row>
    <row r="1154" spans="1:13" x14ac:dyDescent="0.25">
      <c r="A1154" s="3" t="s">
        <v>1193</v>
      </c>
      <c r="B1154" s="7" t="s">
        <v>15</v>
      </c>
      <c r="C1154" s="8">
        <v>4</v>
      </c>
      <c r="D1154" s="8">
        <v>1</v>
      </c>
      <c r="E1154" s="8">
        <v>3</v>
      </c>
      <c r="F1154" s="7" t="s">
        <v>32</v>
      </c>
      <c r="G1154" s="7">
        <v>12</v>
      </c>
      <c r="H1154" s="7" t="s">
        <v>3266</v>
      </c>
      <c r="I1154" s="8">
        <v>1</v>
      </c>
      <c r="J1154" s="9" t="str">
        <f t="shared" si="36"/>
        <v>P/PIFI-2012-30MSU0940B-15-413-12</v>
      </c>
      <c r="K1154" s="9"/>
      <c r="L1154" s="9" t="str">
        <f t="shared" ref="L1154:L1217" si="37">CONCATENATE(M1154,J1154)</f>
        <v>OP/PIFI-2012-30MSU0940B-15-413-12</v>
      </c>
      <c r="M1154" t="s">
        <v>2174</v>
      </c>
    </row>
    <row r="1155" spans="1:13" x14ac:dyDescent="0.25">
      <c r="A1155" s="3" t="s">
        <v>1194</v>
      </c>
      <c r="B1155" s="7" t="s">
        <v>15</v>
      </c>
      <c r="C1155" s="8">
        <v>4</v>
      </c>
      <c r="D1155" s="8">
        <v>1</v>
      </c>
      <c r="E1155" s="8">
        <v>3</v>
      </c>
      <c r="F1155" s="7" t="s">
        <v>32</v>
      </c>
      <c r="G1155" s="7">
        <v>13</v>
      </c>
      <c r="H1155" s="7" t="s">
        <v>3267</v>
      </c>
      <c r="I1155" s="8">
        <v>1</v>
      </c>
      <c r="J1155" s="9" t="str">
        <f t="shared" si="36"/>
        <v>P/PIFI-2012-30MSU0940B-15-413-13</v>
      </c>
      <c r="K1155" s="9"/>
      <c r="L1155" s="9" t="str">
        <f t="shared" si="37"/>
        <v>OP/PIFI-2012-30MSU0940B-15-413-13</v>
      </c>
      <c r="M1155" t="s">
        <v>2174</v>
      </c>
    </row>
    <row r="1156" spans="1:13" x14ac:dyDescent="0.25">
      <c r="A1156" s="3" t="s">
        <v>1195</v>
      </c>
      <c r="B1156" s="7" t="s">
        <v>15</v>
      </c>
      <c r="C1156" s="8">
        <v>4</v>
      </c>
      <c r="D1156" s="8">
        <v>1</v>
      </c>
      <c r="E1156" s="8">
        <v>4</v>
      </c>
      <c r="F1156" s="7" t="s">
        <v>32</v>
      </c>
      <c r="G1156" s="7">
        <v>6</v>
      </c>
      <c r="H1156" s="7" t="s">
        <v>3268</v>
      </c>
      <c r="I1156" s="8">
        <v>10</v>
      </c>
      <c r="J1156" s="9" t="str">
        <f t="shared" si="36"/>
        <v>P/PIFI-2012-30MSU0940B-15-414-6</v>
      </c>
      <c r="K1156" s="9"/>
      <c r="L1156" s="9" t="str">
        <f t="shared" si="37"/>
        <v>OP/PIFI-2012-30MSU0940B-15-414-6</v>
      </c>
      <c r="M1156" t="s">
        <v>2174</v>
      </c>
    </row>
    <row r="1157" spans="1:13" x14ac:dyDescent="0.25">
      <c r="A1157" s="3" t="s">
        <v>1196</v>
      </c>
      <c r="B1157" s="7" t="s">
        <v>15</v>
      </c>
      <c r="C1157" s="8">
        <v>4</v>
      </c>
      <c r="D1157" s="8">
        <v>1</v>
      </c>
      <c r="E1157" s="8">
        <v>4</v>
      </c>
      <c r="F1157" s="7" t="s">
        <v>32</v>
      </c>
      <c r="G1157" s="7">
        <v>7</v>
      </c>
      <c r="H1157" s="7" t="s">
        <v>3269</v>
      </c>
      <c r="I1157" s="8">
        <v>6</v>
      </c>
      <c r="J1157" s="9" t="str">
        <f t="shared" si="36"/>
        <v>P/PIFI-2012-30MSU0940B-15-414-7</v>
      </c>
      <c r="K1157" s="9"/>
      <c r="L1157" s="9" t="str">
        <f t="shared" si="37"/>
        <v>OP/PIFI-2012-30MSU0940B-15-414-7</v>
      </c>
      <c r="M1157" t="s">
        <v>2174</v>
      </c>
    </row>
    <row r="1158" spans="1:13" x14ac:dyDescent="0.25">
      <c r="A1158" s="3" t="s">
        <v>1197</v>
      </c>
      <c r="B1158" s="7" t="s">
        <v>15</v>
      </c>
      <c r="C1158" s="8">
        <v>4</v>
      </c>
      <c r="D1158" s="8">
        <v>1</v>
      </c>
      <c r="E1158" s="8">
        <v>4</v>
      </c>
      <c r="F1158" s="7" t="s">
        <v>32</v>
      </c>
      <c r="G1158" s="7">
        <v>8</v>
      </c>
      <c r="H1158" s="7" t="s">
        <v>3270</v>
      </c>
      <c r="I1158" s="8">
        <v>7</v>
      </c>
      <c r="J1158" s="9" t="str">
        <f t="shared" si="36"/>
        <v>P/PIFI-2012-30MSU0940B-15-414-8</v>
      </c>
      <c r="K1158" s="9"/>
      <c r="L1158" s="9" t="str">
        <f t="shared" si="37"/>
        <v>OP/PIFI-2012-30MSU0940B-15-414-8</v>
      </c>
      <c r="M1158" t="s">
        <v>2174</v>
      </c>
    </row>
    <row r="1159" spans="1:13" x14ac:dyDescent="0.25">
      <c r="A1159" s="3" t="s">
        <v>1198</v>
      </c>
      <c r="B1159" s="7" t="s">
        <v>15</v>
      </c>
      <c r="C1159" s="8">
        <v>4</v>
      </c>
      <c r="D1159" s="8">
        <v>1</v>
      </c>
      <c r="E1159" s="8">
        <v>4</v>
      </c>
      <c r="F1159" s="7" t="s">
        <v>32</v>
      </c>
      <c r="G1159" s="7">
        <v>9</v>
      </c>
      <c r="H1159" s="7" t="s">
        <v>3271</v>
      </c>
      <c r="I1159" s="8">
        <v>1</v>
      </c>
      <c r="J1159" s="9" t="str">
        <f t="shared" si="36"/>
        <v>P/PIFI-2012-30MSU0940B-15-414-9</v>
      </c>
      <c r="K1159" s="9"/>
      <c r="L1159" s="9" t="str">
        <f t="shared" si="37"/>
        <v>OP/PIFI-2012-30MSU0940B-15-414-9</v>
      </c>
      <c r="M1159" t="s">
        <v>2174</v>
      </c>
    </row>
    <row r="1160" spans="1:13" x14ac:dyDescent="0.25">
      <c r="A1160" s="3" t="s">
        <v>1199</v>
      </c>
      <c r="B1160" s="7" t="s">
        <v>15</v>
      </c>
      <c r="C1160" s="8">
        <v>4</v>
      </c>
      <c r="D1160" s="8">
        <v>1</v>
      </c>
      <c r="E1160" s="8">
        <v>4</v>
      </c>
      <c r="F1160" s="7" t="s">
        <v>32</v>
      </c>
      <c r="G1160" s="7">
        <v>10</v>
      </c>
      <c r="H1160" s="7" t="s">
        <v>3272</v>
      </c>
      <c r="I1160" s="8">
        <v>3</v>
      </c>
      <c r="J1160" s="9" t="str">
        <f t="shared" si="36"/>
        <v>P/PIFI-2012-30MSU0940B-15-414-10</v>
      </c>
      <c r="K1160" s="9"/>
      <c r="L1160" s="9" t="str">
        <f t="shared" si="37"/>
        <v>OP/PIFI-2012-30MSU0940B-15-414-10</v>
      </c>
      <c r="M1160" t="s">
        <v>2174</v>
      </c>
    </row>
    <row r="1161" spans="1:13" x14ac:dyDescent="0.25">
      <c r="A1161" s="3" t="s">
        <v>1200</v>
      </c>
      <c r="B1161" s="7" t="s">
        <v>15</v>
      </c>
      <c r="C1161" s="8">
        <v>4</v>
      </c>
      <c r="D1161" s="8">
        <v>2</v>
      </c>
      <c r="E1161" s="8">
        <v>1</v>
      </c>
      <c r="F1161" s="7" t="s">
        <v>35</v>
      </c>
      <c r="G1161" s="7">
        <v>5</v>
      </c>
      <c r="H1161" s="7" t="s">
        <v>3273</v>
      </c>
      <c r="I1161" s="8">
        <v>10</v>
      </c>
      <c r="J1161" s="9" t="str">
        <f t="shared" ref="J1161:J1224" si="38">CONCATENATE(B1161,-C1161,D1161,E1161,-G1161)</f>
        <v>P/PIFI-2012-30MSU0940B-15-421-5</v>
      </c>
      <c r="K1161" s="9"/>
      <c r="L1161" s="9" t="str">
        <f t="shared" si="37"/>
        <v>OP/PIFI-2012-30MSU0940B-15-421-5</v>
      </c>
      <c r="M1161" t="s">
        <v>2174</v>
      </c>
    </row>
    <row r="1162" spans="1:13" x14ac:dyDescent="0.25">
      <c r="A1162" s="3" t="s">
        <v>1201</v>
      </c>
      <c r="B1162" s="7" t="s">
        <v>15</v>
      </c>
      <c r="C1162" s="8">
        <v>4</v>
      </c>
      <c r="D1162" s="8">
        <v>2</v>
      </c>
      <c r="E1162" s="8">
        <v>1</v>
      </c>
      <c r="F1162" s="7" t="s">
        <v>35</v>
      </c>
      <c r="G1162" s="7">
        <v>6</v>
      </c>
      <c r="H1162" s="7" t="s">
        <v>3274</v>
      </c>
      <c r="I1162" s="8">
        <v>10</v>
      </c>
      <c r="J1162" s="9" t="str">
        <f t="shared" si="38"/>
        <v>P/PIFI-2012-30MSU0940B-15-421-6</v>
      </c>
      <c r="K1162" s="9"/>
      <c r="L1162" s="9" t="str">
        <f t="shared" si="37"/>
        <v>OP/PIFI-2012-30MSU0940B-15-421-6</v>
      </c>
      <c r="M1162" t="s">
        <v>2174</v>
      </c>
    </row>
    <row r="1163" spans="1:13" x14ac:dyDescent="0.25">
      <c r="A1163" s="3" t="s">
        <v>1202</v>
      </c>
      <c r="B1163" s="7" t="s">
        <v>15</v>
      </c>
      <c r="C1163" s="8">
        <v>4</v>
      </c>
      <c r="D1163" s="8">
        <v>2</v>
      </c>
      <c r="E1163" s="8">
        <v>1</v>
      </c>
      <c r="F1163" s="7" t="s">
        <v>35</v>
      </c>
      <c r="G1163" s="7">
        <v>7</v>
      </c>
      <c r="H1163" s="7" t="s">
        <v>3275</v>
      </c>
      <c r="I1163" s="8">
        <v>10</v>
      </c>
      <c r="J1163" s="9" t="str">
        <f t="shared" si="38"/>
        <v>P/PIFI-2012-30MSU0940B-15-421-7</v>
      </c>
      <c r="K1163" s="9"/>
      <c r="L1163" s="9" t="str">
        <f t="shared" si="37"/>
        <v>OP/PIFI-2012-30MSU0940B-15-421-7</v>
      </c>
      <c r="M1163" t="s">
        <v>2174</v>
      </c>
    </row>
    <row r="1164" spans="1:13" x14ac:dyDescent="0.25">
      <c r="A1164" s="3" t="s">
        <v>1203</v>
      </c>
      <c r="B1164" s="7" t="s">
        <v>15</v>
      </c>
      <c r="C1164" s="8">
        <v>4</v>
      </c>
      <c r="D1164" s="8">
        <v>2</v>
      </c>
      <c r="E1164" s="8">
        <v>1</v>
      </c>
      <c r="F1164" s="7" t="s">
        <v>35</v>
      </c>
      <c r="G1164" s="7">
        <v>8</v>
      </c>
      <c r="H1164" s="7" t="s">
        <v>3276</v>
      </c>
      <c r="I1164" s="8">
        <v>12</v>
      </c>
      <c r="J1164" s="9" t="str">
        <f t="shared" si="38"/>
        <v>P/PIFI-2012-30MSU0940B-15-421-8</v>
      </c>
      <c r="K1164" s="9"/>
      <c r="L1164" s="9" t="str">
        <f t="shared" si="37"/>
        <v>OP/PIFI-2012-30MSU0940B-15-421-8</v>
      </c>
      <c r="M1164" t="s">
        <v>2174</v>
      </c>
    </row>
    <row r="1165" spans="1:13" x14ac:dyDescent="0.25">
      <c r="A1165" s="3" t="s">
        <v>1204</v>
      </c>
      <c r="B1165" s="7" t="s">
        <v>15</v>
      </c>
      <c r="C1165" s="8">
        <v>4</v>
      </c>
      <c r="D1165" s="8">
        <v>2</v>
      </c>
      <c r="E1165" s="8">
        <v>1</v>
      </c>
      <c r="F1165" s="7" t="s">
        <v>35</v>
      </c>
      <c r="G1165" s="7">
        <v>9</v>
      </c>
      <c r="H1165" s="7" t="s">
        <v>3273</v>
      </c>
      <c r="I1165" s="8">
        <v>1</v>
      </c>
      <c r="J1165" s="9" t="str">
        <f t="shared" si="38"/>
        <v>P/PIFI-2012-30MSU0940B-15-421-9</v>
      </c>
      <c r="K1165" s="9"/>
      <c r="L1165" s="9" t="str">
        <f t="shared" si="37"/>
        <v>OP/PIFI-2012-30MSU0940B-15-421-9</v>
      </c>
      <c r="M1165" t="s">
        <v>2174</v>
      </c>
    </row>
    <row r="1166" spans="1:13" x14ac:dyDescent="0.25">
      <c r="A1166" s="3" t="s">
        <v>1205</v>
      </c>
      <c r="B1166" s="7" t="s">
        <v>15</v>
      </c>
      <c r="C1166" s="8">
        <v>4</v>
      </c>
      <c r="D1166" s="8">
        <v>2</v>
      </c>
      <c r="E1166" s="8">
        <v>2</v>
      </c>
      <c r="F1166" s="7" t="s">
        <v>34</v>
      </c>
      <c r="G1166" s="7">
        <v>2</v>
      </c>
      <c r="H1166" s="7" t="s">
        <v>3277</v>
      </c>
      <c r="I1166" s="8">
        <v>1</v>
      </c>
      <c r="J1166" s="9" t="str">
        <f t="shared" si="38"/>
        <v>P/PIFI-2012-30MSU0940B-15-422-2</v>
      </c>
      <c r="K1166" s="9"/>
      <c r="L1166" s="9" t="str">
        <f t="shared" si="37"/>
        <v>OP/PIFI-2012-30MSU0940B-15-422-2</v>
      </c>
      <c r="M1166" t="s">
        <v>2174</v>
      </c>
    </row>
    <row r="1167" spans="1:13" x14ac:dyDescent="0.25">
      <c r="A1167" s="3" t="s">
        <v>1206</v>
      </c>
      <c r="B1167" s="7" t="s">
        <v>15</v>
      </c>
      <c r="C1167" s="8">
        <v>4</v>
      </c>
      <c r="D1167" s="8">
        <v>2</v>
      </c>
      <c r="E1167" s="8">
        <v>2</v>
      </c>
      <c r="F1167" s="7" t="s">
        <v>34</v>
      </c>
      <c r="G1167" s="7">
        <v>9</v>
      </c>
      <c r="H1167" s="7" t="s">
        <v>3203</v>
      </c>
      <c r="I1167" s="8">
        <v>7</v>
      </c>
      <c r="J1167" s="9" t="str">
        <f t="shared" si="38"/>
        <v>P/PIFI-2012-30MSU0940B-15-422-9</v>
      </c>
      <c r="K1167" s="9"/>
      <c r="L1167" s="9" t="str">
        <f t="shared" si="37"/>
        <v>OP/PIFI-2012-30MSU0940B-15-422-9</v>
      </c>
      <c r="M1167" t="s">
        <v>2174</v>
      </c>
    </row>
    <row r="1168" spans="1:13" x14ac:dyDescent="0.25">
      <c r="A1168" s="3" t="s">
        <v>1207</v>
      </c>
      <c r="B1168" s="7" t="s">
        <v>15</v>
      </c>
      <c r="C1168" s="8">
        <v>4</v>
      </c>
      <c r="D1168" s="8">
        <v>2</v>
      </c>
      <c r="E1168" s="8">
        <v>2</v>
      </c>
      <c r="F1168" s="7" t="s">
        <v>34</v>
      </c>
      <c r="G1168" s="7">
        <v>10</v>
      </c>
      <c r="H1168" s="7" t="s">
        <v>3278</v>
      </c>
      <c r="I1168" s="8">
        <v>3</v>
      </c>
      <c r="J1168" s="9" t="str">
        <f t="shared" si="38"/>
        <v>P/PIFI-2012-30MSU0940B-15-422-10</v>
      </c>
      <c r="K1168" s="9"/>
      <c r="L1168" s="9" t="str">
        <f t="shared" si="37"/>
        <v>OP/PIFI-2012-30MSU0940B-15-422-10</v>
      </c>
      <c r="M1168" t="s">
        <v>2174</v>
      </c>
    </row>
    <row r="1169" spans="1:13" x14ac:dyDescent="0.25">
      <c r="A1169" s="3" t="s">
        <v>1208</v>
      </c>
      <c r="B1169" s="7" t="s">
        <v>15</v>
      </c>
      <c r="C1169" s="8">
        <v>4</v>
      </c>
      <c r="D1169" s="8">
        <v>2</v>
      </c>
      <c r="E1169" s="8">
        <v>2</v>
      </c>
      <c r="F1169" s="7" t="s">
        <v>34</v>
      </c>
      <c r="G1169" s="7">
        <v>11</v>
      </c>
      <c r="H1169" s="7" t="s">
        <v>3278</v>
      </c>
      <c r="I1169" s="8">
        <v>1</v>
      </c>
      <c r="J1169" s="9" t="str">
        <f t="shared" si="38"/>
        <v>P/PIFI-2012-30MSU0940B-15-422-11</v>
      </c>
      <c r="K1169" s="9"/>
      <c r="L1169" s="9" t="str">
        <f t="shared" si="37"/>
        <v>OP/PIFI-2012-30MSU0940B-15-422-11</v>
      </c>
      <c r="M1169" t="s">
        <v>2174</v>
      </c>
    </row>
    <row r="1170" spans="1:13" x14ac:dyDescent="0.25">
      <c r="A1170" s="3" t="s">
        <v>1209</v>
      </c>
      <c r="B1170" s="7" t="s">
        <v>15</v>
      </c>
      <c r="C1170" s="8">
        <v>4</v>
      </c>
      <c r="D1170" s="8">
        <v>2</v>
      </c>
      <c r="E1170" s="8">
        <v>3</v>
      </c>
      <c r="F1170" s="7" t="s">
        <v>34</v>
      </c>
      <c r="G1170" s="7">
        <v>5</v>
      </c>
      <c r="H1170" s="7" t="s">
        <v>3279</v>
      </c>
      <c r="I1170" s="8">
        <v>17</v>
      </c>
      <c r="J1170" s="9" t="str">
        <f t="shared" si="38"/>
        <v>P/PIFI-2012-30MSU0940B-15-423-5</v>
      </c>
      <c r="K1170" s="9"/>
      <c r="L1170" s="9" t="str">
        <f t="shared" si="37"/>
        <v>OP/PIFI-2012-30MSU0940B-15-423-5</v>
      </c>
      <c r="M1170" t="s">
        <v>2174</v>
      </c>
    </row>
    <row r="1171" spans="1:13" x14ac:dyDescent="0.25">
      <c r="A1171" s="3" t="s">
        <v>1210</v>
      </c>
      <c r="B1171" s="7" t="s">
        <v>15</v>
      </c>
      <c r="C1171" s="8">
        <v>4</v>
      </c>
      <c r="D1171" s="8">
        <v>2</v>
      </c>
      <c r="E1171" s="8">
        <v>3</v>
      </c>
      <c r="F1171" s="7" t="s">
        <v>34</v>
      </c>
      <c r="G1171" s="7">
        <v>6</v>
      </c>
      <c r="H1171" s="7" t="s">
        <v>3150</v>
      </c>
      <c r="I1171" s="8">
        <v>15</v>
      </c>
      <c r="J1171" s="9" t="str">
        <f t="shared" si="38"/>
        <v>P/PIFI-2012-30MSU0940B-15-423-6</v>
      </c>
      <c r="K1171" s="9"/>
      <c r="L1171" s="9" t="str">
        <f t="shared" si="37"/>
        <v>OP/PIFI-2012-30MSU0940B-15-423-6</v>
      </c>
      <c r="M1171" t="s">
        <v>2174</v>
      </c>
    </row>
    <row r="1172" spans="1:13" x14ac:dyDescent="0.25">
      <c r="A1172" s="3" t="s">
        <v>1211</v>
      </c>
      <c r="B1172" s="7" t="s">
        <v>15</v>
      </c>
      <c r="C1172" s="8">
        <v>4</v>
      </c>
      <c r="D1172" s="8">
        <v>2</v>
      </c>
      <c r="E1172" s="8">
        <v>3</v>
      </c>
      <c r="F1172" s="7" t="s">
        <v>34</v>
      </c>
      <c r="G1172" s="7">
        <v>7</v>
      </c>
      <c r="H1172" s="7" t="s">
        <v>3150</v>
      </c>
      <c r="I1172" s="8">
        <v>1</v>
      </c>
      <c r="J1172" s="9" t="str">
        <f t="shared" si="38"/>
        <v>P/PIFI-2012-30MSU0940B-15-423-7</v>
      </c>
      <c r="K1172" s="9"/>
      <c r="L1172" s="9" t="str">
        <f t="shared" si="37"/>
        <v>OP/PIFI-2012-30MSU0940B-15-423-7</v>
      </c>
      <c r="M1172" t="s">
        <v>2174</v>
      </c>
    </row>
    <row r="1173" spans="1:13" x14ac:dyDescent="0.25">
      <c r="A1173" s="3" t="s">
        <v>1212</v>
      </c>
      <c r="B1173" s="7" t="s">
        <v>15</v>
      </c>
      <c r="C1173" s="8">
        <v>4</v>
      </c>
      <c r="D1173" s="8">
        <v>2</v>
      </c>
      <c r="E1173" s="8">
        <v>4</v>
      </c>
      <c r="F1173" s="7" t="s">
        <v>32</v>
      </c>
      <c r="G1173" s="7">
        <v>11</v>
      </c>
      <c r="H1173" s="7" t="s">
        <v>3280</v>
      </c>
      <c r="I1173" s="8">
        <v>5</v>
      </c>
      <c r="J1173" s="9" t="str">
        <f t="shared" si="38"/>
        <v>P/PIFI-2012-30MSU0940B-15-424-11</v>
      </c>
      <c r="K1173" s="9"/>
      <c r="L1173" s="9" t="str">
        <f t="shared" si="37"/>
        <v>OP/PIFI-2012-30MSU0940B-15-424-11</v>
      </c>
      <c r="M1173" t="s">
        <v>2174</v>
      </c>
    </row>
    <row r="1174" spans="1:13" x14ac:dyDescent="0.25">
      <c r="A1174" s="3" t="s">
        <v>1213</v>
      </c>
      <c r="B1174" s="7" t="s">
        <v>15</v>
      </c>
      <c r="C1174" s="8">
        <v>4</v>
      </c>
      <c r="D1174" s="8">
        <v>2</v>
      </c>
      <c r="E1174" s="8">
        <v>4</v>
      </c>
      <c r="F1174" s="7" t="s">
        <v>32</v>
      </c>
      <c r="G1174" s="7">
        <v>12</v>
      </c>
      <c r="H1174" s="7" t="s">
        <v>3281</v>
      </c>
      <c r="I1174" s="8">
        <v>5</v>
      </c>
      <c r="J1174" s="9" t="str">
        <f t="shared" si="38"/>
        <v>P/PIFI-2012-30MSU0940B-15-424-12</v>
      </c>
      <c r="K1174" s="9"/>
      <c r="L1174" s="9" t="str">
        <f t="shared" si="37"/>
        <v>OP/PIFI-2012-30MSU0940B-15-424-12</v>
      </c>
      <c r="M1174" t="s">
        <v>2174</v>
      </c>
    </row>
    <row r="1175" spans="1:13" x14ac:dyDescent="0.25">
      <c r="A1175" s="3" t="s">
        <v>1214</v>
      </c>
      <c r="B1175" s="7" t="s">
        <v>15</v>
      </c>
      <c r="C1175" s="8">
        <v>4</v>
      </c>
      <c r="D1175" s="8">
        <v>2</v>
      </c>
      <c r="E1175" s="8">
        <v>4</v>
      </c>
      <c r="F1175" s="7" t="s">
        <v>32</v>
      </c>
      <c r="G1175" s="7">
        <v>13</v>
      </c>
      <c r="H1175" s="7" t="s">
        <v>3282</v>
      </c>
      <c r="I1175" s="8">
        <v>1</v>
      </c>
      <c r="J1175" s="9" t="str">
        <f t="shared" si="38"/>
        <v>P/PIFI-2012-30MSU0940B-15-424-13</v>
      </c>
      <c r="K1175" s="9"/>
      <c r="L1175" s="9" t="str">
        <f t="shared" si="37"/>
        <v>OP/PIFI-2012-30MSU0940B-15-424-13</v>
      </c>
      <c r="M1175" t="s">
        <v>2174</v>
      </c>
    </row>
    <row r="1176" spans="1:13" x14ac:dyDescent="0.25">
      <c r="A1176" s="3" t="s">
        <v>1215</v>
      </c>
      <c r="B1176" s="7" t="s">
        <v>15</v>
      </c>
      <c r="C1176" s="8">
        <v>4</v>
      </c>
      <c r="D1176" s="8">
        <v>3</v>
      </c>
      <c r="E1176" s="8">
        <v>1</v>
      </c>
      <c r="F1176" s="7" t="s">
        <v>35</v>
      </c>
      <c r="G1176" s="7">
        <v>4</v>
      </c>
      <c r="H1176" s="7" t="s">
        <v>3283</v>
      </c>
      <c r="I1176" s="8">
        <v>7</v>
      </c>
      <c r="J1176" s="9" t="str">
        <f t="shared" si="38"/>
        <v>P/PIFI-2012-30MSU0940B-15-431-4</v>
      </c>
      <c r="K1176" s="9"/>
      <c r="L1176" s="9" t="str">
        <f t="shared" si="37"/>
        <v>OP/PIFI-2012-30MSU0940B-15-431-4</v>
      </c>
      <c r="M1176" t="s">
        <v>2174</v>
      </c>
    </row>
    <row r="1177" spans="1:13" x14ac:dyDescent="0.25">
      <c r="A1177" s="3" t="s">
        <v>1216</v>
      </c>
      <c r="B1177" s="7" t="s">
        <v>15</v>
      </c>
      <c r="C1177" s="8">
        <v>4</v>
      </c>
      <c r="D1177" s="8">
        <v>3</v>
      </c>
      <c r="E1177" s="8">
        <v>1</v>
      </c>
      <c r="F1177" s="7" t="s">
        <v>35</v>
      </c>
      <c r="G1177" s="7">
        <v>5</v>
      </c>
      <c r="H1177" s="7" t="s">
        <v>3284</v>
      </c>
      <c r="I1177" s="8">
        <v>14</v>
      </c>
      <c r="J1177" s="9" t="str">
        <f t="shared" si="38"/>
        <v>P/PIFI-2012-30MSU0940B-15-431-5</v>
      </c>
      <c r="K1177" s="9"/>
      <c r="L1177" s="9" t="str">
        <f t="shared" si="37"/>
        <v>OP/PIFI-2012-30MSU0940B-15-431-5</v>
      </c>
      <c r="M1177" t="s">
        <v>2174</v>
      </c>
    </row>
    <row r="1178" spans="1:13" x14ac:dyDescent="0.25">
      <c r="A1178" s="3" t="s">
        <v>1217</v>
      </c>
      <c r="B1178" s="7" t="s">
        <v>15</v>
      </c>
      <c r="C1178" s="8">
        <v>4</v>
      </c>
      <c r="D1178" s="8">
        <v>3</v>
      </c>
      <c r="E1178" s="8">
        <v>1</v>
      </c>
      <c r="F1178" s="7" t="s">
        <v>35</v>
      </c>
      <c r="G1178" s="7">
        <v>6</v>
      </c>
      <c r="H1178" s="7" t="s">
        <v>3284</v>
      </c>
      <c r="I1178" s="8">
        <v>1</v>
      </c>
      <c r="J1178" s="9" t="str">
        <f t="shared" si="38"/>
        <v>P/PIFI-2012-30MSU0940B-15-431-6</v>
      </c>
      <c r="K1178" s="9"/>
      <c r="L1178" s="9" t="str">
        <f t="shared" si="37"/>
        <v>OP/PIFI-2012-30MSU0940B-15-431-6</v>
      </c>
      <c r="M1178" t="s">
        <v>2174</v>
      </c>
    </row>
    <row r="1179" spans="1:13" x14ac:dyDescent="0.25">
      <c r="A1179" s="3" t="s">
        <v>1218</v>
      </c>
      <c r="B1179" s="7" t="s">
        <v>15</v>
      </c>
      <c r="C1179" s="8">
        <v>4</v>
      </c>
      <c r="D1179" s="8">
        <v>3</v>
      </c>
      <c r="E1179" s="8">
        <v>3</v>
      </c>
      <c r="F1179" s="7" t="s">
        <v>32</v>
      </c>
      <c r="G1179" s="7">
        <v>7</v>
      </c>
      <c r="H1179" s="7" t="s">
        <v>3285</v>
      </c>
      <c r="I1179" s="8">
        <v>1</v>
      </c>
      <c r="J1179" s="9" t="str">
        <f t="shared" si="38"/>
        <v>P/PIFI-2012-30MSU0940B-15-433-7</v>
      </c>
      <c r="K1179" s="9"/>
      <c r="L1179" s="9" t="str">
        <f t="shared" si="37"/>
        <v>OP/PIFI-2012-30MSU0940B-15-433-7</v>
      </c>
      <c r="M1179" t="s">
        <v>2174</v>
      </c>
    </row>
    <row r="1180" spans="1:13" x14ac:dyDescent="0.25">
      <c r="A1180" s="3" t="s">
        <v>1219</v>
      </c>
      <c r="B1180" s="7" t="s">
        <v>15</v>
      </c>
      <c r="C1180" s="8">
        <v>4</v>
      </c>
      <c r="D1180" s="8">
        <v>3</v>
      </c>
      <c r="E1180" s="8">
        <v>3</v>
      </c>
      <c r="F1180" s="7" t="s">
        <v>32</v>
      </c>
      <c r="G1180" s="7">
        <v>8</v>
      </c>
      <c r="H1180" s="7" t="s">
        <v>3286</v>
      </c>
      <c r="I1180" s="8">
        <v>1</v>
      </c>
      <c r="J1180" s="9" t="str">
        <f t="shared" si="38"/>
        <v>P/PIFI-2012-30MSU0940B-15-433-8</v>
      </c>
      <c r="K1180" s="9"/>
      <c r="L1180" s="9" t="str">
        <f t="shared" si="37"/>
        <v>OP/PIFI-2012-30MSU0940B-15-433-8</v>
      </c>
      <c r="M1180" t="s">
        <v>2174</v>
      </c>
    </row>
    <row r="1181" spans="1:13" x14ac:dyDescent="0.25">
      <c r="A1181" s="3" t="s">
        <v>1220</v>
      </c>
      <c r="B1181" s="7" t="s">
        <v>15</v>
      </c>
      <c r="C1181" s="8">
        <v>4</v>
      </c>
      <c r="D1181" s="8">
        <v>4</v>
      </c>
      <c r="E1181" s="8">
        <v>1</v>
      </c>
      <c r="F1181" s="7" t="s">
        <v>32</v>
      </c>
      <c r="G1181" s="7">
        <v>1</v>
      </c>
      <c r="H1181" s="7" t="s">
        <v>3287</v>
      </c>
      <c r="I1181" s="8">
        <v>1</v>
      </c>
      <c r="J1181" s="9" t="str">
        <f t="shared" si="38"/>
        <v>P/PIFI-2012-30MSU0940B-15-441-1</v>
      </c>
      <c r="K1181" s="9"/>
      <c r="L1181" s="9" t="str">
        <f t="shared" si="37"/>
        <v>OP/PIFI-2012-30MSU0940B-15-441-1</v>
      </c>
      <c r="M1181" t="s">
        <v>2174</v>
      </c>
    </row>
    <row r="1182" spans="1:13" x14ac:dyDescent="0.25">
      <c r="A1182" s="3" t="s">
        <v>1221</v>
      </c>
      <c r="B1182" s="7" t="s">
        <v>15</v>
      </c>
      <c r="C1182" s="8">
        <v>4</v>
      </c>
      <c r="D1182" s="8">
        <v>4</v>
      </c>
      <c r="E1182" s="8">
        <v>2</v>
      </c>
      <c r="F1182" s="7" t="s">
        <v>34</v>
      </c>
      <c r="G1182" s="7">
        <v>1</v>
      </c>
      <c r="H1182" s="7" t="s">
        <v>3277</v>
      </c>
      <c r="I1182" s="8">
        <v>1</v>
      </c>
      <c r="J1182" s="9" t="str">
        <f t="shared" si="38"/>
        <v>P/PIFI-2012-30MSU0940B-15-442-1</v>
      </c>
      <c r="K1182" s="9"/>
      <c r="L1182" s="9" t="str">
        <f t="shared" si="37"/>
        <v>OP/PIFI-2012-30MSU0940B-15-442-1</v>
      </c>
      <c r="M1182" t="s">
        <v>2174</v>
      </c>
    </row>
    <row r="1183" spans="1:13" x14ac:dyDescent="0.25">
      <c r="A1183" s="3" t="s">
        <v>1222</v>
      </c>
      <c r="B1183" s="7" t="s">
        <v>15</v>
      </c>
      <c r="C1183" s="8">
        <v>4</v>
      </c>
      <c r="D1183" s="8">
        <v>4</v>
      </c>
      <c r="E1183" s="8">
        <v>3</v>
      </c>
      <c r="F1183" s="7" t="s">
        <v>32</v>
      </c>
      <c r="G1183" s="7">
        <v>2</v>
      </c>
      <c r="H1183" s="7" t="s">
        <v>3288</v>
      </c>
      <c r="I1183" s="8">
        <v>1</v>
      </c>
      <c r="J1183" s="9" t="str">
        <f t="shared" si="38"/>
        <v>P/PIFI-2012-30MSU0940B-15-443-2</v>
      </c>
      <c r="K1183" s="9"/>
      <c r="L1183" s="9" t="str">
        <f t="shared" si="37"/>
        <v>OP/PIFI-2012-30MSU0940B-15-443-2</v>
      </c>
      <c r="M1183" t="s">
        <v>2174</v>
      </c>
    </row>
    <row r="1184" spans="1:13" x14ac:dyDescent="0.25">
      <c r="A1184" s="3" t="s">
        <v>1223</v>
      </c>
      <c r="B1184" s="7" t="s">
        <v>15</v>
      </c>
      <c r="C1184" s="8">
        <v>4</v>
      </c>
      <c r="D1184" s="8">
        <v>4</v>
      </c>
      <c r="E1184" s="8">
        <v>4</v>
      </c>
      <c r="F1184" s="7" t="s">
        <v>32</v>
      </c>
      <c r="G1184" s="7">
        <v>1</v>
      </c>
      <c r="H1184" s="7" t="s">
        <v>3289</v>
      </c>
      <c r="I1184" s="8">
        <v>1</v>
      </c>
      <c r="J1184" s="9" t="str">
        <f t="shared" si="38"/>
        <v>P/PIFI-2012-30MSU0940B-15-444-1</v>
      </c>
      <c r="K1184" s="9"/>
      <c r="L1184" s="9" t="str">
        <f t="shared" si="37"/>
        <v>OP/PIFI-2012-30MSU0940B-15-444-1</v>
      </c>
      <c r="M1184" t="s">
        <v>2174</v>
      </c>
    </row>
    <row r="1185" spans="1:13" x14ac:dyDescent="0.25">
      <c r="A1185" s="3" t="s">
        <v>1224</v>
      </c>
      <c r="B1185" s="7" t="s">
        <v>16</v>
      </c>
      <c r="C1185" s="8">
        <v>1</v>
      </c>
      <c r="D1185" s="8">
        <v>1</v>
      </c>
      <c r="E1185" s="8">
        <v>1</v>
      </c>
      <c r="F1185" s="7" t="s">
        <v>33</v>
      </c>
      <c r="G1185" s="7">
        <v>9</v>
      </c>
      <c r="H1185" s="7" t="s">
        <v>3290</v>
      </c>
      <c r="I1185" s="8">
        <v>1</v>
      </c>
      <c r="J1185" s="9" t="str">
        <f t="shared" si="38"/>
        <v>P/PIFI-2012-30MSU0940B-16-111-9</v>
      </c>
      <c r="K1185" s="9"/>
      <c r="L1185" s="9" t="str">
        <f t="shared" si="37"/>
        <v>OP/PIFI-2012-30MSU0940B-16-111-9</v>
      </c>
      <c r="M1185" t="s">
        <v>2174</v>
      </c>
    </row>
    <row r="1186" spans="1:13" x14ac:dyDescent="0.25">
      <c r="A1186" s="3" t="s">
        <v>1225</v>
      </c>
      <c r="B1186" s="7" t="s">
        <v>16</v>
      </c>
      <c r="C1186" s="8">
        <v>1</v>
      </c>
      <c r="D1186" s="8">
        <v>1</v>
      </c>
      <c r="E1186" s="8">
        <v>1</v>
      </c>
      <c r="F1186" s="7" t="s">
        <v>32</v>
      </c>
      <c r="G1186" s="7">
        <v>10</v>
      </c>
      <c r="H1186" s="7" t="s">
        <v>3291</v>
      </c>
      <c r="I1186" s="8">
        <v>2</v>
      </c>
      <c r="J1186" s="9" t="str">
        <f t="shared" si="38"/>
        <v>P/PIFI-2012-30MSU0940B-16-111-10</v>
      </c>
      <c r="K1186" s="9"/>
      <c r="L1186" s="9" t="str">
        <f t="shared" si="37"/>
        <v>OP/PIFI-2012-30MSU0940B-16-111-10</v>
      </c>
      <c r="M1186" t="s">
        <v>2174</v>
      </c>
    </row>
    <row r="1187" spans="1:13" x14ac:dyDescent="0.25">
      <c r="A1187" s="3" t="s">
        <v>1226</v>
      </c>
      <c r="B1187" s="7" t="s">
        <v>16</v>
      </c>
      <c r="C1187" s="8">
        <v>1</v>
      </c>
      <c r="D1187" s="8">
        <v>1</v>
      </c>
      <c r="E1187" s="8">
        <v>1</v>
      </c>
      <c r="F1187" s="7" t="s">
        <v>32</v>
      </c>
      <c r="G1187" s="7">
        <v>11</v>
      </c>
      <c r="H1187" s="7" t="s">
        <v>3292</v>
      </c>
      <c r="I1187" s="8">
        <v>2</v>
      </c>
      <c r="J1187" s="9" t="str">
        <f t="shared" si="38"/>
        <v>P/PIFI-2012-30MSU0940B-16-111-11</v>
      </c>
      <c r="K1187" s="9"/>
      <c r="L1187" s="9" t="str">
        <f t="shared" si="37"/>
        <v>OP/PIFI-2012-30MSU0940B-16-111-11</v>
      </c>
      <c r="M1187" t="s">
        <v>2174</v>
      </c>
    </row>
    <row r="1188" spans="1:13" x14ac:dyDescent="0.25">
      <c r="A1188" s="3" t="s">
        <v>1227</v>
      </c>
      <c r="B1188" s="7" t="s">
        <v>16</v>
      </c>
      <c r="C1188" s="8">
        <v>1</v>
      </c>
      <c r="D1188" s="8">
        <v>1</v>
      </c>
      <c r="E1188" s="8">
        <v>2</v>
      </c>
      <c r="F1188" s="7" t="s">
        <v>32</v>
      </c>
      <c r="G1188" s="7">
        <v>8</v>
      </c>
      <c r="H1188" s="7" t="s">
        <v>3293</v>
      </c>
      <c r="I1188" s="8">
        <v>1</v>
      </c>
      <c r="J1188" s="9" t="str">
        <f t="shared" si="38"/>
        <v>P/PIFI-2012-30MSU0940B-16-112-8</v>
      </c>
      <c r="K1188" s="9"/>
      <c r="L1188" s="9" t="str">
        <f t="shared" si="37"/>
        <v>OP/PIFI-2012-30MSU0940B-16-112-8</v>
      </c>
      <c r="M1188" t="s">
        <v>2174</v>
      </c>
    </row>
    <row r="1189" spans="1:13" x14ac:dyDescent="0.25">
      <c r="A1189" s="3" t="s">
        <v>1228</v>
      </c>
      <c r="B1189" s="7" t="s">
        <v>16</v>
      </c>
      <c r="C1189" s="8">
        <v>1</v>
      </c>
      <c r="D1189" s="8">
        <v>1</v>
      </c>
      <c r="E1189" s="8">
        <v>2</v>
      </c>
      <c r="F1189" s="7" t="s">
        <v>32</v>
      </c>
      <c r="G1189" s="7">
        <v>9</v>
      </c>
      <c r="H1189" s="7" t="s">
        <v>3294</v>
      </c>
      <c r="I1189" s="8">
        <v>1</v>
      </c>
      <c r="J1189" s="9" t="str">
        <f t="shared" si="38"/>
        <v>P/PIFI-2012-30MSU0940B-16-112-9</v>
      </c>
      <c r="K1189" s="9"/>
      <c r="L1189" s="9" t="str">
        <f t="shared" si="37"/>
        <v>OP/PIFI-2012-30MSU0940B-16-112-9</v>
      </c>
      <c r="M1189" t="s">
        <v>2174</v>
      </c>
    </row>
    <row r="1190" spans="1:13" x14ac:dyDescent="0.25">
      <c r="A1190" s="3" t="s">
        <v>1229</v>
      </c>
      <c r="B1190" s="7" t="s">
        <v>16</v>
      </c>
      <c r="C1190" s="8">
        <v>1</v>
      </c>
      <c r="D1190" s="8">
        <v>1</v>
      </c>
      <c r="E1190" s="8">
        <v>2</v>
      </c>
      <c r="F1190" s="7" t="s">
        <v>32</v>
      </c>
      <c r="G1190" s="7">
        <v>10</v>
      </c>
      <c r="H1190" s="7" t="s">
        <v>3295</v>
      </c>
      <c r="I1190" s="8">
        <v>1</v>
      </c>
      <c r="J1190" s="9" t="str">
        <f t="shared" si="38"/>
        <v>P/PIFI-2012-30MSU0940B-16-112-10</v>
      </c>
      <c r="K1190" s="9"/>
      <c r="L1190" s="9" t="str">
        <f t="shared" si="37"/>
        <v>OP/PIFI-2012-30MSU0940B-16-112-10</v>
      </c>
      <c r="M1190" t="s">
        <v>2174</v>
      </c>
    </row>
    <row r="1191" spans="1:13" x14ac:dyDescent="0.25">
      <c r="A1191" s="3" t="s">
        <v>1230</v>
      </c>
      <c r="B1191" s="7" t="s">
        <v>16</v>
      </c>
      <c r="C1191" s="8">
        <v>1</v>
      </c>
      <c r="D1191" s="8">
        <v>1</v>
      </c>
      <c r="E1191" s="8">
        <v>2</v>
      </c>
      <c r="F1191" s="7" t="s">
        <v>32</v>
      </c>
      <c r="G1191" s="7">
        <v>11</v>
      </c>
      <c r="H1191" s="7" t="s">
        <v>3296</v>
      </c>
      <c r="I1191" s="8">
        <v>1</v>
      </c>
      <c r="J1191" s="9" t="str">
        <f t="shared" si="38"/>
        <v>P/PIFI-2012-30MSU0940B-16-112-11</v>
      </c>
      <c r="K1191" s="9"/>
      <c r="L1191" s="9" t="str">
        <f t="shared" si="37"/>
        <v>OP/PIFI-2012-30MSU0940B-16-112-11</v>
      </c>
      <c r="M1191" t="s">
        <v>2174</v>
      </c>
    </row>
    <row r="1192" spans="1:13" x14ac:dyDescent="0.25">
      <c r="A1192" s="3" t="s">
        <v>1231</v>
      </c>
      <c r="B1192" s="7" t="s">
        <v>16</v>
      </c>
      <c r="C1192" s="8">
        <v>1</v>
      </c>
      <c r="D1192" s="8">
        <v>1</v>
      </c>
      <c r="E1192" s="8">
        <v>3</v>
      </c>
      <c r="F1192" s="7" t="s">
        <v>34</v>
      </c>
      <c r="G1192" s="7">
        <v>4</v>
      </c>
      <c r="H1192" s="7" t="s">
        <v>3297</v>
      </c>
      <c r="I1192" s="8">
        <v>1</v>
      </c>
      <c r="J1192" s="9" t="str">
        <f t="shared" si="38"/>
        <v>P/PIFI-2012-30MSU0940B-16-113-4</v>
      </c>
      <c r="K1192" s="9"/>
      <c r="L1192" s="9" t="str">
        <f t="shared" si="37"/>
        <v>OP/PIFI-2012-30MSU0940B-16-113-4</v>
      </c>
      <c r="M1192" t="s">
        <v>2174</v>
      </c>
    </row>
    <row r="1193" spans="1:13" x14ac:dyDescent="0.25">
      <c r="A1193" s="3" t="s">
        <v>1232</v>
      </c>
      <c r="B1193" s="7" t="s">
        <v>16</v>
      </c>
      <c r="C1193" s="8">
        <v>1</v>
      </c>
      <c r="D1193" s="8">
        <v>2</v>
      </c>
      <c r="E1193" s="8">
        <v>1</v>
      </c>
      <c r="F1193" s="7" t="s">
        <v>32</v>
      </c>
      <c r="G1193" s="7">
        <v>9</v>
      </c>
      <c r="H1193" s="7" t="s">
        <v>3298</v>
      </c>
      <c r="I1193" s="8">
        <v>3</v>
      </c>
      <c r="J1193" s="9" t="str">
        <f t="shared" si="38"/>
        <v>P/PIFI-2012-30MSU0940B-16-121-9</v>
      </c>
      <c r="K1193" s="9"/>
      <c r="L1193" s="9" t="str">
        <f t="shared" si="37"/>
        <v>OP/PIFI-2012-30MSU0940B-16-121-9</v>
      </c>
      <c r="M1193" t="s">
        <v>2174</v>
      </c>
    </row>
    <row r="1194" spans="1:13" x14ac:dyDescent="0.25">
      <c r="A1194" s="3" t="s">
        <v>1233</v>
      </c>
      <c r="B1194" s="7" t="s">
        <v>16</v>
      </c>
      <c r="C1194" s="8">
        <v>1</v>
      </c>
      <c r="D1194" s="8">
        <v>2</v>
      </c>
      <c r="E1194" s="8">
        <v>1</v>
      </c>
      <c r="F1194" s="7" t="s">
        <v>32</v>
      </c>
      <c r="G1194" s="7">
        <v>10</v>
      </c>
      <c r="H1194" s="7" t="s">
        <v>3299</v>
      </c>
      <c r="I1194" s="8">
        <v>2</v>
      </c>
      <c r="J1194" s="9" t="str">
        <f t="shared" si="38"/>
        <v>P/PIFI-2012-30MSU0940B-16-121-10</v>
      </c>
      <c r="K1194" s="9"/>
      <c r="L1194" s="9" t="str">
        <f t="shared" si="37"/>
        <v>OP/PIFI-2012-30MSU0940B-16-121-10</v>
      </c>
      <c r="M1194" t="s">
        <v>2174</v>
      </c>
    </row>
    <row r="1195" spans="1:13" x14ac:dyDescent="0.25">
      <c r="A1195" s="3" t="s">
        <v>1234</v>
      </c>
      <c r="B1195" s="7" t="s">
        <v>16</v>
      </c>
      <c r="C1195" s="8">
        <v>1</v>
      </c>
      <c r="D1195" s="8">
        <v>2</v>
      </c>
      <c r="E1195" s="8">
        <v>1</v>
      </c>
      <c r="F1195" s="7" t="s">
        <v>32</v>
      </c>
      <c r="G1195" s="7">
        <v>11</v>
      </c>
      <c r="H1195" s="7" t="s">
        <v>3300</v>
      </c>
      <c r="I1195" s="8">
        <v>1</v>
      </c>
      <c r="J1195" s="9" t="str">
        <f t="shared" si="38"/>
        <v>P/PIFI-2012-30MSU0940B-16-121-11</v>
      </c>
      <c r="K1195" s="9"/>
      <c r="L1195" s="9" t="str">
        <f t="shared" si="37"/>
        <v>OP/PIFI-2012-30MSU0940B-16-121-11</v>
      </c>
      <c r="M1195" t="s">
        <v>2174</v>
      </c>
    </row>
    <row r="1196" spans="1:13" x14ac:dyDescent="0.25">
      <c r="A1196" s="3" t="s">
        <v>1235</v>
      </c>
      <c r="B1196" s="7" t="s">
        <v>16</v>
      </c>
      <c r="C1196" s="8">
        <v>1</v>
      </c>
      <c r="D1196" s="8">
        <v>2</v>
      </c>
      <c r="E1196" s="8">
        <v>2</v>
      </c>
      <c r="F1196" s="7" t="s">
        <v>32</v>
      </c>
      <c r="G1196" s="7">
        <v>5</v>
      </c>
      <c r="H1196" s="7" t="s">
        <v>3301</v>
      </c>
      <c r="I1196" s="8">
        <v>2</v>
      </c>
      <c r="J1196" s="9" t="str">
        <f t="shared" si="38"/>
        <v>P/PIFI-2012-30MSU0940B-16-122-5</v>
      </c>
      <c r="K1196" s="9"/>
      <c r="L1196" s="9" t="str">
        <f t="shared" si="37"/>
        <v>OP/PIFI-2012-30MSU0940B-16-122-5</v>
      </c>
      <c r="M1196" t="s">
        <v>2174</v>
      </c>
    </row>
    <row r="1197" spans="1:13" x14ac:dyDescent="0.25">
      <c r="A1197" s="3" t="s">
        <v>1236</v>
      </c>
      <c r="B1197" s="7" t="s">
        <v>16</v>
      </c>
      <c r="C1197" s="8">
        <v>1</v>
      </c>
      <c r="D1197" s="8">
        <v>2</v>
      </c>
      <c r="E1197" s="8">
        <v>2</v>
      </c>
      <c r="F1197" s="7" t="s">
        <v>32</v>
      </c>
      <c r="G1197" s="7">
        <v>6</v>
      </c>
      <c r="H1197" s="7" t="s">
        <v>3302</v>
      </c>
      <c r="I1197" s="8">
        <v>1</v>
      </c>
      <c r="J1197" s="9" t="str">
        <f t="shared" si="38"/>
        <v>P/PIFI-2012-30MSU0940B-16-122-6</v>
      </c>
      <c r="K1197" s="9"/>
      <c r="L1197" s="9" t="str">
        <f t="shared" si="37"/>
        <v>OP/PIFI-2012-30MSU0940B-16-122-6</v>
      </c>
      <c r="M1197" t="s">
        <v>2174</v>
      </c>
    </row>
    <row r="1198" spans="1:13" x14ac:dyDescent="0.25">
      <c r="A1198" s="3" t="s">
        <v>1237</v>
      </c>
      <c r="B1198" s="7" t="s">
        <v>16</v>
      </c>
      <c r="C1198" s="8">
        <v>1</v>
      </c>
      <c r="D1198" s="8">
        <v>2</v>
      </c>
      <c r="E1198" s="8">
        <v>2</v>
      </c>
      <c r="F1198" s="7" t="s">
        <v>32</v>
      </c>
      <c r="G1198" s="7">
        <v>7</v>
      </c>
      <c r="H1198" s="7" t="s">
        <v>3303</v>
      </c>
      <c r="I1198" s="8">
        <v>3</v>
      </c>
      <c r="J1198" s="9" t="str">
        <f t="shared" si="38"/>
        <v>P/PIFI-2012-30MSU0940B-16-122-7</v>
      </c>
      <c r="K1198" s="9"/>
      <c r="L1198" s="9" t="str">
        <f t="shared" si="37"/>
        <v>OP/PIFI-2012-30MSU0940B-16-122-7</v>
      </c>
      <c r="M1198" t="s">
        <v>2174</v>
      </c>
    </row>
    <row r="1199" spans="1:13" x14ac:dyDescent="0.25">
      <c r="A1199" s="3" t="s">
        <v>1238</v>
      </c>
      <c r="B1199" s="7" t="s">
        <v>16</v>
      </c>
      <c r="C1199" s="8">
        <v>1</v>
      </c>
      <c r="D1199" s="8">
        <v>2</v>
      </c>
      <c r="E1199" s="8">
        <v>3</v>
      </c>
      <c r="F1199" s="7" t="s">
        <v>35</v>
      </c>
      <c r="G1199" s="7">
        <v>3</v>
      </c>
      <c r="H1199" s="7" t="s">
        <v>3304</v>
      </c>
      <c r="I1199" s="8">
        <v>29</v>
      </c>
      <c r="J1199" s="9" t="str">
        <f t="shared" si="38"/>
        <v>P/PIFI-2012-30MSU0940B-16-123-3</v>
      </c>
      <c r="K1199" s="9"/>
      <c r="L1199" s="9" t="str">
        <f t="shared" si="37"/>
        <v>OP/PIFI-2012-30MSU0940B-16-123-3</v>
      </c>
      <c r="M1199" t="s">
        <v>2174</v>
      </c>
    </row>
    <row r="1200" spans="1:13" x14ac:dyDescent="0.25">
      <c r="A1200" s="3" t="s">
        <v>1239</v>
      </c>
      <c r="B1200" s="7" t="s">
        <v>16</v>
      </c>
      <c r="C1200" s="8">
        <v>1</v>
      </c>
      <c r="D1200" s="8">
        <v>2</v>
      </c>
      <c r="E1200" s="8">
        <v>3</v>
      </c>
      <c r="F1200" s="7" t="s">
        <v>35</v>
      </c>
      <c r="G1200" s="7">
        <v>4</v>
      </c>
      <c r="H1200" s="7" t="s">
        <v>3304</v>
      </c>
      <c r="I1200" s="8">
        <v>1</v>
      </c>
      <c r="J1200" s="9" t="str">
        <f t="shared" si="38"/>
        <v>P/PIFI-2012-30MSU0940B-16-123-4</v>
      </c>
      <c r="K1200" s="9"/>
      <c r="L1200" s="9" t="str">
        <f t="shared" si="37"/>
        <v>OP/PIFI-2012-30MSU0940B-16-123-4</v>
      </c>
      <c r="M1200" t="s">
        <v>2174</v>
      </c>
    </row>
    <row r="1201" spans="1:13" x14ac:dyDescent="0.25">
      <c r="A1201" s="3" t="s">
        <v>1240</v>
      </c>
      <c r="B1201" s="7" t="s">
        <v>16</v>
      </c>
      <c r="C1201" s="8">
        <v>1</v>
      </c>
      <c r="D1201" s="8">
        <v>2</v>
      </c>
      <c r="E1201" s="8">
        <v>4</v>
      </c>
      <c r="F1201" s="7" t="s">
        <v>32</v>
      </c>
      <c r="G1201" s="7">
        <v>5</v>
      </c>
      <c r="H1201" s="7" t="s">
        <v>3305</v>
      </c>
      <c r="I1201" s="8">
        <v>1</v>
      </c>
      <c r="J1201" s="9" t="str">
        <f t="shared" si="38"/>
        <v>P/PIFI-2012-30MSU0940B-16-124-5</v>
      </c>
      <c r="K1201" s="9"/>
      <c r="L1201" s="9" t="str">
        <f t="shared" si="37"/>
        <v>OP/PIFI-2012-30MSU0940B-16-124-5</v>
      </c>
      <c r="M1201" t="s">
        <v>2174</v>
      </c>
    </row>
    <row r="1202" spans="1:13" x14ac:dyDescent="0.25">
      <c r="A1202" s="3" t="s">
        <v>1241</v>
      </c>
      <c r="B1202" s="7" t="s">
        <v>16</v>
      </c>
      <c r="C1202" s="8">
        <v>1</v>
      </c>
      <c r="D1202" s="8">
        <v>2</v>
      </c>
      <c r="E1202" s="8">
        <v>4</v>
      </c>
      <c r="F1202" s="7" t="s">
        <v>32</v>
      </c>
      <c r="G1202" s="7">
        <v>6</v>
      </c>
      <c r="H1202" s="7" t="s">
        <v>3306</v>
      </c>
      <c r="I1202" s="8">
        <v>1</v>
      </c>
      <c r="J1202" s="9" t="str">
        <f t="shared" si="38"/>
        <v>P/PIFI-2012-30MSU0940B-16-124-6</v>
      </c>
      <c r="K1202" s="9"/>
      <c r="L1202" s="9" t="str">
        <f t="shared" si="37"/>
        <v>OP/PIFI-2012-30MSU0940B-16-124-6</v>
      </c>
      <c r="M1202" t="s">
        <v>2174</v>
      </c>
    </row>
    <row r="1203" spans="1:13" x14ac:dyDescent="0.25">
      <c r="A1203" s="3" t="s">
        <v>1242</v>
      </c>
      <c r="B1203" s="7" t="s">
        <v>16</v>
      </c>
      <c r="C1203" s="8">
        <v>1</v>
      </c>
      <c r="D1203" s="8">
        <v>3</v>
      </c>
      <c r="E1203" s="8">
        <v>1</v>
      </c>
      <c r="F1203" s="7" t="s">
        <v>32</v>
      </c>
      <c r="G1203" s="7">
        <v>3</v>
      </c>
      <c r="H1203" s="7" t="s">
        <v>3307</v>
      </c>
      <c r="I1203" s="8">
        <v>1</v>
      </c>
      <c r="J1203" s="9" t="str">
        <f t="shared" si="38"/>
        <v>P/PIFI-2012-30MSU0940B-16-131-3</v>
      </c>
      <c r="K1203" s="9"/>
      <c r="L1203" s="9" t="str">
        <f t="shared" si="37"/>
        <v>OP/PIFI-2012-30MSU0940B-16-131-3</v>
      </c>
      <c r="M1203" t="s">
        <v>2174</v>
      </c>
    </row>
    <row r="1204" spans="1:13" x14ac:dyDescent="0.25">
      <c r="A1204" s="3" t="s">
        <v>1243</v>
      </c>
      <c r="B1204" s="7" t="s">
        <v>16</v>
      </c>
      <c r="C1204" s="8">
        <v>1</v>
      </c>
      <c r="D1204" s="8">
        <v>3</v>
      </c>
      <c r="E1204" s="8">
        <v>1</v>
      </c>
      <c r="F1204" s="7" t="s">
        <v>32</v>
      </c>
      <c r="G1204" s="7">
        <v>4</v>
      </c>
      <c r="H1204" s="7" t="s">
        <v>3308</v>
      </c>
      <c r="I1204" s="8">
        <v>1</v>
      </c>
      <c r="J1204" s="9" t="str">
        <f t="shared" si="38"/>
        <v>P/PIFI-2012-30MSU0940B-16-131-4</v>
      </c>
      <c r="K1204" s="9"/>
      <c r="L1204" s="9" t="str">
        <f t="shared" si="37"/>
        <v>OP/PIFI-2012-30MSU0940B-16-131-4</v>
      </c>
      <c r="M1204" t="s">
        <v>2174</v>
      </c>
    </row>
    <row r="1205" spans="1:13" x14ac:dyDescent="0.25">
      <c r="A1205" s="3" t="s">
        <v>1244</v>
      </c>
      <c r="B1205" s="7" t="s">
        <v>16</v>
      </c>
      <c r="C1205" s="8">
        <v>1</v>
      </c>
      <c r="D1205" s="8">
        <v>3</v>
      </c>
      <c r="E1205" s="8">
        <v>2</v>
      </c>
      <c r="F1205" s="7" t="s">
        <v>32</v>
      </c>
      <c r="G1205" s="7">
        <v>3</v>
      </c>
      <c r="H1205" s="7" t="s">
        <v>3309</v>
      </c>
      <c r="I1205" s="8">
        <v>1</v>
      </c>
      <c r="J1205" s="9" t="str">
        <f t="shared" si="38"/>
        <v>P/PIFI-2012-30MSU0940B-16-132-3</v>
      </c>
      <c r="K1205" s="9"/>
      <c r="L1205" s="9" t="str">
        <f t="shared" si="37"/>
        <v>OP/PIFI-2012-30MSU0940B-16-132-3</v>
      </c>
      <c r="M1205" t="s">
        <v>2174</v>
      </c>
    </row>
    <row r="1206" spans="1:13" x14ac:dyDescent="0.25">
      <c r="A1206" s="3" t="s">
        <v>1245</v>
      </c>
      <c r="B1206" s="7" t="s">
        <v>16</v>
      </c>
      <c r="C1206" s="8">
        <v>1</v>
      </c>
      <c r="D1206" s="8">
        <v>3</v>
      </c>
      <c r="E1206" s="8">
        <v>2</v>
      </c>
      <c r="F1206" s="7" t="s">
        <v>32</v>
      </c>
      <c r="G1206" s="7">
        <v>4</v>
      </c>
      <c r="H1206" s="7" t="s">
        <v>3310</v>
      </c>
      <c r="I1206" s="8">
        <v>1</v>
      </c>
      <c r="J1206" s="9" t="str">
        <f t="shared" si="38"/>
        <v>P/PIFI-2012-30MSU0940B-16-132-4</v>
      </c>
      <c r="K1206" s="9"/>
      <c r="L1206" s="9" t="str">
        <f t="shared" si="37"/>
        <v>OP/PIFI-2012-30MSU0940B-16-132-4</v>
      </c>
      <c r="M1206" t="s">
        <v>2174</v>
      </c>
    </row>
    <row r="1207" spans="1:13" x14ac:dyDescent="0.25">
      <c r="A1207" s="3" t="s">
        <v>1246</v>
      </c>
      <c r="B1207" s="7" t="s">
        <v>16</v>
      </c>
      <c r="C1207" s="8">
        <v>1</v>
      </c>
      <c r="D1207" s="8">
        <v>3</v>
      </c>
      <c r="E1207" s="8">
        <v>3</v>
      </c>
      <c r="F1207" s="7" t="s">
        <v>32</v>
      </c>
      <c r="G1207" s="7">
        <v>3</v>
      </c>
      <c r="H1207" s="7" t="s">
        <v>3311</v>
      </c>
      <c r="I1207" s="8">
        <v>1</v>
      </c>
      <c r="J1207" s="9" t="str">
        <f t="shared" si="38"/>
        <v>P/PIFI-2012-30MSU0940B-16-133-3</v>
      </c>
      <c r="K1207" s="9"/>
      <c r="L1207" s="9" t="str">
        <f t="shared" si="37"/>
        <v>OP/PIFI-2012-30MSU0940B-16-133-3</v>
      </c>
      <c r="M1207" t="s">
        <v>2174</v>
      </c>
    </row>
    <row r="1208" spans="1:13" x14ac:dyDescent="0.25">
      <c r="A1208" s="3" t="s">
        <v>1247</v>
      </c>
      <c r="B1208" s="7" t="s">
        <v>16</v>
      </c>
      <c r="C1208" s="8">
        <v>1</v>
      </c>
      <c r="D1208" s="8">
        <v>3</v>
      </c>
      <c r="E1208" s="8">
        <v>3</v>
      </c>
      <c r="F1208" s="7" t="s">
        <v>32</v>
      </c>
      <c r="G1208" s="7">
        <v>4</v>
      </c>
      <c r="H1208" s="7" t="s">
        <v>3312</v>
      </c>
      <c r="I1208" s="8">
        <v>1</v>
      </c>
      <c r="J1208" s="9" t="str">
        <f t="shared" si="38"/>
        <v>P/PIFI-2012-30MSU0940B-16-133-4</v>
      </c>
      <c r="K1208" s="9"/>
      <c r="L1208" s="9" t="str">
        <f t="shared" si="37"/>
        <v>OP/PIFI-2012-30MSU0940B-16-133-4</v>
      </c>
      <c r="M1208" t="s">
        <v>2174</v>
      </c>
    </row>
    <row r="1209" spans="1:13" x14ac:dyDescent="0.25">
      <c r="A1209" s="3" t="s">
        <v>1248</v>
      </c>
      <c r="B1209" s="7" t="s">
        <v>16</v>
      </c>
      <c r="C1209" s="8">
        <v>2</v>
      </c>
      <c r="D1209" s="8">
        <v>1</v>
      </c>
      <c r="E1209" s="8">
        <v>1</v>
      </c>
      <c r="F1209" s="7" t="s">
        <v>34</v>
      </c>
      <c r="G1209" s="7">
        <v>6</v>
      </c>
      <c r="H1209" s="7" t="s">
        <v>3313</v>
      </c>
      <c r="I1209" s="8">
        <v>6</v>
      </c>
      <c r="J1209" s="9" t="str">
        <f t="shared" si="38"/>
        <v>P/PIFI-2012-30MSU0940B-16-211-6</v>
      </c>
      <c r="K1209" s="9"/>
      <c r="L1209" s="9" t="str">
        <f t="shared" si="37"/>
        <v>OP/PIFI-2012-30MSU0940B-16-211-6</v>
      </c>
      <c r="M1209" t="s">
        <v>2174</v>
      </c>
    </row>
    <row r="1210" spans="1:13" x14ac:dyDescent="0.25">
      <c r="A1210" s="3" t="s">
        <v>1249</v>
      </c>
      <c r="B1210" s="7" t="s">
        <v>16</v>
      </c>
      <c r="C1210" s="8">
        <v>2</v>
      </c>
      <c r="D1210" s="8">
        <v>1</v>
      </c>
      <c r="E1210" s="8">
        <v>1</v>
      </c>
      <c r="F1210" s="7" t="s">
        <v>34</v>
      </c>
      <c r="G1210" s="7">
        <v>7</v>
      </c>
      <c r="H1210" s="7" t="s">
        <v>3314</v>
      </c>
      <c r="I1210" s="8">
        <v>3</v>
      </c>
      <c r="J1210" s="9" t="str">
        <f t="shared" si="38"/>
        <v>P/PIFI-2012-30MSU0940B-16-211-7</v>
      </c>
      <c r="K1210" s="9"/>
      <c r="L1210" s="9" t="str">
        <f t="shared" si="37"/>
        <v>OP/PIFI-2012-30MSU0940B-16-211-7</v>
      </c>
      <c r="M1210" t="s">
        <v>2174</v>
      </c>
    </row>
    <row r="1211" spans="1:13" x14ac:dyDescent="0.25">
      <c r="A1211" s="3" t="s">
        <v>1250</v>
      </c>
      <c r="B1211" s="7" t="s">
        <v>16</v>
      </c>
      <c r="C1211" s="8">
        <v>2</v>
      </c>
      <c r="D1211" s="8">
        <v>1</v>
      </c>
      <c r="E1211" s="8">
        <v>1</v>
      </c>
      <c r="F1211" s="7" t="s">
        <v>34</v>
      </c>
      <c r="G1211" s="7">
        <v>8</v>
      </c>
      <c r="H1211" s="7" t="s">
        <v>3315</v>
      </c>
      <c r="I1211" s="8">
        <v>8</v>
      </c>
      <c r="J1211" s="9" t="str">
        <f t="shared" si="38"/>
        <v>P/PIFI-2012-30MSU0940B-16-211-8</v>
      </c>
      <c r="K1211" s="9"/>
      <c r="L1211" s="9" t="str">
        <f t="shared" si="37"/>
        <v>OP/PIFI-2012-30MSU0940B-16-211-8</v>
      </c>
      <c r="M1211" t="s">
        <v>2174</v>
      </c>
    </row>
    <row r="1212" spans="1:13" x14ac:dyDescent="0.25">
      <c r="A1212" s="3" t="s">
        <v>1251</v>
      </c>
      <c r="B1212" s="7" t="s">
        <v>16</v>
      </c>
      <c r="C1212" s="8">
        <v>2</v>
      </c>
      <c r="D1212" s="8">
        <v>1</v>
      </c>
      <c r="E1212" s="8">
        <v>1</v>
      </c>
      <c r="F1212" s="7" t="s">
        <v>34</v>
      </c>
      <c r="G1212" s="7">
        <v>9</v>
      </c>
      <c r="H1212" s="7" t="s">
        <v>3316</v>
      </c>
      <c r="I1212" s="8">
        <v>1</v>
      </c>
      <c r="J1212" s="9" t="str">
        <f t="shared" si="38"/>
        <v>P/PIFI-2012-30MSU0940B-16-211-9</v>
      </c>
      <c r="K1212" s="9"/>
      <c r="L1212" s="9" t="str">
        <f t="shared" si="37"/>
        <v>OP/PIFI-2012-30MSU0940B-16-211-9</v>
      </c>
      <c r="M1212" t="s">
        <v>2174</v>
      </c>
    </row>
    <row r="1213" spans="1:13" x14ac:dyDescent="0.25">
      <c r="A1213" s="3" t="s">
        <v>1252</v>
      </c>
      <c r="B1213" s="7" t="s">
        <v>16</v>
      </c>
      <c r="C1213" s="8">
        <v>2</v>
      </c>
      <c r="D1213" s="8">
        <v>1</v>
      </c>
      <c r="E1213" s="8">
        <v>2</v>
      </c>
      <c r="F1213" s="7" t="s">
        <v>34</v>
      </c>
      <c r="G1213" s="7">
        <v>4</v>
      </c>
      <c r="H1213" s="7" t="s">
        <v>3317</v>
      </c>
      <c r="I1213" s="8">
        <v>2</v>
      </c>
      <c r="J1213" s="9" t="str">
        <f t="shared" si="38"/>
        <v>P/PIFI-2012-30MSU0940B-16-212-4</v>
      </c>
      <c r="K1213" s="9"/>
      <c r="L1213" s="9" t="str">
        <f t="shared" si="37"/>
        <v>OP/PIFI-2012-30MSU0940B-16-212-4</v>
      </c>
      <c r="M1213" t="s">
        <v>2174</v>
      </c>
    </row>
    <row r="1214" spans="1:13" x14ac:dyDescent="0.25">
      <c r="A1214" s="3" t="s">
        <v>1253</v>
      </c>
      <c r="B1214" s="7" t="s">
        <v>16</v>
      </c>
      <c r="C1214" s="8">
        <v>2</v>
      </c>
      <c r="D1214" s="8">
        <v>1</v>
      </c>
      <c r="E1214" s="8">
        <v>2</v>
      </c>
      <c r="F1214" s="7" t="s">
        <v>35</v>
      </c>
      <c r="G1214" s="7">
        <v>5</v>
      </c>
      <c r="H1214" s="7" t="s">
        <v>3318</v>
      </c>
      <c r="I1214" s="8">
        <v>100</v>
      </c>
      <c r="J1214" s="9" t="str">
        <f t="shared" si="38"/>
        <v>P/PIFI-2012-30MSU0940B-16-212-5</v>
      </c>
      <c r="K1214" s="9"/>
      <c r="L1214" s="9" t="str">
        <f t="shared" si="37"/>
        <v>OP/PIFI-2012-30MSU0940B-16-212-5</v>
      </c>
      <c r="M1214" t="s">
        <v>2174</v>
      </c>
    </row>
    <row r="1215" spans="1:13" x14ac:dyDescent="0.25">
      <c r="A1215" s="3" t="s">
        <v>1254</v>
      </c>
      <c r="B1215" s="7" t="s">
        <v>16</v>
      </c>
      <c r="C1215" s="8">
        <v>2</v>
      </c>
      <c r="D1215" s="8">
        <v>1</v>
      </c>
      <c r="E1215" s="8">
        <v>2</v>
      </c>
      <c r="F1215" s="7" t="s">
        <v>33</v>
      </c>
      <c r="G1215" s="7">
        <v>6</v>
      </c>
      <c r="H1215" s="7" t="s">
        <v>3319</v>
      </c>
      <c r="I1215" s="8">
        <v>1</v>
      </c>
      <c r="J1215" s="9" t="str">
        <f t="shared" si="38"/>
        <v>P/PIFI-2012-30MSU0940B-16-212-6</v>
      </c>
      <c r="K1215" s="9"/>
      <c r="L1215" s="9" t="str">
        <f t="shared" si="37"/>
        <v>OP/PIFI-2012-30MSU0940B-16-212-6</v>
      </c>
      <c r="M1215" t="s">
        <v>2174</v>
      </c>
    </row>
    <row r="1216" spans="1:13" x14ac:dyDescent="0.25">
      <c r="A1216" s="3" t="s">
        <v>1255</v>
      </c>
      <c r="B1216" s="7" t="s">
        <v>16</v>
      </c>
      <c r="C1216" s="8">
        <v>2</v>
      </c>
      <c r="D1216" s="8">
        <v>2</v>
      </c>
      <c r="E1216" s="8">
        <v>1</v>
      </c>
      <c r="F1216" s="7" t="s">
        <v>34</v>
      </c>
      <c r="G1216" s="7">
        <v>7</v>
      </c>
      <c r="H1216" s="7" t="s">
        <v>3320</v>
      </c>
      <c r="I1216" s="8">
        <v>2</v>
      </c>
      <c r="J1216" s="9" t="str">
        <f t="shared" si="38"/>
        <v>P/PIFI-2012-30MSU0940B-16-221-7</v>
      </c>
      <c r="K1216" s="9"/>
      <c r="L1216" s="9" t="str">
        <f t="shared" si="37"/>
        <v>OP/PIFI-2012-30MSU0940B-16-221-7</v>
      </c>
      <c r="M1216" t="s">
        <v>2174</v>
      </c>
    </row>
    <row r="1217" spans="1:13" x14ac:dyDescent="0.25">
      <c r="A1217" s="3" t="s">
        <v>1256</v>
      </c>
      <c r="B1217" s="7" t="s">
        <v>16</v>
      </c>
      <c r="C1217" s="8">
        <v>2</v>
      </c>
      <c r="D1217" s="8">
        <v>2</v>
      </c>
      <c r="E1217" s="8">
        <v>2</v>
      </c>
      <c r="F1217" s="7" t="s">
        <v>32</v>
      </c>
      <c r="G1217" s="7">
        <v>4</v>
      </c>
      <c r="H1217" s="7" t="s">
        <v>3321</v>
      </c>
      <c r="I1217" s="8">
        <v>2</v>
      </c>
      <c r="J1217" s="9" t="str">
        <f t="shared" si="38"/>
        <v>P/PIFI-2012-30MSU0940B-16-222-4</v>
      </c>
      <c r="K1217" s="9"/>
      <c r="L1217" s="9" t="str">
        <f t="shared" si="37"/>
        <v>OP/PIFI-2012-30MSU0940B-16-222-4</v>
      </c>
      <c r="M1217" t="s">
        <v>2174</v>
      </c>
    </row>
    <row r="1218" spans="1:13" x14ac:dyDescent="0.25">
      <c r="A1218" s="3" t="s">
        <v>1257</v>
      </c>
      <c r="B1218" s="7" t="s">
        <v>16</v>
      </c>
      <c r="C1218" s="8">
        <v>2</v>
      </c>
      <c r="D1218" s="8">
        <v>2</v>
      </c>
      <c r="E1218" s="8">
        <v>2</v>
      </c>
      <c r="F1218" s="7" t="s">
        <v>32</v>
      </c>
      <c r="G1218" s="7">
        <v>5</v>
      </c>
      <c r="H1218" s="7" t="s">
        <v>3322</v>
      </c>
      <c r="I1218" s="8">
        <v>2</v>
      </c>
      <c r="J1218" s="9" t="str">
        <f t="shared" si="38"/>
        <v>P/PIFI-2012-30MSU0940B-16-222-5</v>
      </c>
      <c r="K1218" s="9"/>
      <c r="L1218" s="9" t="str">
        <f t="shared" ref="L1218:L1281" si="39">CONCATENATE(M1218,J1218)</f>
        <v>OP/PIFI-2012-30MSU0940B-16-222-5</v>
      </c>
      <c r="M1218" t="s">
        <v>2174</v>
      </c>
    </row>
    <row r="1219" spans="1:13" x14ac:dyDescent="0.25">
      <c r="A1219" s="3" t="s">
        <v>1258</v>
      </c>
      <c r="B1219" s="7" t="s">
        <v>16</v>
      </c>
      <c r="C1219" s="8">
        <v>2</v>
      </c>
      <c r="D1219" s="8">
        <v>3</v>
      </c>
      <c r="E1219" s="8">
        <v>1</v>
      </c>
      <c r="F1219" s="7" t="s">
        <v>35</v>
      </c>
      <c r="G1219" s="7">
        <v>2</v>
      </c>
      <c r="H1219" s="7" t="s">
        <v>3323</v>
      </c>
      <c r="I1219" s="8">
        <v>8</v>
      </c>
      <c r="J1219" s="9" t="str">
        <f t="shared" si="38"/>
        <v>P/PIFI-2012-30MSU0940B-16-231-2</v>
      </c>
      <c r="K1219" s="9"/>
      <c r="L1219" s="9" t="str">
        <f t="shared" si="39"/>
        <v>OP/PIFI-2012-30MSU0940B-16-231-2</v>
      </c>
      <c r="M1219" t="s">
        <v>2174</v>
      </c>
    </row>
    <row r="1220" spans="1:13" x14ac:dyDescent="0.25">
      <c r="A1220" s="3" t="s">
        <v>1259</v>
      </c>
      <c r="B1220" s="7" t="s">
        <v>16</v>
      </c>
      <c r="C1220" s="8">
        <v>2</v>
      </c>
      <c r="D1220" s="8">
        <v>3</v>
      </c>
      <c r="E1220" s="8">
        <v>1</v>
      </c>
      <c r="F1220" s="7" t="s">
        <v>35</v>
      </c>
      <c r="G1220" s="7">
        <v>3</v>
      </c>
      <c r="H1220" s="7" t="s">
        <v>3323</v>
      </c>
      <c r="I1220" s="8">
        <v>1</v>
      </c>
      <c r="J1220" s="9" t="str">
        <f t="shared" si="38"/>
        <v>P/PIFI-2012-30MSU0940B-16-231-3</v>
      </c>
      <c r="K1220" s="9"/>
      <c r="L1220" s="9" t="str">
        <f t="shared" si="39"/>
        <v>OP/PIFI-2012-30MSU0940B-16-231-3</v>
      </c>
      <c r="M1220" t="s">
        <v>2174</v>
      </c>
    </row>
    <row r="1221" spans="1:13" x14ac:dyDescent="0.25">
      <c r="A1221" s="3" t="s">
        <v>1260</v>
      </c>
      <c r="B1221" s="7" t="s">
        <v>16</v>
      </c>
      <c r="C1221" s="8">
        <v>2</v>
      </c>
      <c r="D1221" s="8">
        <v>3</v>
      </c>
      <c r="E1221" s="8">
        <v>2</v>
      </c>
      <c r="F1221" s="7" t="s">
        <v>32</v>
      </c>
      <c r="G1221" s="7">
        <v>3</v>
      </c>
      <c r="H1221" s="7" t="s">
        <v>3324</v>
      </c>
      <c r="I1221" s="8">
        <v>2</v>
      </c>
      <c r="J1221" s="9" t="str">
        <f t="shared" si="38"/>
        <v>P/PIFI-2012-30MSU0940B-16-232-3</v>
      </c>
      <c r="K1221" s="9"/>
      <c r="L1221" s="9" t="str">
        <f t="shared" si="39"/>
        <v>OP/PIFI-2012-30MSU0940B-16-232-3</v>
      </c>
      <c r="M1221" t="s">
        <v>2174</v>
      </c>
    </row>
    <row r="1222" spans="1:13" x14ac:dyDescent="0.25">
      <c r="A1222" s="3" t="s">
        <v>1261</v>
      </c>
      <c r="B1222" s="7" t="s">
        <v>16</v>
      </c>
      <c r="C1222" s="8">
        <v>2</v>
      </c>
      <c r="D1222" s="8">
        <v>3</v>
      </c>
      <c r="E1222" s="8">
        <v>2</v>
      </c>
      <c r="F1222" s="7" t="s">
        <v>32</v>
      </c>
      <c r="G1222" s="7">
        <v>4</v>
      </c>
      <c r="H1222" s="7" t="s">
        <v>3325</v>
      </c>
      <c r="I1222" s="8">
        <v>1</v>
      </c>
      <c r="J1222" s="9" t="str">
        <f t="shared" si="38"/>
        <v>P/PIFI-2012-30MSU0940B-16-232-4</v>
      </c>
      <c r="K1222" s="9"/>
      <c r="L1222" s="9" t="str">
        <f t="shared" si="39"/>
        <v>OP/PIFI-2012-30MSU0940B-16-232-4</v>
      </c>
      <c r="M1222" t="s">
        <v>2174</v>
      </c>
    </row>
    <row r="1223" spans="1:13" x14ac:dyDescent="0.25">
      <c r="A1223" s="3" t="s">
        <v>1262</v>
      </c>
      <c r="B1223" s="7" t="s">
        <v>16</v>
      </c>
      <c r="C1223" s="8">
        <v>2</v>
      </c>
      <c r="D1223" s="8">
        <v>3</v>
      </c>
      <c r="E1223" s="8">
        <v>2</v>
      </c>
      <c r="F1223" s="7" t="s">
        <v>32</v>
      </c>
      <c r="G1223" s="7">
        <v>5</v>
      </c>
      <c r="H1223" s="7" t="s">
        <v>3326</v>
      </c>
      <c r="I1223" s="8">
        <v>1</v>
      </c>
      <c r="J1223" s="9" t="str">
        <f t="shared" si="38"/>
        <v>P/PIFI-2012-30MSU0940B-16-232-5</v>
      </c>
      <c r="K1223" s="9"/>
      <c r="L1223" s="9" t="str">
        <f t="shared" si="39"/>
        <v>OP/PIFI-2012-30MSU0940B-16-232-5</v>
      </c>
      <c r="M1223" t="s">
        <v>2174</v>
      </c>
    </row>
    <row r="1224" spans="1:13" x14ac:dyDescent="0.25">
      <c r="A1224" s="3" t="s">
        <v>1263</v>
      </c>
      <c r="B1224" s="7" t="s">
        <v>16</v>
      </c>
      <c r="C1224" s="8">
        <v>3</v>
      </c>
      <c r="D1224" s="8">
        <v>1</v>
      </c>
      <c r="E1224" s="8">
        <v>1</v>
      </c>
      <c r="F1224" s="7" t="s">
        <v>33</v>
      </c>
      <c r="G1224" s="7">
        <v>2</v>
      </c>
      <c r="H1224" s="7" t="s">
        <v>3327</v>
      </c>
      <c r="I1224" s="8">
        <v>2</v>
      </c>
      <c r="J1224" s="9" t="str">
        <f t="shared" si="38"/>
        <v>P/PIFI-2012-30MSU0940B-16-311-2</v>
      </c>
      <c r="K1224" s="9"/>
      <c r="L1224" s="9" t="str">
        <f t="shared" si="39"/>
        <v>OP/PIFI-2012-30MSU0940B-16-311-2</v>
      </c>
      <c r="M1224" t="s">
        <v>2174</v>
      </c>
    </row>
    <row r="1225" spans="1:13" x14ac:dyDescent="0.25">
      <c r="A1225" s="3" t="s">
        <v>1264</v>
      </c>
      <c r="B1225" s="7" t="s">
        <v>16</v>
      </c>
      <c r="C1225" s="8">
        <v>3</v>
      </c>
      <c r="D1225" s="8">
        <v>1</v>
      </c>
      <c r="E1225" s="8">
        <v>2</v>
      </c>
      <c r="F1225" s="7" t="s">
        <v>32</v>
      </c>
      <c r="G1225" s="7">
        <v>3</v>
      </c>
      <c r="H1225" s="7" t="s">
        <v>3328</v>
      </c>
      <c r="I1225" s="8">
        <v>2</v>
      </c>
      <c r="J1225" s="9" t="str">
        <f t="shared" ref="J1225:J1288" si="40">CONCATENATE(B1225,-C1225,D1225,E1225,-G1225)</f>
        <v>P/PIFI-2012-30MSU0940B-16-312-3</v>
      </c>
      <c r="K1225" s="9"/>
      <c r="L1225" s="9" t="str">
        <f t="shared" si="39"/>
        <v>OP/PIFI-2012-30MSU0940B-16-312-3</v>
      </c>
      <c r="M1225" t="s">
        <v>2174</v>
      </c>
    </row>
    <row r="1226" spans="1:13" x14ac:dyDescent="0.25">
      <c r="A1226" s="3" t="s">
        <v>1265</v>
      </c>
      <c r="B1226" s="7" t="s">
        <v>16</v>
      </c>
      <c r="C1226" s="8">
        <v>3</v>
      </c>
      <c r="D1226" s="8">
        <v>1</v>
      </c>
      <c r="E1226" s="8">
        <v>2</v>
      </c>
      <c r="F1226" s="7" t="s">
        <v>32</v>
      </c>
      <c r="G1226" s="7">
        <v>4</v>
      </c>
      <c r="H1226" s="7" t="s">
        <v>3329</v>
      </c>
      <c r="I1226" s="8">
        <v>2</v>
      </c>
      <c r="J1226" s="9" t="str">
        <f t="shared" si="40"/>
        <v>P/PIFI-2012-30MSU0940B-16-312-4</v>
      </c>
      <c r="K1226" s="9"/>
      <c r="L1226" s="9" t="str">
        <f t="shared" si="39"/>
        <v>OP/PIFI-2012-30MSU0940B-16-312-4</v>
      </c>
      <c r="M1226" t="s">
        <v>2174</v>
      </c>
    </row>
    <row r="1227" spans="1:13" x14ac:dyDescent="0.25">
      <c r="A1227" s="3" t="s">
        <v>1266</v>
      </c>
      <c r="B1227" s="7" t="s">
        <v>16</v>
      </c>
      <c r="C1227" s="8">
        <v>3</v>
      </c>
      <c r="D1227" s="8">
        <v>1</v>
      </c>
      <c r="E1227" s="8">
        <v>3</v>
      </c>
      <c r="F1227" s="7" t="s">
        <v>34</v>
      </c>
      <c r="G1227" s="7">
        <v>5</v>
      </c>
      <c r="H1227" s="7" t="s">
        <v>3330</v>
      </c>
      <c r="I1227" s="8">
        <v>1</v>
      </c>
      <c r="J1227" s="9" t="str">
        <f t="shared" si="40"/>
        <v>P/PIFI-2012-30MSU0940B-16-313-5</v>
      </c>
      <c r="K1227" s="9"/>
      <c r="L1227" s="9" t="str">
        <f t="shared" si="39"/>
        <v>OP/PIFI-2012-30MSU0940B-16-313-5</v>
      </c>
      <c r="M1227" t="s">
        <v>2174</v>
      </c>
    </row>
    <row r="1228" spans="1:13" x14ac:dyDescent="0.25">
      <c r="A1228" s="3" t="s">
        <v>1267</v>
      </c>
      <c r="B1228" s="7" t="s">
        <v>16</v>
      </c>
      <c r="C1228" s="8">
        <v>3</v>
      </c>
      <c r="D1228" s="8">
        <v>2</v>
      </c>
      <c r="E1228" s="8">
        <v>1</v>
      </c>
      <c r="F1228" s="7" t="s">
        <v>32</v>
      </c>
      <c r="G1228" s="7">
        <v>4</v>
      </c>
      <c r="H1228" s="7" t="s">
        <v>3331</v>
      </c>
      <c r="I1228" s="8">
        <v>1</v>
      </c>
      <c r="J1228" s="9" t="str">
        <f t="shared" si="40"/>
        <v>P/PIFI-2012-30MSU0940B-16-321-4</v>
      </c>
      <c r="K1228" s="9"/>
      <c r="L1228" s="9" t="str">
        <f t="shared" si="39"/>
        <v>OP/PIFI-2012-30MSU0940B-16-321-4</v>
      </c>
      <c r="M1228" t="s">
        <v>2174</v>
      </c>
    </row>
    <row r="1229" spans="1:13" x14ac:dyDescent="0.25">
      <c r="A1229" s="3" t="s">
        <v>1268</v>
      </c>
      <c r="B1229" s="7" t="s">
        <v>16</v>
      </c>
      <c r="C1229" s="8">
        <v>3</v>
      </c>
      <c r="D1229" s="8">
        <v>2</v>
      </c>
      <c r="E1229" s="8">
        <v>1</v>
      </c>
      <c r="F1229" s="7" t="s">
        <v>32</v>
      </c>
      <c r="G1229" s="7">
        <v>5</v>
      </c>
      <c r="H1229" s="7" t="s">
        <v>3332</v>
      </c>
      <c r="I1229" s="8">
        <v>1</v>
      </c>
      <c r="J1229" s="9" t="str">
        <f t="shared" si="40"/>
        <v>P/PIFI-2012-30MSU0940B-16-321-5</v>
      </c>
      <c r="K1229" s="9"/>
      <c r="L1229" s="9" t="str">
        <f t="shared" si="39"/>
        <v>OP/PIFI-2012-30MSU0940B-16-321-5</v>
      </c>
      <c r="M1229" t="s">
        <v>2174</v>
      </c>
    </row>
    <row r="1230" spans="1:13" x14ac:dyDescent="0.25">
      <c r="A1230" s="3" t="s">
        <v>1269</v>
      </c>
      <c r="B1230" s="7" t="s">
        <v>16</v>
      </c>
      <c r="C1230" s="8">
        <v>3</v>
      </c>
      <c r="D1230" s="8">
        <v>3</v>
      </c>
      <c r="E1230" s="8">
        <v>1</v>
      </c>
      <c r="F1230" s="7" t="s">
        <v>32</v>
      </c>
      <c r="G1230" s="7">
        <v>3</v>
      </c>
      <c r="H1230" s="7" t="s">
        <v>3333</v>
      </c>
      <c r="I1230" s="8">
        <v>1</v>
      </c>
      <c r="J1230" s="9" t="str">
        <f t="shared" si="40"/>
        <v>P/PIFI-2012-30MSU0940B-16-331-3</v>
      </c>
      <c r="K1230" s="9"/>
      <c r="L1230" s="9" t="str">
        <f t="shared" si="39"/>
        <v>OP/PIFI-2012-30MSU0940B-16-331-3</v>
      </c>
      <c r="M1230" t="s">
        <v>2174</v>
      </c>
    </row>
    <row r="1231" spans="1:13" x14ac:dyDescent="0.25">
      <c r="A1231" s="3" t="s">
        <v>1270</v>
      </c>
      <c r="B1231" s="7" t="s">
        <v>16</v>
      </c>
      <c r="C1231" s="8">
        <v>3</v>
      </c>
      <c r="D1231" s="8">
        <v>3</v>
      </c>
      <c r="E1231" s="8">
        <v>1</v>
      </c>
      <c r="F1231" s="7" t="s">
        <v>32</v>
      </c>
      <c r="G1231" s="7">
        <v>4</v>
      </c>
      <c r="H1231" s="7" t="s">
        <v>3334</v>
      </c>
      <c r="I1231" s="8">
        <v>1</v>
      </c>
      <c r="J1231" s="9" t="str">
        <f t="shared" si="40"/>
        <v>P/PIFI-2012-30MSU0940B-16-331-4</v>
      </c>
      <c r="K1231" s="9"/>
      <c r="L1231" s="9" t="str">
        <f t="shared" si="39"/>
        <v>OP/PIFI-2012-30MSU0940B-16-331-4</v>
      </c>
      <c r="M1231" t="s">
        <v>2174</v>
      </c>
    </row>
    <row r="1232" spans="1:13" x14ac:dyDescent="0.25">
      <c r="A1232" s="3" t="s">
        <v>1271</v>
      </c>
      <c r="B1232" s="7" t="s">
        <v>16</v>
      </c>
      <c r="C1232" s="8">
        <v>3</v>
      </c>
      <c r="D1232" s="8">
        <v>3</v>
      </c>
      <c r="E1232" s="8">
        <v>2</v>
      </c>
      <c r="F1232" s="7" t="s">
        <v>32</v>
      </c>
      <c r="G1232" s="7">
        <v>3</v>
      </c>
      <c r="H1232" s="7" t="s">
        <v>3335</v>
      </c>
      <c r="I1232" s="8">
        <v>1</v>
      </c>
      <c r="J1232" s="9" t="str">
        <f t="shared" si="40"/>
        <v>P/PIFI-2012-30MSU0940B-16-332-3</v>
      </c>
      <c r="K1232" s="9"/>
      <c r="L1232" s="9" t="str">
        <f t="shared" si="39"/>
        <v>OP/PIFI-2012-30MSU0940B-16-332-3</v>
      </c>
      <c r="M1232" t="s">
        <v>2174</v>
      </c>
    </row>
    <row r="1233" spans="1:13" x14ac:dyDescent="0.25">
      <c r="A1233" s="3" t="s">
        <v>1272</v>
      </c>
      <c r="B1233" s="7" t="s">
        <v>16</v>
      </c>
      <c r="C1233" s="8">
        <v>3</v>
      </c>
      <c r="D1233" s="8">
        <v>3</v>
      </c>
      <c r="E1233" s="8">
        <v>2</v>
      </c>
      <c r="F1233" s="7" t="s">
        <v>32</v>
      </c>
      <c r="G1233" s="7">
        <v>4</v>
      </c>
      <c r="H1233" s="7" t="s">
        <v>3336</v>
      </c>
      <c r="I1233" s="8">
        <v>1</v>
      </c>
      <c r="J1233" s="9" t="str">
        <f t="shared" si="40"/>
        <v>P/PIFI-2012-30MSU0940B-16-332-4</v>
      </c>
      <c r="K1233" s="9"/>
      <c r="L1233" s="9" t="str">
        <f t="shared" si="39"/>
        <v>OP/PIFI-2012-30MSU0940B-16-332-4</v>
      </c>
      <c r="M1233" t="s">
        <v>2174</v>
      </c>
    </row>
    <row r="1234" spans="1:13" x14ac:dyDescent="0.25">
      <c r="A1234" s="3" t="s">
        <v>1273</v>
      </c>
      <c r="B1234" s="7" t="s">
        <v>16</v>
      </c>
      <c r="C1234" s="8">
        <v>3</v>
      </c>
      <c r="D1234" s="8">
        <v>3</v>
      </c>
      <c r="E1234" s="8">
        <v>3</v>
      </c>
      <c r="F1234" s="7" t="s">
        <v>32</v>
      </c>
      <c r="G1234" s="7">
        <v>2</v>
      </c>
      <c r="H1234" s="7" t="s">
        <v>3337</v>
      </c>
      <c r="I1234" s="8">
        <v>1</v>
      </c>
      <c r="J1234" s="9" t="str">
        <f t="shared" si="40"/>
        <v>P/PIFI-2012-30MSU0940B-16-333-2</v>
      </c>
      <c r="K1234" s="9"/>
      <c r="L1234" s="9" t="str">
        <f t="shared" si="39"/>
        <v>OP/PIFI-2012-30MSU0940B-16-333-2</v>
      </c>
      <c r="M1234" t="s">
        <v>2174</v>
      </c>
    </row>
    <row r="1235" spans="1:13" x14ac:dyDescent="0.25">
      <c r="A1235" s="3" t="s">
        <v>1274</v>
      </c>
      <c r="B1235" s="7" t="s">
        <v>16</v>
      </c>
      <c r="C1235" s="8">
        <v>3</v>
      </c>
      <c r="D1235" s="8">
        <v>4</v>
      </c>
      <c r="E1235" s="8">
        <v>1</v>
      </c>
      <c r="F1235" s="7" t="s">
        <v>34</v>
      </c>
      <c r="G1235" s="7">
        <v>7</v>
      </c>
      <c r="H1235" s="7" t="s">
        <v>3338</v>
      </c>
      <c r="I1235" s="8">
        <v>3</v>
      </c>
      <c r="J1235" s="9" t="str">
        <f t="shared" si="40"/>
        <v>P/PIFI-2012-30MSU0940B-16-341-7</v>
      </c>
      <c r="K1235" s="9"/>
      <c r="L1235" s="9" t="str">
        <f t="shared" si="39"/>
        <v>OP/PIFI-2012-30MSU0940B-16-341-7</v>
      </c>
      <c r="M1235" t="s">
        <v>2174</v>
      </c>
    </row>
    <row r="1236" spans="1:13" x14ac:dyDescent="0.25">
      <c r="A1236" s="3" t="s">
        <v>1275</v>
      </c>
      <c r="B1236" s="7" t="s">
        <v>16</v>
      </c>
      <c r="C1236" s="8">
        <v>3</v>
      </c>
      <c r="D1236" s="8">
        <v>4</v>
      </c>
      <c r="E1236" s="8">
        <v>1</v>
      </c>
      <c r="F1236" s="7" t="s">
        <v>33</v>
      </c>
      <c r="G1236" s="7">
        <v>8</v>
      </c>
      <c r="H1236" s="7" t="s">
        <v>3339</v>
      </c>
      <c r="I1236" s="8">
        <v>1</v>
      </c>
      <c r="J1236" s="9" t="str">
        <f t="shared" si="40"/>
        <v>P/PIFI-2012-30MSU0940B-16-341-8</v>
      </c>
      <c r="K1236" s="9"/>
      <c r="L1236" s="9" t="str">
        <f t="shared" si="39"/>
        <v>OP/PIFI-2012-30MSU0940B-16-341-8</v>
      </c>
      <c r="M1236" t="s">
        <v>2174</v>
      </c>
    </row>
    <row r="1237" spans="1:13" x14ac:dyDescent="0.25">
      <c r="A1237" s="3" t="s">
        <v>1276</v>
      </c>
      <c r="B1237" s="7" t="s">
        <v>16</v>
      </c>
      <c r="C1237" s="8">
        <v>3</v>
      </c>
      <c r="D1237" s="8">
        <v>4</v>
      </c>
      <c r="E1237" s="8">
        <v>1</v>
      </c>
      <c r="F1237" s="7" t="s">
        <v>33</v>
      </c>
      <c r="G1237" s="7">
        <v>9</v>
      </c>
      <c r="H1237" s="7" t="s">
        <v>3340</v>
      </c>
      <c r="I1237" s="8">
        <v>1</v>
      </c>
      <c r="J1237" s="9" t="str">
        <f t="shared" si="40"/>
        <v>P/PIFI-2012-30MSU0940B-16-341-9</v>
      </c>
      <c r="K1237" s="9"/>
      <c r="L1237" s="9" t="str">
        <f t="shared" si="39"/>
        <v>OP/PIFI-2012-30MSU0940B-16-341-9</v>
      </c>
      <c r="M1237" t="s">
        <v>2174</v>
      </c>
    </row>
    <row r="1238" spans="1:13" x14ac:dyDescent="0.25">
      <c r="A1238" s="3" t="s">
        <v>1277</v>
      </c>
      <c r="B1238" s="7" t="s">
        <v>17</v>
      </c>
      <c r="C1238" s="8">
        <v>1</v>
      </c>
      <c r="D1238" s="8">
        <v>1</v>
      </c>
      <c r="E1238" s="8">
        <v>1</v>
      </c>
      <c r="F1238" s="7" t="s">
        <v>32</v>
      </c>
      <c r="G1238" s="7">
        <v>16</v>
      </c>
      <c r="H1238" s="7" t="s">
        <v>3341</v>
      </c>
      <c r="I1238" s="8">
        <v>1</v>
      </c>
      <c r="J1238" s="9" t="str">
        <f t="shared" si="40"/>
        <v>P/PIFI-2012-30MSU0940B-17-111-16</v>
      </c>
      <c r="K1238" s="9"/>
      <c r="L1238" s="9" t="str">
        <f t="shared" si="39"/>
        <v>OP/PIFI-2012-30MSU0940B-17-111-16</v>
      </c>
      <c r="M1238" t="s">
        <v>2174</v>
      </c>
    </row>
    <row r="1239" spans="1:13" x14ac:dyDescent="0.25">
      <c r="A1239" s="3" t="s">
        <v>1278</v>
      </c>
      <c r="B1239" s="7" t="s">
        <v>17</v>
      </c>
      <c r="C1239" s="8">
        <v>1</v>
      </c>
      <c r="D1239" s="8">
        <v>1</v>
      </c>
      <c r="E1239" s="8">
        <v>1</v>
      </c>
      <c r="F1239" s="7" t="s">
        <v>32</v>
      </c>
      <c r="G1239" s="7">
        <v>17</v>
      </c>
      <c r="H1239" s="7" t="s">
        <v>3342</v>
      </c>
      <c r="I1239" s="8">
        <v>1</v>
      </c>
      <c r="J1239" s="9" t="str">
        <f t="shared" si="40"/>
        <v>P/PIFI-2012-30MSU0940B-17-111-17</v>
      </c>
      <c r="K1239" s="9"/>
      <c r="L1239" s="9" t="str">
        <f t="shared" si="39"/>
        <v>OP/PIFI-2012-30MSU0940B-17-111-17</v>
      </c>
      <c r="M1239" t="s">
        <v>2174</v>
      </c>
    </row>
    <row r="1240" spans="1:13" x14ac:dyDescent="0.25">
      <c r="A1240" s="3" t="s">
        <v>1279</v>
      </c>
      <c r="B1240" s="7" t="s">
        <v>17</v>
      </c>
      <c r="C1240" s="8">
        <v>1</v>
      </c>
      <c r="D1240" s="8">
        <v>1</v>
      </c>
      <c r="E1240" s="8">
        <v>1</v>
      </c>
      <c r="F1240" s="7" t="s">
        <v>32</v>
      </c>
      <c r="G1240" s="7">
        <v>36</v>
      </c>
      <c r="H1240" s="7" t="s">
        <v>3343</v>
      </c>
      <c r="I1240" s="8">
        <v>1</v>
      </c>
      <c r="J1240" s="9" t="str">
        <f t="shared" si="40"/>
        <v>P/PIFI-2012-30MSU0940B-17-111-36</v>
      </c>
      <c r="K1240" s="9"/>
      <c r="L1240" s="9" t="str">
        <f t="shared" si="39"/>
        <v>OP/PIFI-2012-30MSU0940B-17-111-36</v>
      </c>
      <c r="M1240" t="s">
        <v>2174</v>
      </c>
    </row>
    <row r="1241" spans="1:13" x14ac:dyDescent="0.25">
      <c r="A1241" s="3" t="s">
        <v>1280</v>
      </c>
      <c r="B1241" s="7" t="s">
        <v>17</v>
      </c>
      <c r="C1241" s="8">
        <v>1</v>
      </c>
      <c r="D1241" s="8">
        <v>1</v>
      </c>
      <c r="E1241" s="8">
        <v>1</v>
      </c>
      <c r="F1241" s="7" t="s">
        <v>32</v>
      </c>
      <c r="G1241" s="7">
        <v>37</v>
      </c>
      <c r="H1241" s="7" t="s">
        <v>3344</v>
      </c>
      <c r="I1241" s="8">
        <v>1</v>
      </c>
      <c r="J1241" s="9" t="str">
        <f t="shared" si="40"/>
        <v>P/PIFI-2012-30MSU0940B-17-111-37</v>
      </c>
      <c r="K1241" s="9"/>
      <c r="L1241" s="9" t="str">
        <f t="shared" si="39"/>
        <v>OP/PIFI-2012-30MSU0940B-17-111-37</v>
      </c>
      <c r="M1241" t="s">
        <v>2174</v>
      </c>
    </row>
    <row r="1242" spans="1:13" x14ac:dyDescent="0.25">
      <c r="A1242" s="3" t="s">
        <v>1281</v>
      </c>
      <c r="B1242" s="7" t="s">
        <v>17</v>
      </c>
      <c r="C1242" s="8">
        <v>1</v>
      </c>
      <c r="D1242" s="8">
        <v>1</v>
      </c>
      <c r="E1242" s="8">
        <v>1</v>
      </c>
      <c r="F1242" s="7" t="s">
        <v>32</v>
      </c>
      <c r="G1242" s="7">
        <v>38</v>
      </c>
      <c r="H1242" s="7" t="s">
        <v>3345</v>
      </c>
      <c r="I1242" s="8">
        <v>1</v>
      </c>
      <c r="J1242" s="9" t="str">
        <f t="shared" si="40"/>
        <v>P/PIFI-2012-30MSU0940B-17-111-38</v>
      </c>
      <c r="K1242" s="9"/>
      <c r="L1242" s="9" t="str">
        <f t="shared" si="39"/>
        <v>OP/PIFI-2012-30MSU0940B-17-111-38</v>
      </c>
      <c r="M1242" t="s">
        <v>2174</v>
      </c>
    </row>
    <row r="1243" spans="1:13" x14ac:dyDescent="0.25">
      <c r="A1243" s="3" t="s">
        <v>1282</v>
      </c>
      <c r="B1243" s="7" t="s">
        <v>17</v>
      </c>
      <c r="C1243" s="8">
        <v>1</v>
      </c>
      <c r="D1243" s="8">
        <v>1</v>
      </c>
      <c r="E1243" s="8">
        <v>1</v>
      </c>
      <c r="F1243" s="7" t="s">
        <v>32</v>
      </c>
      <c r="G1243" s="7">
        <v>39</v>
      </c>
      <c r="H1243" s="7" t="s">
        <v>3346</v>
      </c>
      <c r="I1243" s="8">
        <v>3</v>
      </c>
      <c r="J1243" s="9" t="str">
        <f t="shared" si="40"/>
        <v>P/PIFI-2012-30MSU0940B-17-111-39</v>
      </c>
      <c r="K1243" s="9"/>
      <c r="L1243" s="9" t="str">
        <f t="shared" si="39"/>
        <v>OP/PIFI-2012-30MSU0940B-17-111-39</v>
      </c>
      <c r="M1243" t="s">
        <v>2174</v>
      </c>
    </row>
    <row r="1244" spans="1:13" x14ac:dyDescent="0.25">
      <c r="A1244" s="3" t="s">
        <v>1283</v>
      </c>
      <c r="B1244" s="7" t="s">
        <v>17</v>
      </c>
      <c r="C1244" s="8">
        <v>1</v>
      </c>
      <c r="D1244" s="8">
        <v>1</v>
      </c>
      <c r="E1244" s="8">
        <v>1</v>
      </c>
      <c r="F1244" s="7" t="s">
        <v>32</v>
      </c>
      <c r="G1244" s="7">
        <v>40</v>
      </c>
      <c r="H1244" s="7" t="s">
        <v>3347</v>
      </c>
      <c r="I1244" s="8">
        <v>3</v>
      </c>
      <c r="J1244" s="9" t="str">
        <f t="shared" si="40"/>
        <v>P/PIFI-2012-30MSU0940B-17-111-40</v>
      </c>
      <c r="K1244" s="9"/>
      <c r="L1244" s="9" t="str">
        <f t="shared" si="39"/>
        <v>OP/PIFI-2012-30MSU0940B-17-111-40</v>
      </c>
      <c r="M1244" t="s">
        <v>2174</v>
      </c>
    </row>
    <row r="1245" spans="1:13" x14ac:dyDescent="0.25">
      <c r="A1245" s="3" t="s">
        <v>1284</v>
      </c>
      <c r="B1245" s="7" t="s">
        <v>17</v>
      </c>
      <c r="C1245" s="8">
        <v>1</v>
      </c>
      <c r="D1245" s="8">
        <v>1</v>
      </c>
      <c r="E1245" s="8">
        <v>1</v>
      </c>
      <c r="F1245" s="7" t="s">
        <v>32</v>
      </c>
      <c r="G1245" s="7">
        <v>41</v>
      </c>
      <c r="H1245" s="7" t="s">
        <v>3348</v>
      </c>
      <c r="I1245" s="8">
        <v>3</v>
      </c>
      <c r="J1245" s="9" t="str">
        <f t="shared" si="40"/>
        <v>P/PIFI-2012-30MSU0940B-17-111-41</v>
      </c>
      <c r="K1245" s="9"/>
      <c r="L1245" s="9" t="str">
        <f t="shared" si="39"/>
        <v>OP/PIFI-2012-30MSU0940B-17-111-41</v>
      </c>
      <c r="M1245" t="s">
        <v>2174</v>
      </c>
    </row>
    <row r="1246" spans="1:13" x14ac:dyDescent="0.25">
      <c r="A1246" s="3" t="s">
        <v>1285</v>
      </c>
      <c r="B1246" s="7" t="s">
        <v>17</v>
      </c>
      <c r="C1246" s="8">
        <v>1</v>
      </c>
      <c r="D1246" s="8">
        <v>1</v>
      </c>
      <c r="E1246" s="8">
        <v>1</v>
      </c>
      <c r="F1246" s="7" t="s">
        <v>32</v>
      </c>
      <c r="G1246" s="7">
        <v>42</v>
      </c>
      <c r="H1246" s="7" t="s">
        <v>3349</v>
      </c>
      <c r="I1246" s="8">
        <v>1</v>
      </c>
      <c r="J1246" s="9" t="str">
        <f t="shared" si="40"/>
        <v>P/PIFI-2012-30MSU0940B-17-111-42</v>
      </c>
      <c r="K1246" s="9"/>
      <c r="L1246" s="9" t="str">
        <f t="shared" si="39"/>
        <v>OP/PIFI-2012-30MSU0940B-17-111-42</v>
      </c>
      <c r="M1246" t="s">
        <v>2174</v>
      </c>
    </row>
    <row r="1247" spans="1:13" x14ac:dyDescent="0.25">
      <c r="A1247" s="3" t="s">
        <v>1286</v>
      </c>
      <c r="B1247" s="7" t="s">
        <v>17</v>
      </c>
      <c r="C1247" s="8">
        <v>1</v>
      </c>
      <c r="D1247" s="8">
        <v>1</v>
      </c>
      <c r="E1247" s="8">
        <v>1</v>
      </c>
      <c r="F1247" s="7" t="s">
        <v>32</v>
      </c>
      <c r="G1247" s="7">
        <v>43</v>
      </c>
      <c r="H1247" s="7" t="s">
        <v>3350</v>
      </c>
      <c r="I1247" s="8">
        <v>1</v>
      </c>
      <c r="J1247" s="9" t="str">
        <f t="shared" si="40"/>
        <v>P/PIFI-2012-30MSU0940B-17-111-43</v>
      </c>
      <c r="K1247" s="9"/>
      <c r="L1247" s="9" t="str">
        <f t="shared" si="39"/>
        <v>OP/PIFI-2012-30MSU0940B-17-111-43</v>
      </c>
      <c r="M1247" t="s">
        <v>2174</v>
      </c>
    </row>
    <row r="1248" spans="1:13" x14ac:dyDescent="0.25">
      <c r="A1248" s="3" t="s">
        <v>1287</v>
      </c>
      <c r="B1248" s="7" t="s">
        <v>17</v>
      </c>
      <c r="C1248" s="8">
        <v>1</v>
      </c>
      <c r="D1248" s="8">
        <v>1</v>
      </c>
      <c r="E1248" s="8">
        <v>1</v>
      </c>
      <c r="F1248" s="7" t="s">
        <v>32</v>
      </c>
      <c r="G1248" s="7">
        <v>44</v>
      </c>
      <c r="H1248" s="7" t="s">
        <v>3351</v>
      </c>
      <c r="I1248" s="8">
        <v>1</v>
      </c>
      <c r="J1248" s="9" t="str">
        <f t="shared" si="40"/>
        <v>P/PIFI-2012-30MSU0940B-17-111-44</v>
      </c>
      <c r="K1248" s="9"/>
      <c r="L1248" s="9" t="str">
        <f t="shared" si="39"/>
        <v>OP/PIFI-2012-30MSU0940B-17-111-44</v>
      </c>
      <c r="M1248" t="s">
        <v>2174</v>
      </c>
    </row>
    <row r="1249" spans="1:13" x14ac:dyDescent="0.25">
      <c r="A1249" s="3" t="s">
        <v>1288</v>
      </c>
      <c r="B1249" s="7" t="s">
        <v>17</v>
      </c>
      <c r="C1249" s="8">
        <v>1</v>
      </c>
      <c r="D1249" s="8">
        <v>1</v>
      </c>
      <c r="E1249" s="8">
        <v>1</v>
      </c>
      <c r="F1249" s="7" t="s">
        <v>32</v>
      </c>
      <c r="G1249" s="7">
        <v>45</v>
      </c>
      <c r="H1249" s="7" t="s">
        <v>3352</v>
      </c>
      <c r="I1249" s="8">
        <v>1</v>
      </c>
      <c r="J1249" s="9" t="str">
        <f t="shared" si="40"/>
        <v>P/PIFI-2012-30MSU0940B-17-111-45</v>
      </c>
      <c r="K1249" s="9"/>
      <c r="L1249" s="9" t="str">
        <f t="shared" si="39"/>
        <v>OP/PIFI-2012-30MSU0940B-17-111-45</v>
      </c>
      <c r="M1249" t="s">
        <v>2174</v>
      </c>
    </row>
    <row r="1250" spans="1:13" x14ac:dyDescent="0.25">
      <c r="A1250" s="3" t="s">
        <v>1289</v>
      </c>
      <c r="B1250" s="7" t="s">
        <v>17</v>
      </c>
      <c r="C1250" s="8">
        <v>1</v>
      </c>
      <c r="D1250" s="8">
        <v>1</v>
      </c>
      <c r="E1250" s="8">
        <v>1</v>
      </c>
      <c r="F1250" s="7" t="s">
        <v>32</v>
      </c>
      <c r="G1250" s="7">
        <v>46</v>
      </c>
      <c r="H1250" s="7" t="s">
        <v>3353</v>
      </c>
      <c r="I1250" s="8">
        <v>1</v>
      </c>
      <c r="J1250" s="9" t="str">
        <f t="shared" si="40"/>
        <v>P/PIFI-2012-30MSU0940B-17-111-46</v>
      </c>
      <c r="K1250" s="9"/>
      <c r="L1250" s="9" t="str">
        <f t="shared" si="39"/>
        <v>OP/PIFI-2012-30MSU0940B-17-111-46</v>
      </c>
      <c r="M1250" t="s">
        <v>2174</v>
      </c>
    </row>
    <row r="1251" spans="1:13" x14ac:dyDescent="0.25">
      <c r="A1251" s="3" t="s">
        <v>1290</v>
      </c>
      <c r="B1251" s="7" t="s">
        <v>17</v>
      </c>
      <c r="C1251" s="8">
        <v>1</v>
      </c>
      <c r="D1251" s="8">
        <v>1</v>
      </c>
      <c r="E1251" s="8">
        <v>1</v>
      </c>
      <c r="F1251" s="7" t="s">
        <v>32</v>
      </c>
      <c r="G1251" s="7">
        <v>47</v>
      </c>
      <c r="H1251" s="7" t="s">
        <v>3354</v>
      </c>
      <c r="I1251" s="8">
        <v>1</v>
      </c>
      <c r="J1251" s="9" t="str">
        <f t="shared" si="40"/>
        <v>P/PIFI-2012-30MSU0940B-17-111-47</v>
      </c>
      <c r="K1251" s="9"/>
      <c r="L1251" s="9" t="str">
        <f t="shared" si="39"/>
        <v>OP/PIFI-2012-30MSU0940B-17-111-47</v>
      </c>
      <c r="M1251" t="s">
        <v>2174</v>
      </c>
    </row>
    <row r="1252" spans="1:13" x14ac:dyDescent="0.25">
      <c r="A1252" s="3" t="s">
        <v>1291</v>
      </c>
      <c r="B1252" s="7" t="s">
        <v>17</v>
      </c>
      <c r="C1252" s="8">
        <v>1</v>
      </c>
      <c r="D1252" s="8">
        <v>1</v>
      </c>
      <c r="E1252" s="8">
        <v>2</v>
      </c>
      <c r="F1252" s="7" t="s">
        <v>32</v>
      </c>
      <c r="G1252" s="7">
        <v>5</v>
      </c>
      <c r="H1252" s="7" t="s">
        <v>3355</v>
      </c>
      <c r="I1252" s="8">
        <v>1</v>
      </c>
      <c r="J1252" s="9" t="str">
        <f t="shared" si="40"/>
        <v>P/PIFI-2012-30MSU0940B-17-112-5</v>
      </c>
      <c r="K1252" s="9"/>
      <c r="L1252" s="9" t="str">
        <f t="shared" si="39"/>
        <v>OP/PIFI-2012-30MSU0940B-17-112-5</v>
      </c>
      <c r="M1252" t="s">
        <v>2174</v>
      </c>
    </row>
    <row r="1253" spans="1:13" x14ac:dyDescent="0.25">
      <c r="A1253" s="3" t="s">
        <v>1292</v>
      </c>
      <c r="B1253" s="7" t="s">
        <v>17</v>
      </c>
      <c r="C1253" s="8">
        <v>1</v>
      </c>
      <c r="D1253" s="8">
        <v>1</v>
      </c>
      <c r="E1253" s="8">
        <v>3</v>
      </c>
      <c r="F1253" s="7" t="s">
        <v>32</v>
      </c>
      <c r="G1253" s="7">
        <v>4</v>
      </c>
      <c r="H1253" s="7" t="s">
        <v>3356</v>
      </c>
      <c r="I1253" s="8">
        <v>2</v>
      </c>
      <c r="J1253" s="9" t="str">
        <f t="shared" si="40"/>
        <v>P/PIFI-2012-30MSU0940B-17-113-4</v>
      </c>
      <c r="K1253" s="9"/>
      <c r="L1253" s="9" t="str">
        <f t="shared" si="39"/>
        <v>OP/PIFI-2012-30MSU0940B-17-113-4</v>
      </c>
      <c r="M1253" t="s">
        <v>2174</v>
      </c>
    </row>
    <row r="1254" spans="1:13" x14ac:dyDescent="0.25">
      <c r="A1254" s="3" t="s">
        <v>1293</v>
      </c>
      <c r="B1254" s="7" t="s">
        <v>17</v>
      </c>
      <c r="C1254" s="8">
        <v>1</v>
      </c>
      <c r="D1254" s="8">
        <v>1</v>
      </c>
      <c r="E1254" s="8">
        <v>3</v>
      </c>
      <c r="F1254" s="7" t="s">
        <v>32</v>
      </c>
      <c r="G1254" s="7">
        <v>6</v>
      </c>
      <c r="H1254" s="7" t="s">
        <v>3357</v>
      </c>
      <c r="I1254" s="8">
        <v>2</v>
      </c>
      <c r="J1254" s="9" t="str">
        <f t="shared" si="40"/>
        <v>P/PIFI-2012-30MSU0940B-17-113-6</v>
      </c>
      <c r="K1254" s="9"/>
      <c r="L1254" s="9" t="str">
        <f t="shared" si="39"/>
        <v>OP/PIFI-2012-30MSU0940B-17-113-6</v>
      </c>
      <c r="M1254" t="s">
        <v>2174</v>
      </c>
    </row>
    <row r="1255" spans="1:13" x14ac:dyDescent="0.25">
      <c r="A1255" s="3" t="s">
        <v>1294</v>
      </c>
      <c r="B1255" s="7" t="s">
        <v>17</v>
      </c>
      <c r="C1255" s="8">
        <v>1</v>
      </c>
      <c r="D1255" s="8">
        <v>1</v>
      </c>
      <c r="E1255" s="8">
        <v>3</v>
      </c>
      <c r="F1255" s="7" t="s">
        <v>32</v>
      </c>
      <c r="G1255" s="7">
        <v>7</v>
      </c>
      <c r="H1255" s="7" t="s">
        <v>3358</v>
      </c>
      <c r="I1255" s="8">
        <v>2</v>
      </c>
      <c r="J1255" s="9" t="str">
        <f t="shared" si="40"/>
        <v>P/PIFI-2012-30MSU0940B-17-113-7</v>
      </c>
      <c r="K1255" s="9"/>
      <c r="L1255" s="9" t="str">
        <f t="shared" si="39"/>
        <v>OP/PIFI-2012-30MSU0940B-17-113-7</v>
      </c>
      <c r="M1255" t="s">
        <v>2174</v>
      </c>
    </row>
    <row r="1256" spans="1:13" x14ac:dyDescent="0.25">
      <c r="A1256" s="3" t="s">
        <v>1295</v>
      </c>
      <c r="B1256" s="7" t="s">
        <v>17</v>
      </c>
      <c r="C1256" s="8">
        <v>1</v>
      </c>
      <c r="D1256" s="8">
        <v>1</v>
      </c>
      <c r="E1256" s="8">
        <v>3</v>
      </c>
      <c r="F1256" s="7" t="s">
        <v>32</v>
      </c>
      <c r="G1256" s="7">
        <v>8</v>
      </c>
      <c r="H1256" s="7" t="s">
        <v>3359</v>
      </c>
      <c r="I1256" s="8">
        <v>2</v>
      </c>
      <c r="J1256" s="9" t="str">
        <f t="shared" si="40"/>
        <v>P/PIFI-2012-30MSU0940B-17-113-8</v>
      </c>
      <c r="K1256" s="9"/>
      <c r="L1256" s="9" t="str">
        <f t="shared" si="39"/>
        <v>OP/PIFI-2012-30MSU0940B-17-113-8</v>
      </c>
      <c r="M1256" t="s">
        <v>2174</v>
      </c>
    </row>
    <row r="1257" spans="1:13" x14ac:dyDescent="0.25">
      <c r="A1257" s="3" t="s">
        <v>1296</v>
      </c>
      <c r="B1257" s="7" t="s">
        <v>17</v>
      </c>
      <c r="C1257" s="8">
        <v>1</v>
      </c>
      <c r="D1257" s="8">
        <v>2</v>
      </c>
      <c r="E1257" s="8">
        <v>1</v>
      </c>
      <c r="F1257" s="7" t="s">
        <v>32</v>
      </c>
      <c r="G1257" s="7">
        <v>7</v>
      </c>
      <c r="H1257" s="7" t="s">
        <v>3360</v>
      </c>
      <c r="I1257" s="8">
        <v>1</v>
      </c>
      <c r="J1257" s="9" t="str">
        <f t="shared" si="40"/>
        <v>P/PIFI-2012-30MSU0940B-17-121-7</v>
      </c>
      <c r="K1257" s="9"/>
      <c r="L1257" s="9" t="str">
        <f t="shared" si="39"/>
        <v>OP/PIFI-2012-30MSU0940B-17-121-7</v>
      </c>
      <c r="M1257" t="s">
        <v>2174</v>
      </c>
    </row>
    <row r="1258" spans="1:13" x14ac:dyDescent="0.25">
      <c r="A1258" s="3" t="s">
        <v>1297</v>
      </c>
      <c r="B1258" s="7" t="s">
        <v>17</v>
      </c>
      <c r="C1258" s="8">
        <v>1</v>
      </c>
      <c r="D1258" s="8">
        <v>3</v>
      </c>
      <c r="E1258" s="8">
        <v>1</v>
      </c>
      <c r="F1258" s="7" t="s">
        <v>34</v>
      </c>
      <c r="G1258" s="7">
        <v>5</v>
      </c>
      <c r="H1258" s="7" t="s">
        <v>3361</v>
      </c>
      <c r="I1258" s="8">
        <v>1</v>
      </c>
      <c r="J1258" s="9" t="str">
        <f t="shared" si="40"/>
        <v>P/PIFI-2012-30MSU0940B-17-131-5</v>
      </c>
      <c r="K1258" s="9"/>
      <c r="L1258" s="9" t="str">
        <f t="shared" si="39"/>
        <v>OP/PIFI-2012-30MSU0940B-17-131-5</v>
      </c>
      <c r="M1258" t="s">
        <v>2174</v>
      </c>
    </row>
    <row r="1259" spans="1:13" x14ac:dyDescent="0.25">
      <c r="A1259" s="3" t="s">
        <v>1298</v>
      </c>
      <c r="B1259" s="7" t="s">
        <v>17</v>
      </c>
      <c r="C1259" s="8">
        <v>1</v>
      </c>
      <c r="D1259" s="8">
        <v>3</v>
      </c>
      <c r="E1259" s="8">
        <v>1</v>
      </c>
      <c r="F1259" s="7" t="s">
        <v>34</v>
      </c>
      <c r="G1259" s="7">
        <v>15</v>
      </c>
      <c r="H1259" s="7" t="s">
        <v>3362</v>
      </c>
      <c r="I1259" s="8">
        <v>3</v>
      </c>
      <c r="J1259" s="9" t="str">
        <f t="shared" si="40"/>
        <v>P/PIFI-2012-30MSU0940B-17-131-15</v>
      </c>
      <c r="K1259" s="9"/>
      <c r="L1259" s="9" t="str">
        <f t="shared" si="39"/>
        <v>OP/PIFI-2012-30MSU0940B-17-131-15</v>
      </c>
      <c r="M1259" t="s">
        <v>2174</v>
      </c>
    </row>
    <row r="1260" spans="1:13" x14ac:dyDescent="0.25">
      <c r="A1260" s="3" t="s">
        <v>1299</v>
      </c>
      <c r="B1260" s="7" t="s">
        <v>17</v>
      </c>
      <c r="C1260" s="8">
        <v>1</v>
      </c>
      <c r="D1260" s="8">
        <v>3</v>
      </c>
      <c r="E1260" s="8">
        <v>1</v>
      </c>
      <c r="F1260" s="7" t="s">
        <v>34</v>
      </c>
      <c r="G1260" s="7">
        <v>16</v>
      </c>
      <c r="H1260" s="7" t="s">
        <v>3363</v>
      </c>
      <c r="I1260" s="8">
        <v>1</v>
      </c>
      <c r="J1260" s="9" t="str">
        <f t="shared" si="40"/>
        <v>P/PIFI-2012-30MSU0940B-17-131-16</v>
      </c>
      <c r="K1260" s="9"/>
      <c r="L1260" s="9" t="str">
        <f t="shared" si="39"/>
        <v>OP/PIFI-2012-30MSU0940B-17-131-16</v>
      </c>
      <c r="M1260" t="s">
        <v>2174</v>
      </c>
    </row>
    <row r="1261" spans="1:13" x14ac:dyDescent="0.25">
      <c r="A1261" s="3" t="s">
        <v>1300</v>
      </c>
      <c r="B1261" s="7" t="s">
        <v>17</v>
      </c>
      <c r="C1261" s="8">
        <v>1</v>
      </c>
      <c r="D1261" s="8">
        <v>3</v>
      </c>
      <c r="E1261" s="8">
        <v>1</v>
      </c>
      <c r="F1261" s="7" t="s">
        <v>34</v>
      </c>
      <c r="G1261" s="7">
        <v>17</v>
      </c>
      <c r="H1261" s="7" t="s">
        <v>3364</v>
      </c>
      <c r="I1261" s="8">
        <v>3</v>
      </c>
      <c r="J1261" s="9" t="str">
        <f t="shared" si="40"/>
        <v>P/PIFI-2012-30MSU0940B-17-131-17</v>
      </c>
      <c r="K1261" s="9"/>
      <c r="L1261" s="9" t="str">
        <f t="shared" si="39"/>
        <v>OP/PIFI-2012-30MSU0940B-17-131-17</v>
      </c>
      <c r="M1261" t="s">
        <v>2174</v>
      </c>
    </row>
    <row r="1262" spans="1:13" x14ac:dyDescent="0.25">
      <c r="A1262" s="3" t="s">
        <v>1301</v>
      </c>
      <c r="B1262" s="7" t="s">
        <v>17</v>
      </c>
      <c r="C1262" s="8">
        <v>1</v>
      </c>
      <c r="D1262" s="8">
        <v>3</v>
      </c>
      <c r="E1262" s="8">
        <v>1</v>
      </c>
      <c r="F1262" s="7" t="s">
        <v>34</v>
      </c>
      <c r="G1262" s="7">
        <v>18</v>
      </c>
      <c r="H1262" s="7" t="s">
        <v>3365</v>
      </c>
      <c r="I1262" s="8">
        <v>3</v>
      </c>
      <c r="J1262" s="9" t="str">
        <f t="shared" si="40"/>
        <v>P/PIFI-2012-30MSU0940B-17-131-18</v>
      </c>
      <c r="K1262" s="9"/>
      <c r="L1262" s="9" t="str">
        <f t="shared" si="39"/>
        <v>OP/PIFI-2012-30MSU0940B-17-131-18</v>
      </c>
      <c r="M1262" t="s">
        <v>2174</v>
      </c>
    </row>
    <row r="1263" spans="1:13" x14ac:dyDescent="0.25">
      <c r="A1263" s="3" t="s">
        <v>1302</v>
      </c>
      <c r="B1263" s="7" t="s">
        <v>17</v>
      </c>
      <c r="C1263" s="8">
        <v>2</v>
      </c>
      <c r="D1263" s="8">
        <v>1</v>
      </c>
      <c r="E1263" s="8">
        <v>1</v>
      </c>
      <c r="F1263" s="7" t="s">
        <v>32</v>
      </c>
      <c r="G1263" s="7">
        <v>27</v>
      </c>
      <c r="H1263" s="7" t="s">
        <v>3366</v>
      </c>
      <c r="I1263" s="8">
        <v>1</v>
      </c>
      <c r="J1263" s="9" t="str">
        <f t="shared" si="40"/>
        <v>P/PIFI-2012-30MSU0940B-17-211-27</v>
      </c>
      <c r="K1263" s="9"/>
      <c r="L1263" s="9" t="str">
        <f t="shared" si="39"/>
        <v>OP/PIFI-2012-30MSU0940B-17-211-27</v>
      </c>
      <c r="M1263" t="s">
        <v>2174</v>
      </c>
    </row>
    <row r="1264" spans="1:13" x14ac:dyDescent="0.25">
      <c r="A1264" s="3" t="s">
        <v>1303</v>
      </c>
      <c r="B1264" s="7" t="s">
        <v>17</v>
      </c>
      <c r="C1264" s="8">
        <v>2</v>
      </c>
      <c r="D1264" s="8">
        <v>1</v>
      </c>
      <c r="E1264" s="8">
        <v>1</v>
      </c>
      <c r="F1264" s="7" t="s">
        <v>32</v>
      </c>
      <c r="G1264" s="7">
        <v>28</v>
      </c>
      <c r="H1264" s="7" t="s">
        <v>3367</v>
      </c>
      <c r="I1264" s="8">
        <v>48</v>
      </c>
      <c r="J1264" s="9" t="str">
        <f t="shared" si="40"/>
        <v>P/PIFI-2012-30MSU0940B-17-211-28</v>
      </c>
      <c r="K1264" s="9"/>
      <c r="L1264" s="9" t="str">
        <f t="shared" si="39"/>
        <v>OP/PIFI-2012-30MSU0940B-17-211-28</v>
      </c>
      <c r="M1264" t="s">
        <v>2174</v>
      </c>
    </row>
    <row r="1265" spans="1:13" x14ac:dyDescent="0.25">
      <c r="A1265" s="3" t="s">
        <v>1304</v>
      </c>
      <c r="B1265" s="7" t="s">
        <v>17</v>
      </c>
      <c r="C1265" s="8">
        <v>2</v>
      </c>
      <c r="D1265" s="8">
        <v>1</v>
      </c>
      <c r="E1265" s="8">
        <v>1</v>
      </c>
      <c r="F1265" s="7" t="s">
        <v>32</v>
      </c>
      <c r="G1265" s="7">
        <v>29</v>
      </c>
      <c r="H1265" s="7" t="s">
        <v>3368</v>
      </c>
      <c r="I1265" s="8">
        <v>48</v>
      </c>
      <c r="J1265" s="9" t="str">
        <f t="shared" si="40"/>
        <v>P/PIFI-2012-30MSU0940B-17-211-29</v>
      </c>
      <c r="K1265" s="9"/>
      <c r="L1265" s="9" t="str">
        <f t="shared" si="39"/>
        <v>OP/PIFI-2012-30MSU0940B-17-211-29</v>
      </c>
      <c r="M1265" t="s">
        <v>2174</v>
      </c>
    </row>
    <row r="1266" spans="1:13" x14ac:dyDescent="0.25">
      <c r="A1266" s="3" t="s">
        <v>1305</v>
      </c>
      <c r="B1266" s="7" t="s">
        <v>17</v>
      </c>
      <c r="C1266" s="8">
        <v>2</v>
      </c>
      <c r="D1266" s="8">
        <v>1</v>
      </c>
      <c r="E1266" s="8">
        <v>1</v>
      </c>
      <c r="F1266" s="7" t="s">
        <v>32</v>
      </c>
      <c r="G1266" s="7">
        <v>30</v>
      </c>
      <c r="H1266" s="7" t="s">
        <v>3369</v>
      </c>
      <c r="I1266" s="8">
        <v>3</v>
      </c>
      <c r="J1266" s="9" t="str">
        <f t="shared" si="40"/>
        <v>P/PIFI-2012-30MSU0940B-17-211-30</v>
      </c>
      <c r="K1266" s="9"/>
      <c r="L1266" s="9" t="str">
        <f t="shared" si="39"/>
        <v>OP/PIFI-2012-30MSU0940B-17-211-30</v>
      </c>
      <c r="M1266" t="s">
        <v>2174</v>
      </c>
    </row>
    <row r="1267" spans="1:13" x14ac:dyDescent="0.25">
      <c r="A1267" s="3" t="s">
        <v>1306</v>
      </c>
      <c r="B1267" s="7" t="s">
        <v>17</v>
      </c>
      <c r="C1267" s="8">
        <v>2</v>
      </c>
      <c r="D1267" s="8">
        <v>1</v>
      </c>
      <c r="E1267" s="8">
        <v>1</v>
      </c>
      <c r="F1267" s="7" t="s">
        <v>32</v>
      </c>
      <c r="G1267" s="7">
        <v>31</v>
      </c>
      <c r="H1267" s="7" t="s">
        <v>3370</v>
      </c>
      <c r="I1267" s="8">
        <v>3</v>
      </c>
      <c r="J1267" s="9" t="str">
        <f t="shared" si="40"/>
        <v>P/PIFI-2012-30MSU0940B-17-211-31</v>
      </c>
      <c r="K1267" s="9"/>
      <c r="L1267" s="9" t="str">
        <f t="shared" si="39"/>
        <v>OP/PIFI-2012-30MSU0940B-17-211-31</v>
      </c>
      <c r="M1267" t="s">
        <v>2174</v>
      </c>
    </row>
    <row r="1268" spans="1:13" x14ac:dyDescent="0.25">
      <c r="A1268" s="3" t="s">
        <v>1307</v>
      </c>
      <c r="B1268" s="7" t="s">
        <v>17</v>
      </c>
      <c r="C1268" s="8">
        <v>2</v>
      </c>
      <c r="D1268" s="8">
        <v>1</v>
      </c>
      <c r="E1268" s="8">
        <v>1</v>
      </c>
      <c r="F1268" s="7" t="s">
        <v>32</v>
      </c>
      <c r="G1268" s="7">
        <v>32</v>
      </c>
      <c r="H1268" s="7" t="s">
        <v>3371</v>
      </c>
      <c r="I1268" s="8">
        <v>1</v>
      </c>
      <c r="J1268" s="9" t="str">
        <f t="shared" si="40"/>
        <v>P/PIFI-2012-30MSU0940B-17-211-32</v>
      </c>
      <c r="K1268" s="9"/>
      <c r="L1268" s="9" t="str">
        <f t="shared" si="39"/>
        <v>OP/PIFI-2012-30MSU0940B-17-211-32</v>
      </c>
      <c r="M1268" t="s">
        <v>2174</v>
      </c>
    </row>
    <row r="1269" spans="1:13" x14ac:dyDescent="0.25">
      <c r="A1269" s="3" t="s">
        <v>1308</v>
      </c>
      <c r="B1269" s="7" t="s">
        <v>17</v>
      </c>
      <c r="C1269" s="8">
        <v>2</v>
      </c>
      <c r="D1269" s="8">
        <v>1</v>
      </c>
      <c r="E1269" s="8">
        <v>1</v>
      </c>
      <c r="F1269" s="7" t="s">
        <v>32</v>
      </c>
      <c r="G1269" s="7">
        <v>33</v>
      </c>
      <c r="H1269" s="7" t="s">
        <v>3372</v>
      </c>
      <c r="I1269" s="8">
        <v>18</v>
      </c>
      <c r="J1269" s="9" t="str">
        <f t="shared" si="40"/>
        <v>P/PIFI-2012-30MSU0940B-17-211-33</v>
      </c>
      <c r="K1269" s="9"/>
      <c r="L1269" s="9" t="str">
        <f t="shared" si="39"/>
        <v>OP/PIFI-2012-30MSU0940B-17-211-33</v>
      </c>
      <c r="M1269" t="s">
        <v>2174</v>
      </c>
    </row>
    <row r="1270" spans="1:13" x14ac:dyDescent="0.25">
      <c r="A1270" s="3" t="s">
        <v>1309</v>
      </c>
      <c r="B1270" s="7" t="s">
        <v>17</v>
      </c>
      <c r="C1270" s="8">
        <v>2</v>
      </c>
      <c r="D1270" s="8">
        <v>1</v>
      </c>
      <c r="E1270" s="8">
        <v>1</v>
      </c>
      <c r="F1270" s="7" t="s">
        <v>32</v>
      </c>
      <c r="G1270" s="7">
        <v>34</v>
      </c>
      <c r="H1270" s="7" t="s">
        <v>3373</v>
      </c>
      <c r="I1270" s="8">
        <v>4</v>
      </c>
      <c r="J1270" s="9" t="str">
        <f t="shared" si="40"/>
        <v>P/PIFI-2012-30MSU0940B-17-211-34</v>
      </c>
      <c r="K1270" s="9"/>
      <c r="L1270" s="9" t="str">
        <f t="shared" si="39"/>
        <v>OP/PIFI-2012-30MSU0940B-17-211-34</v>
      </c>
      <c r="M1270" t="s">
        <v>2174</v>
      </c>
    </row>
    <row r="1271" spans="1:13" x14ac:dyDescent="0.25">
      <c r="A1271" s="3" t="s">
        <v>1310</v>
      </c>
      <c r="B1271" s="7" t="s">
        <v>17</v>
      </c>
      <c r="C1271" s="8">
        <v>2</v>
      </c>
      <c r="D1271" s="8">
        <v>1</v>
      </c>
      <c r="E1271" s="8">
        <v>2</v>
      </c>
      <c r="F1271" s="7" t="s">
        <v>32</v>
      </c>
      <c r="G1271" s="7">
        <v>13</v>
      </c>
      <c r="H1271" s="7" t="s">
        <v>3374</v>
      </c>
      <c r="I1271" s="8">
        <v>1</v>
      </c>
      <c r="J1271" s="9" t="str">
        <f t="shared" si="40"/>
        <v>P/PIFI-2012-30MSU0940B-17-212-13</v>
      </c>
      <c r="K1271" s="9"/>
      <c r="L1271" s="9" t="str">
        <f t="shared" si="39"/>
        <v>OP/PIFI-2012-30MSU0940B-17-212-13</v>
      </c>
      <c r="M1271" t="s">
        <v>2174</v>
      </c>
    </row>
    <row r="1272" spans="1:13" x14ac:dyDescent="0.25">
      <c r="A1272" s="3" t="s">
        <v>1311</v>
      </c>
      <c r="B1272" s="7" t="s">
        <v>17</v>
      </c>
      <c r="C1272" s="8">
        <v>2</v>
      </c>
      <c r="D1272" s="8">
        <v>1</v>
      </c>
      <c r="E1272" s="8">
        <v>2</v>
      </c>
      <c r="F1272" s="7" t="s">
        <v>32</v>
      </c>
      <c r="G1272" s="7">
        <v>14</v>
      </c>
      <c r="H1272" s="7" t="s">
        <v>3375</v>
      </c>
      <c r="I1272" s="8">
        <v>1</v>
      </c>
      <c r="J1272" s="9" t="str">
        <f t="shared" si="40"/>
        <v>P/PIFI-2012-30MSU0940B-17-212-14</v>
      </c>
      <c r="K1272" s="9"/>
      <c r="L1272" s="9" t="str">
        <f t="shared" si="39"/>
        <v>OP/PIFI-2012-30MSU0940B-17-212-14</v>
      </c>
      <c r="M1272" t="s">
        <v>2174</v>
      </c>
    </row>
    <row r="1273" spans="1:13" x14ac:dyDescent="0.25">
      <c r="A1273" s="3" t="s">
        <v>1312</v>
      </c>
      <c r="B1273" s="7" t="s">
        <v>17</v>
      </c>
      <c r="C1273" s="8">
        <v>2</v>
      </c>
      <c r="D1273" s="8">
        <v>1</v>
      </c>
      <c r="E1273" s="8">
        <v>2</v>
      </c>
      <c r="F1273" s="7" t="s">
        <v>32</v>
      </c>
      <c r="G1273" s="7">
        <v>15</v>
      </c>
      <c r="H1273" s="7" t="s">
        <v>3376</v>
      </c>
      <c r="I1273" s="8">
        <v>1</v>
      </c>
      <c r="J1273" s="9" t="str">
        <f t="shared" si="40"/>
        <v>P/PIFI-2012-30MSU0940B-17-212-15</v>
      </c>
      <c r="K1273" s="9"/>
      <c r="L1273" s="9" t="str">
        <f t="shared" si="39"/>
        <v>OP/PIFI-2012-30MSU0940B-17-212-15</v>
      </c>
      <c r="M1273" t="s">
        <v>2174</v>
      </c>
    </row>
    <row r="1274" spans="1:13" x14ac:dyDescent="0.25">
      <c r="A1274" s="3" t="s">
        <v>1313</v>
      </c>
      <c r="B1274" s="7" t="s">
        <v>17</v>
      </c>
      <c r="C1274" s="8">
        <v>2</v>
      </c>
      <c r="D1274" s="8">
        <v>1</v>
      </c>
      <c r="E1274" s="8">
        <v>2</v>
      </c>
      <c r="F1274" s="7" t="s">
        <v>32</v>
      </c>
      <c r="G1274" s="7">
        <v>16</v>
      </c>
      <c r="H1274" s="7" t="s">
        <v>3377</v>
      </c>
      <c r="I1274" s="8">
        <v>1</v>
      </c>
      <c r="J1274" s="9" t="str">
        <f t="shared" si="40"/>
        <v>P/PIFI-2012-30MSU0940B-17-212-16</v>
      </c>
      <c r="K1274" s="9"/>
      <c r="L1274" s="9" t="str">
        <f t="shared" si="39"/>
        <v>OP/PIFI-2012-30MSU0940B-17-212-16</v>
      </c>
      <c r="M1274" t="s">
        <v>2174</v>
      </c>
    </row>
    <row r="1275" spans="1:13" x14ac:dyDescent="0.25">
      <c r="A1275" s="3" t="s">
        <v>1314</v>
      </c>
      <c r="B1275" s="7" t="s">
        <v>17</v>
      </c>
      <c r="C1275" s="8">
        <v>2</v>
      </c>
      <c r="D1275" s="8">
        <v>1</v>
      </c>
      <c r="E1275" s="8">
        <v>2</v>
      </c>
      <c r="F1275" s="7" t="s">
        <v>32</v>
      </c>
      <c r="G1275" s="7">
        <v>17</v>
      </c>
      <c r="H1275" s="7" t="s">
        <v>3378</v>
      </c>
      <c r="I1275" s="8">
        <v>1</v>
      </c>
      <c r="J1275" s="9" t="str">
        <f t="shared" si="40"/>
        <v>P/PIFI-2012-30MSU0940B-17-212-17</v>
      </c>
      <c r="K1275" s="9"/>
      <c r="L1275" s="9" t="str">
        <f t="shared" si="39"/>
        <v>OP/PIFI-2012-30MSU0940B-17-212-17</v>
      </c>
      <c r="M1275" t="s">
        <v>2174</v>
      </c>
    </row>
    <row r="1276" spans="1:13" x14ac:dyDescent="0.25">
      <c r="A1276" s="3" t="s">
        <v>1315</v>
      </c>
      <c r="B1276" s="7" t="s">
        <v>17</v>
      </c>
      <c r="C1276" s="8">
        <v>2</v>
      </c>
      <c r="D1276" s="8">
        <v>1</v>
      </c>
      <c r="E1276" s="8">
        <v>2</v>
      </c>
      <c r="F1276" s="7" t="s">
        <v>32</v>
      </c>
      <c r="G1276" s="7">
        <v>18</v>
      </c>
      <c r="H1276" s="7" t="s">
        <v>3379</v>
      </c>
      <c r="I1276" s="8">
        <v>1</v>
      </c>
      <c r="J1276" s="9" t="str">
        <f t="shared" si="40"/>
        <v>P/PIFI-2012-30MSU0940B-17-212-18</v>
      </c>
      <c r="K1276" s="9"/>
      <c r="L1276" s="9" t="str">
        <f t="shared" si="39"/>
        <v>OP/PIFI-2012-30MSU0940B-17-212-18</v>
      </c>
      <c r="M1276" t="s">
        <v>2174</v>
      </c>
    </row>
    <row r="1277" spans="1:13" x14ac:dyDescent="0.25">
      <c r="A1277" s="3" t="s">
        <v>1316</v>
      </c>
      <c r="B1277" s="7" t="s">
        <v>17</v>
      </c>
      <c r="C1277" s="8">
        <v>2</v>
      </c>
      <c r="D1277" s="8">
        <v>1</v>
      </c>
      <c r="E1277" s="8">
        <v>3</v>
      </c>
      <c r="F1277" s="7" t="s">
        <v>33</v>
      </c>
      <c r="G1277" s="7">
        <v>15</v>
      </c>
      <c r="H1277" s="7" t="s">
        <v>3380</v>
      </c>
      <c r="I1277" s="8">
        <v>3</v>
      </c>
      <c r="J1277" s="9" t="str">
        <f t="shared" si="40"/>
        <v>P/PIFI-2012-30MSU0940B-17-213-15</v>
      </c>
      <c r="K1277" s="9"/>
      <c r="L1277" s="9" t="str">
        <f t="shared" si="39"/>
        <v>OP/PIFI-2012-30MSU0940B-17-213-15</v>
      </c>
      <c r="M1277" t="s">
        <v>2174</v>
      </c>
    </row>
    <row r="1278" spans="1:13" x14ac:dyDescent="0.25">
      <c r="A1278" s="3" t="s">
        <v>1317</v>
      </c>
      <c r="B1278" s="7" t="s">
        <v>17</v>
      </c>
      <c r="C1278" s="8">
        <v>2</v>
      </c>
      <c r="D1278" s="8">
        <v>1</v>
      </c>
      <c r="E1278" s="8">
        <v>3</v>
      </c>
      <c r="F1278" s="7" t="s">
        <v>33</v>
      </c>
      <c r="G1278" s="7">
        <v>16</v>
      </c>
      <c r="H1278" s="7" t="s">
        <v>3381</v>
      </c>
      <c r="I1278" s="8">
        <v>5</v>
      </c>
      <c r="J1278" s="9" t="str">
        <f t="shared" si="40"/>
        <v>P/PIFI-2012-30MSU0940B-17-213-16</v>
      </c>
      <c r="K1278" s="9"/>
      <c r="L1278" s="9" t="str">
        <f t="shared" si="39"/>
        <v>OP/PIFI-2012-30MSU0940B-17-213-16</v>
      </c>
      <c r="M1278" t="s">
        <v>2174</v>
      </c>
    </row>
    <row r="1279" spans="1:13" x14ac:dyDescent="0.25">
      <c r="A1279" s="3" t="s">
        <v>1318</v>
      </c>
      <c r="B1279" s="7" t="s">
        <v>17</v>
      </c>
      <c r="C1279" s="8">
        <v>2</v>
      </c>
      <c r="D1279" s="8">
        <v>1</v>
      </c>
      <c r="E1279" s="8">
        <v>3</v>
      </c>
      <c r="F1279" s="7" t="s">
        <v>32</v>
      </c>
      <c r="G1279" s="7">
        <v>17</v>
      </c>
      <c r="H1279" s="7" t="s">
        <v>3382</v>
      </c>
      <c r="I1279" s="8">
        <v>1</v>
      </c>
      <c r="J1279" s="9" t="str">
        <f t="shared" si="40"/>
        <v>P/PIFI-2012-30MSU0940B-17-213-17</v>
      </c>
      <c r="K1279" s="9"/>
      <c r="L1279" s="9" t="str">
        <f t="shared" si="39"/>
        <v>OP/PIFI-2012-30MSU0940B-17-213-17</v>
      </c>
      <c r="M1279" t="s">
        <v>2174</v>
      </c>
    </row>
    <row r="1280" spans="1:13" x14ac:dyDescent="0.25">
      <c r="A1280" s="3" t="s">
        <v>1319</v>
      </c>
      <c r="B1280" s="7" t="s">
        <v>17</v>
      </c>
      <c r="C1280" s="8">
        <v>2</v>
      </c>
      <c r="D1280" s="8">
        <v>1</v>
      </c>
      <c r="E1280" s="8">
        <v>3</v>
      </c>
      <c r="F1280" s="7" t="s">
        <v>32</v>
      </c>
      <c r="G1280" s="7">
        <v>18</v>
      </c>
      <c r="H1280" s="7" t="s">
        <v>3383</v>
      </c>
      <c r="I1280" s="8">
        <v>1</v>
      </c>
      <c r="J1280" s="9" t="str">
        <f t="shared" si="40"/>
        <v>P/PIFI-2012-30MSU0940B-17-213-18</v>
      </c>
      <c r="K1280" s="9"/>
      <c r="L1280" s="9" t="str">
        <f t="shared" si="39"/>
        <v>OP/PIFI-2012-30MSU0940B-17-213-18</v>
      </c>
      <c r="M1280" t="s">
        <v>2174</v>
      </c>
    </row>
    <row r="1281" spans="1:13" x14ac:dyDescent="0.25">
      <c r="A1281" s="3" t="s">
        <v>1320</v>
      </c>
      <c r="B1281" s="7" t="s">
        <v>17</v>
      </c>
      <c r="C1281" s="8">
        <v>2</v>
      </c>
      <c r="D1281" s="8">
        <v>1</v>
      </c>
      <c r="E1281" s="8">
        <v>3</v>
      </c>
      <c r="F1281" s="7" t="s">
        <v>32</v>
      </c>
      <c r="G1281" s="7">
        <v>19</v>
      </c>
      <c r="H1281" s="7" t="s">
        <v>3384</v>
      </c>
      <c r="I1281" s="8">
        <v>4</v>
      </c>
      <c r="J1281" s="9" t="str">
        <f t="shared" si="40"/>
        <v>P/PIFI-2012-30MSU0940B-17-213-19</v>
      </c>
      <c r="K1281" s="9"/>
      <c r="L1281" s="9" t="str">
        <f t="shared" si="39"/>
        <v>OP/PIFI-2012-30MSU0940B-17-213-19</v>
      </c>
      <c r="M1281" t="s">
        <v>2174</v>
      </c>
    </row>
    <row r="1282" spans="1:13" x14ac:dyDescent="0.25">
      <c r="A1282" s="3" t="s">
        <v>1321</v>
      </c>
      <c r="B1282" s="7" t="s">
        <v>17</v>
      </c>
      <c r="C1282" s="8">
        <v>2</v>
      </c>
      <c r="D1282" s="8">
        <v>1</v>
      </c>
      <c r="E1282" s="8">
        <v>3</v>
      </c>
      <c r="F1282" s="7" t="s">
        <v>32</v>
      </c>
      <c r="G1282" s="7">
        <v>20</v>
      </c>
      <c r="H1282" s="7" t="s">
        <v>3385</v>
      </c>
      <c r="I1282" s="8">
        <v>4</v>
      </c>
      <c r="J1282" s="9" t="str">
        <f t="shared" si="40"/>
        <v>P/PIFI-2012-30MSU0940B-17-213-20</v>
      </c>
      <c r="K1282" s="9"/>
      <c r="L1282" s="9" t="str">
        <f t="shared" ref="L1282:L1345" si="41">CONCATENATE(M1282,J1282)</f>
        <v>OP/PIFI-2012-30MSU0940B-17-213-20</v>
      </c>
      <c r="M1282" t="s">
        <v>2174</v>
      </c>
    </row>
    <row r="1283" spans="1:13" x14ac:dyDescent="0.25">
      <c r="A1283" s="3" t="s">
        <v>1322</v>
      </c>
      <c r="B1283" s="7" t="s">
        <v>17</v>
      </c>
      <c r="C1283" s="8">
        <v>2</v>
      </c>
      <c r="D1283" s="8">
        <v>1</v>
      </c>
      <c r="E1283" s="8">
        <v>3</v>
      </c>
      <c r="F1283" s="7" t="s">
        <v>32</v>
      </c>
      <c r="G1283" s="7">
        <v>21</v>
      </c>
      <c r="H1283" s="7" t="s">
        <v>3386</v>
      </c>
      <c r="I1283" s="8">
        <v>1</v>
      </c>
      <c r="J1283" s="9" t="str">
        <f t="shared" si="40"/>
        <v>P/PIFI-2012-30MSU0940B-17-213-21</v>
      </c>
      <c r="K1283" s="9"/>
      <c r="L1283" s="9" t="str">
        <f t="shared" si="41"/>
        <v>OP/PIFI-2012-30MSU0940B-17-213-21</v>
      </c>
      <c r="M1283" t="s">
        <v>2174</v>
      </c>
    </row>
    <row r="1284" spans="1:13" x14ac:dyDescent="0.25">
      <c r="A1284" s="3" t="s">
        <v>1323</v>
      </c>
      <c r="B1284" s="7" t="s">
        <v>17</v>
      </c>
      <c r="C1284" s="8">
        <v>2</v>
      </c>
      <c r="D1284" s="8">
        <v>1</v>
      </c>
      <c r="E1284" s="8">
        <v>3</v>
      </c>
      <c r="F1284" s="7" t="s">
        <v>32</v>
      </c>
      <c r="G1284" s="7">
        <v>22</v>
      </c>
      <c r="H1284" s="7" t="s">
        <v>3387</v>
      </c>
      <c r="I1284" s="8">
        <v>1</v>
      </c>
      <c r="J1284" s="9" t="str">
        <f t="shared" si="40"/>
        <v>P/PIFI-2012-30MSU0940B-17-213-22</v>
      </c>
      <c r="K1284" s="9"/>
      <c r="L1284" s="9" t="str">
        <f t="shared" si="41"/>
        <v>OP/PIFI-2012-30MSU0940B-17-213-22</v>
      </c>
      <c r="M1284" t="s">
        <v>2174</v>
      </c>
    </row>
    <row r="1285" spans="1:13" x14ac:dyDescent="0.25">
      <c r="A1285" s="3" t="s">
        <v>1324</v>
      </c>
      <c r="B1285" s="7" t="s">
        <v>17</v>
      </c>
      <c r="C1285" s="8">
        <v>2</v>
      </c>
      <c r="D1285" s="8">
        <v>1</v>
      </c>
      <c r="E1285" s="8">
        <v>3</v>
      </c>
      <c r="F1285" s="7" t="s">
        <v>32</v>
      </c>
      <c r="G1285" s="7">
        <v>23</v>
      </c>
      <c r="H1285" s="7" t="s">
        <v>3388</v>
      </c>
      <c r="I1285" s="8">
        <v>4</v>
      </c>
      <c r="J1285" s="9" t="str">
        <f t="shared" si="40"/>
        <v>P/PIFI-2012-30MSU0940B-17-213-23</v>
      </c>
      <c r="K1285" s="9"/>
      <c r="L1285" s="9" t="str">
        <f t="shared" si="41"/>
        <v>OP/PIFI-2012-30MSU0940B-17-213-23</v>
      </c>
      <c r="M1285" t="s">
        <v>2174</v>
      </c>
    </row>
    <row r="1286" spans="1:13" x14ac:dyDescent="0.25">
      <c r="A1286" s="3" t="s">
        <v>1325</v>
      </c>
      <c r="B1286" s="7" t="s">
        <v>17</v>
      </c>
      <c r="C1286" s="8">
        <v>2</v>
      </c>
      <c r="D1286" s="8">
        <v>1</v>
      </c>
      <c r="E1286" s="8">
        <v>4</v>
      </c>
      <c r="F1286" s="7" t="s">
        <v>32</v>
      </c>
      <c r="G1286" s="7">
        <v>11</v>
      </c>
      <c r="H1286" s="7" t="s">
        <v>3389</v>
      </c>
      <c r="I1286" s="8">
        <v>5</v>
      </c>
      <c r="J1286" s="9" t="str">
        <f t="shared" si="40"/>
        <v>P/PIFI-2012-30MSU0940B-17-214-11</v>
      </c>
      <c r="K1286" s="9"/>
      <c r="L1286" s="9" t="str">
        <f t="shared" si="41"/>
        <v>OP/PIFI-2012-30MSU0940B-17-214-11</v>
      </c>
      <c r="M1286" t="s">
        <v>2174</v>
      </c>
    </row>
    <row r="1287" spans="1:13" x14ac:dyDescent="0.25">
      <c r="A1287" s="3" t="s">
        <v>1326</v>
      </c>
      <c r="B1287" s="7" t="s">
        <v>17</v>
      </c>
      <c r="C1287" s="8">
        <v>2</v>
      </c>
      <c r="D1287" s="8">
        <v>1</v>
      </c>
      <c r="E1287" s="8">
        <v>4</v>
      </c>
      <c r="F1287" s="7" t="s">
        <v>32</v>
      </c>
      <c r="G1287" s="7">
        <v>12</v>
      </c>
      <c r="H1287" s="7" t="s">
        <v>3390</v>
      </c>
      <c r="I1287" s="8">
        <v>6</v>
      </c>
      <c r="J1287" s="9" t="str">
        <f t="shared" si="40"/>
        <v>P/PIFI-2012-30MSU0940B-17-214-12</v>
      </c>
      <c r="K1287" s="9"/>
      <c r="L1287" s="9" t="str">
        <f t="shared" si="41"/>
        <v>OP/PIFI-2012-30MSU0940B-17-214-12</v>
      </c>
      <c r="M1287" t="s">
        <v>2174</v>
      </c>
    </row>
    <row r="1288" spans="1:13" x14ac:dyDescent="0.25">
      <c r="A1288" s="3" t="s">
        <v>1327</v>
      </c>
      <c r="B1288" s="7" t="s">
        <v>17</v>
      </c>
      <c r="C1288" s="8">
        <v>2</v>
      </c>
      <c r="D1288" s="8">
        <v>1</v>
      </c>
      <c r="E1288" s="8">
        <v>4</v>
      </c>
      <c r="F1288" s="7" t="s">
        <v>32</v>
      </c>
      <c r="G1288" s="7">
        <v>13</v>
      </c>
      <c r="H1288" s="7" t="s">
        <v>3391</v>
      </c>
      <c r="I1288" s="8">
        <v>5</v>
      </c>
      <c r="J1288" s="9" t="str">
        <f t="shared" si="40"/>
        <v>P/PIFI-2012-30MSU0940B-17-214-13</v>
      </c>
      <c r="K1288" s="9"/>
      <c r="L1288" s="9" t="str">
        <f t="shared" si="41"/>
        <v>OP/PIFI-2012-30MSU0940B-17-214-13</v>
      </c>
      <c r="M1288" t="s">
        <v>2174</v>
      </c>
    </row>
    <row r="1289" spans="1:13" x14ac:dyDescent="0.25">
      <c r="A1289" s="3" t="s">
        <v>1328</v>
      </c>
      <c r="B1289" s="7" t="s">
        <v>17</v>
      </c>
      <c r="C1289" s="8">
        <v>2</v>
      </c>
      <c r="D1289" s="8">
        <v>2</v>
      </c>
      <c r="E1289" s="8">
        <v>1</v>
      </c>
      <c r="F1289" s="7" t="s">
        <v>34</v>
      </c>
      <c r="G1289" s="7">
        <v>52</v>
      </c>
      <c r="H1289" s="7" t="s">
        <v>3392</v>
      </c>
      <c r="I1289" s="8">
        <v>1</v>
      </c>
      <c r="J1289" s="9" t="str">
        <f t="shared" ref="J1289:J1352" si="42">CONCATENATE(B1289,-C1289,D1289,E1289,-G1289)</f>
        <v>P/PIFI-2012-30MSU0940B-17-221-52</v>
      </c>
      <c r="K1289" s="9"/>
      <c r="L1289" s="9" t="str">
        <f t="shared" si="41"/>
        <v>OP/PIFI-2012-30MSU0940B-17-221-52</v>
      </c>
      <c r="M1289" t="s">
        <v>2174</v>
      </c>
    </row>
    <row r="1290" spans="1:13" x14ac:dyDescent="0.25">
      <c r="A1290" s="3" t="s">
        <v>1329</v>
      </c>
      <c r="B1290" s="7" t="s">
        <v>17</v>
      </c>
      <c r="C1290" s="8">
        <v>2</v>
      </c>
      <c r="D1290" s="8">
        <v>2</v>
      </c>
      <c r="E1290" s="8">
        <v>1</v>
      </c>
      <c r="F1290" s="7" t="s">
        <v>34</v>
      </c>
      <c r="G1290" s="7">
        <v>53</v>
      </c>
      <c r="H1290" s="7" t="s">
        <v>3393</v>
      </c>
      <c r="I1290" s="8">
        <v>1</v>
      </c>
      <c r="J1290" s="9" t="str">
        <f t="shared" si="42"/>
        <v>P/PIFI-2012-30MSU0940B-17-221-53</v>
      </c>
      <c r="K1290" s="9"/>
      <c r="L1290" s="9" t="str">
        <f t="shared" si="41"/>
        <v>OP/PIFI-2012-30MSU0940B-17-221-53</v>
      </c>
      <c r="M1290" t="s">
        <v>2174</v>
      </c>
    </row>
    <row r="1291" spans="1:13" x14ac:dyDescent="0.25">
      <c r="A1291" s="3" t="s">
        <v>1330</v>
      </c>
      <c r="B1291" s="7" t="s">
        <v>17</v>
      </c>
      <c r="C1291" s="8">
        <v>2</v>
      </c>
      <c r="D1291" s="8">
        <v>2</v>
      </c>
      <c r="E1291" s="8">
        <v>1</v>
      </c>
      <c r="F1291" s="7" t="s">
        <v>34</v>
      </c>
      <c r="G1291" s="7">
        <v>54</v>
      </c>
      <c r="H1291" s="7" t="s">
        <v>3394</v>
      </c>
      <c r="I1291" s="8">
        <v>40</v>
      </c>
      <c r="J1291" s="9" t="str">
        <f t="shared" si="42"/>
        <v>P/PIFI-2012-30MSU0940B-17-221-54</v>
      </c>
      <c r="K1291" s="9"/>
      <c r="L1291" s="9" t="str">
        <f t="shared" si="41"/>
        <v>OP/PIFI-2012-30MSU0940B-17-221-54</v>
      </c>
      <c r="M1291" t="s">
        <v>2174</v>
      </c>
    </row>
    <row r="1292" spans="1:13" x14ac:dyDescent="0.25">
      <c r="A1292" s="3" t="s">
        <v>1331</v>
      </c>
      <c r="B1292" s="7" t="s">
        <v>17</v>
      </c>
      <c r="C1292" s="8">
        <v>2</v>
      </c>
      <c r="D1292" s="8">
        <v>2</v>
      </c>
      <c r="E1292" s="8">
        <v>1</v>
      </c>
      <c r="F1292" s="7" t="s">
        <v>34</v>
      </c>
      <c r="G1292" s="7">
        <v>55</v>
      </c>
      <c r="H1292" s="7" t="s">
        <v>3395</v>
      </c>
      <c r="I1292" s="8">
        <v>4</v>
      </c>
      <c r="J1292" s="9" t="str">
        <f t="shared" si="42"/>
        <v>P/PIFI-2012-30MSU0940B-17-221-55</v>
      </c>
      <c r="K1292" s="9"/>
      <c r="L1292" s="9" t="str">
        <f t="shared" si="41"/>
        <v>OP/PIFI-2012-30MSU0940B-17-221-55</v>
      </c>
      <c r="M1292" t="s">
        <v>2174</v>
      </c>
    </row>
    <row r="1293" spans="1:13" x14ac:dyDescent="0.25">
      <c r="A1293" s="3" t="s">
        <v>1332</v>
      </c>
      <c r="B1293" s="7" t="s">
        <v>17</v>
      </c>
      <c r="C1293" s="8">
        <v>2</v>
      </c>
      <c r="D1293" s="8">
        <v>2</v>
      </c>
      <c r="E1293" s="8">
        <v>1</v>
      </c>
      <c r="F1293" s="7" t="s">
        <v>34</v>
      </c>
      <c r="G1293" s="7">
        <v>56</v>
      </c>
      <c r="H1293" s="7" t="s">
        <v>3396</v>
      </c>
      <c r="I1293" s="8">
        <v>1</v>
      </c>
      <c r="J1293" s="9" t="str">
        <f t="shared" si="42"/>
        <v>P/PIFI-2012-30MSU0940B-17-221-56</v>
      </c>
      <c r="K1293" s="9"/>
      <c r="L1293" s="9" t="str">
        <f t="shared" si="41"/>
        <v>OP/PIFI-2012-30MSU0940B-17-221-56</v>
      </c>
      <c r="M1293" t="s">
        <v>2174</v>
      </c>
    </row>
    <row r="1294" spans="1:13" x14ac:dyDescent="0.25">
      <c r="A1294" s="3" t="s">
        <v>1333</v>
      </c>
      <c r="B1294" s="7" t="s">
        <v>17</v>
      </c>
      <c r="C1294" s="8">
        <v>2</v>
      </c>
      <c r="D1294" s="8">
        <v>2</v>
      </c>
      <c r="E1294" s="8">
        <v>1</v>
      </c>
      <c r="F1294" s="7" t="s">
        <v>34</v>
      </c>
      <c r="G1294" s="7">
        <v>57</v>
      </c>
      <c r="H1294" s="7" t="s">
        <v>3397</v>
      </c>
      <c r="I1294" s="8">
        <v>1</v>
      </c>
      <c r="J1294" s="9" t="str">
        <f t="shared" si="42"/>
        <v>P/PIFI-2012-30MSU0940B-17-221-57</v>
      </c>
      <c r="K1294" s="9"/>
      <c r="L1294" s="9" t="str">
        <f t="shared" si="41"/>
        <v>OP/PIFI-2012-30MSU0940B-17-221-57</v>
      </c>
      <c r="M1294" t="s">
        <v>2174</v>
      </c>
    </row>
    <row r="1295" spans="1:13" x14ac:dyDescent="0.25">
      <c r="A1295" s="3" t="s">
        <v>1334</v>
      </c>
      <c r="B1295" s="7" t="s">
        <v>17</v>
      </c>
      <c r="C1295" s="8">
        <v>2</v>
      </c>
      <c r="D1295" s="8">
        <v>2</v>
      </c>
      <c r="E1295" s="8">
        <v>1</v>
      </c>
      <c r="F1295" s="7" t="s">
        <v>34</v>
      </c>
      <c r="G1295" s="7">
        <v>58</v>
      </c>
      <c r="H1295" s="7" t="s">
        <v>3398</v>
      </c>
      <c r="I1295" s="8">
        <v>1</v>
      </c>
      <c r="J1295" s="9" t="str">
        <f t="shared" si="42"/>
        <v>P/PIFI-2012-30MSU0940B-17-221-58</v>
      </c>
      <c r="K1295" s="9"/>
      <c r="L1295" s="9" t="str">
        <f t="shared" si="41"/>
        <v>OP/PIFI-2012-30MSU0940B-17-221-58</v>
      </c>
      <c r="M1295" t="s">
        <v>2174</v>
      </c>
    </row>
    <row r="1296" spans="1:13" x14ac:dyDescent="0.25">
      <c r="A1296" s="3" t="s">
        <v>1335</v>
      </c>
      <c r="B1296" s="7" t="s">
        <v>17</v>
      </c>
      <c r="C1296" s="8">
        <v>2</v>
      </c>
      <c r="D1296" s="8">
        <v>2</v>
      </c>
      <c r="E1296" s="8">
        <v>1</v>
      </c>
      <c r="F1296" s="7" t="s">
        <v>34</v>
      </c>
      <c r="G1296" s="7">
        <v>59</v>
      </c>
      <c r="H1296" s="7" t="s">
        <v>3399</v>
      </c>
      <c r="I1296" s="8">
        <v>1</v>
      </c>
      <c r="J1296" s="9" t="str">
        <f t="shared" si="42"/>
        <v>P/PIFI-2012-30MSU0940B-17-221-59</v>
      </c>
      <c r="K1296" s="9"/>
      <c r="L1296" s="9" t="str">
        <f t="shared" si="41"/>
        <v>OP/PIFI-2012-30MSU0940B-17-221-59</v>
      </c>
      <c r="M1296" t="s">
        <v>2174</v>
      </c>
    </row>
    <row r="1297" spans="1:13" x14ac:dyDescent="0.25">
      <c r="A1297" s="3" t="s">
        <v>1336</v>
      </c>
      <c r="B1297" s="7" t="s">
        <v>17</v>
      </c>
      <c r="C1297" s="8">
        <v>2</v>
      </c>
      <c r="D1297" s="8">
        <v>2</v>
      </c>
      <c r="E1297" s="8">
        <v>2</v>
      </c>
      <c r="F1297" s="7" t="s">
        <v>32</v>
      </c>
      <c r="G1297" s="7">
        <v>2</v>
      </c>
      <c r="H1297" s="7" t="s">
        <v>3400</v>
      </c>
      <c r="I1297" s="8">
        <v>1</v>
      </c>
      <c r="J1297" s="9" t="str">
        <f t="shared" si="42"/>
        <v>P/PIFI-2012-30MSU0940B-17-222-2</v>
      </c>
      <c r="K1297" s="9"/>
      <c r="L1297" s="9" t="str">
        <f t="shared" si="41"/>
        <v>OP/PIFI-2012-30MSU0940B-17-222-2</v>
      </c>
      <c r="M1297" t="s">
        <v>2174</v>
      </c>
    </row>
    <row r="1298" spans="1:13" x14ac:dyDescent="0.25">
      <c r="A1298" s="3" t="s">
        <v>1337</v>
      </c>
      <c r="B1298" s="7" t="s">
        <v>17</v>
      </c>
      <c r="C1298" s="8">
        <v>2</v>
      </c>
      <c r="D1298" s="8">
        <v>2</v>
      </c>
      <c r="E1298" s="8">
        <v>2</v>
      </c>
      <c r="F1298" s="7" t="s">
        <v>32</v>
      </c>
      <c r="G1298" s="7">
        <v>3</v>
      </c>
      <c r="H1298" s="7" t="s">
        <v>3401</v>
      </c>
      <c r="I1298" s="8">
        <v>1</v>
      </c>
      <c r="J1298" s="9" t="str">
        <f t="shared" si="42"/>
        <v>P/PIFI-2012-30MSU0940B-17-222-3</v>
      </c>
      <c r="K1298" s="9"/>
      <c r="L1298" s="9" t="str">
        <f t="shared" si="41"/>
        <v>OP/PIFI-2012-30MSU0940B-17-222-3</v>
      </c>
      <c r="M1298" t="s">
        <v>2174</v>
      </c>
    </row>
    <row r="1299" spans="1:13" x14ac:dyDescent="0.25">
      <c r="A1299" s="3" t="s">
        <v>1338</v>
      </c>
      <c r="B1299" s="7" t="s">
        <v>17</v>
      </c>
      <c r="C1299" s="8">
        <v>2</v>
      </c>
      <c r="D1299" s="8">
        <v>3</v>
      </c>
      <c r="E1299" s="8">
        <v>1</v>
      </c>
      <c r="F1299" s="7" t="s">
        <v>34</v>
      </c>
      <c r="G1299" s="7">
        <v>2</v>
      </c>
      <c r="H1299" s="7" t="s">
        <v>3402</v>
      </c>
      <c r="I1299" s="8">
        <v>1</v>
      </c>
      <c r="J1299" s="9" t="str">
        <f t="shared" si="42"/>
        <v>P/PIFI-2012-30MSU0940B-17-231-2</v>
      </c>
      <c r="K1299" s="9"/>
      <c r="L1299" s="9" t="str">
        <f t="shared" si="41"/>
        <v>OP/PIFI-2012-30MSU0940B-17-231-2</v>
      </c>
      <c r="M1299" t="s">
        <v>2174</v>
      </c>
    </row>
    <row r="1300" spans="1:13" x14ac:dyDescent="0.25">
      <c r="A1300" s="3" t="s">
        <v>1339</v>
      </c>
      <c r="B1300" s="7" t="s">
        <v>17</v>
      </c>
      <c r="C1300" s="8">
        <v>2</v>
      </c>
      <c r="D1300" s="8">
        <v>3</v>
      </c>
      <c r="E1300" s="8">
        <v>1</v>
      </c>
      <c r="F1300" s="7" t="s">
        <v>34</v>
      </c>
      <c r="G1300" s="7">
        <v>4</v>
      </c>
      <c r="H1300" s="7" t="s">
        <v>3403</v>
      </c>
      <c r="I1300" s="8">
        <v>1</v>
      </c>
      <c r="J1300" s="9" t="str">
        <f t="shared" si="42"/>
        <v>P/PIFI-2012-30MSU0940B-17-231-4</v>
      </c>
      <c r="K1300" s="9"/>
      <c r="L1300" s="9" t="str">
        <f t="shared" si="41"/>
        <v>OP/PIFI-2012-30MSU0940B-17-231-4</v>
      </c>
      <c r="M1300" t="s">
        <v>2174</v>
      </c>
    </row>
    <row r="1301" spans="1:13" x14ac:dyDescent="0.25">
      <c r="A1301" s="3" t="s">
        <v>1340</v>
      </c>
      <c r="B1301" s="7" t="s">
        <v>17</v>
      </c>
      <c r="C1301" s="8">
        <v>2</v>
      </c>
      <c r="D1301" s="8">
        <v>3</v>
      </c>
      <c r="E1301" s="8">
        <v>1</v>
      </c>
      <c r="F1301" s="7" t="s">
        <v>34</v>
      </c>
      <c r="G1301" s="7">
        <v>11</v>
      </c>
      <c r="H1301" s="7" t="s">
        <v>3404</v>
      </c>
      <c r="I1301" s="8">
        <v>27</v>
      </c>
      <c r="J1301" s="9" t="str">
        <f t="shared" si="42"/>
        <v>P/PIFI-2012-30MSU0940B-17-231-11</v>
      </c>
      <c r="K1301" s="9"/>
      <c r="L1301" s="9" t="str">
        <f t="shared" si="41"/>
        <v>OP/PIFI-2012-30MSU0940B-17-231-11</v>
      </c>
      <c r="M1301" t="s">
        <v>2174</v>
      </c>
    </row>
    <row r="1302" spans="1:13" x14ac:dyDescent="0.25">
      <c r="A1302" s="3" t="s">
        <v>1341</v>
      </c>
      <c r="B1302" s="7" t="s">
        <v>17</v>
      </c>
      <c r="C1302" s="8">
        <v>2</v>
      </c>
      <c r="D1302" s="8">
        <v>3</v>
      </c>
      <c r="E1302" s="8">
        <v>1</v>
      </c>
      <c r="F1302" s="7" t="s">
        <v>34</v>
      </c>
      <c r="G1302" s="7">
        <v>12</v>
      </c>
      <c r="H1302" s="7" t="s">
        <v>3405</v>
      </c>
      <c r="I1302" s="8">
        <v>1</v>
      </c>
      <c r="J1302" s="9" t="str">
        <f t="shared" si="42"/>
        <v>P/PIFI-2012-30MSU0940B-17-231-12</v>
      </c>
      <c r="K1302" s="9"/>
      <c r="L1302" s="9" t="str">
        <f t="shared" si="41"/>
        <v>OP/PIFI-2012-30MSU0940B-17-231-12</v>
      </c>
      <c r="M1302" t="s">
        <v>2174</v>
      </c>
    </row>
    <row r="1303" spans="1:13" x14ac:dyDescent="0.25">
      <c r="A1303" s="3" t="s">
        <v>1342</v>
      </c>
      <c r="B1303" s="7" t="s">
        <v>17</v>
      </c>
      <c r="C1303" s="8">
        <v>2</v>
      </c>
      <c r="D1303" s="8">
        <v>3</v>
      </c>
      <c r="E1303" s="8">
        <v>2</v>
      </c>
      <c r="F1303" s="7" t="s">
        <v>34</v>
      </c>
      <c r="G1303" s="7">
        <v>6</v>
      </c>
      <c r="H1303" s="7" t="s">
        <v>3406</v>
      </c>
      <c r="I1303" s="8">
        <v>1</v>
      </c>
      <c r="J1303" s="9" t="str">
        <f t="shared" si="42"/>
        <v>P/PIFI-2012-30MSU0940B-17-232-6</v>
      </c>
      <c r="K1303" s="9"/>
      <c r="L1303" s="9" t="str">
        <f t="shared" si="41"/>
        <v>OP/PIFI-2012-30MSU0940B-17-232-6</v>
      </c>
      <c r="M1303" t="s">
        <v>2174</v>
      </c>
    </row>
    <row r="1304" spans="1:13" x14ac:dyDescent="0.25">
      <c r="A1304" s="3" t="s">
        <v>1343</v>
      </c>
      <c r="B1304" s="7" t="s">
        <v>17</v>
      </c>
      <c r="C1304" s="8">
        <v>2</v>
      </c>
      <c r="D1304" s="8">
        <v>3</v>
      </c>
      <c r="E1304" s="8">
        <v>2</v>
      </c>
      <c r="F1304" s="7" t="s">
        <v>34</v>
      </c>
      <c r="G1304" s="7">
        <v>10</v>
      </c>
      <c r="H1304" s="7" t="s">
        <v>3407</v>
      </c>
      <c r="I1304" s="8">
        <v>1</v>
      </c>
      <c r="J1304" s="9" t="str">
        <f t="shared" si="42"/>
        <v>P/PIFI-2012-30MSU0940B-17-232-10</v>
      </c>
      <c r="K1304" s="9"/>
      <c r="L1304" s="9" t="str">
        <f t="shared" si="41"/>
        <v>OP/PIFI-2012-30MSU0940B-17-232-10</v>
      </c>
      <c r="M1304" t="s">
        <v>2174</v>
      </c>
    </row>
    <row r="1305" spans="1:13" x14ac:dyDescent="0.25">
      <c r="A1305" s="3" t="s">
        <v>1344</v>
      </c>
      <c r="B1305" s="7" t="s">
        <v>17</v>
      </c>
      <c r="C1305" s="8">
        <v>2</v>
      </c>
      <c r="D1305" s="8">
        <v>3</v>
      </c>
      <c r="E1305" s="8">
        <v>2</v>
      </c>
      <c r="F1305" s="7" t="s">
        <v>34</v>
      </c>
      <c r="G1305" s="7">
        <v>11</v>
      </c>
      <c r="H1305" s="7" t="s">
        <v>3408</v>
      </c>
      <c r="I1305" s="8">
        <v>1</v>
      </c>
      <c r="J1305" s="9" t="str">
        <f t="shared" si="42"/>
        <v>P/PIFI-2012-30MSU0940B-17-232-11</v>
      </c>
      <c r="K1305" s="9"/>
      <c r="L1305" s="9" t="str">
        <f t="shared" si="41"/>
        <v>OP/PIFI-2012-30MSU0940B-17-232-11</v>
      </c>
      <c r="M1305" t="s">
        <v>2174</v>
      </c>
    </row>
    <row r="1306" spans="1:13" x14ac:dyDescent="0.25">
      <c r="A1306" s="3" t="s">
        <v>1345</v>
      </c>
      <c r="B1306" s="7" t="s">
        <v>17</v>
      </c>
      <c r="C1306" s="8">
        <v>2</v>
      </c>
      <c r="D1306" s="8">
        <v>3</v>
      </c>
      <c r="E1306" s="8">
        <v>2</v>
      </c>
      <c r="F1306" s="7" t="s">
        <v>34</v>
      </c>
      <c r="G1306" s="7">
        <v>12</v>
      </c>
      <c r="H1306" s="7" t="s">
        <v>3409</v>
      </c>
      <c r="I1306" s="8">
        <v>1</v>
      </c>
      <c r="J1306" s="9" t="str">
        <f t="shared" si="42"/>
        <v>P/PIFI-2012-30MSU0940B-17-232-12</v>
      </c>
      <c r="K1306" s="9"/>
      <c r="L1306" s="9" t="str">
        <f t="shared" si="41"/>
        <v>OP/PIFI-2012-30MSU0940B-17-232-12</v>
      </c>
      <c r="M1306" t="s">
        <v>2174</v>
      </c>
    </row>
    <row r="1307" spans="1:13" x14ac:dyDescent="0.25">
      <c r="A1307" s="3" t="s">
        <v>1346</v>
      </c>
      <c r="B1307" s="7" t="s">
        <v>17</v>
      </c>
      <c r="C1307" s="8">
        <v>2</v>
      </c>
      <c r="D1307" s="8">
        <v>3</v>
      </c>
      <c r="E1307" s="8">
        <v>2</v>
      </c>
      <c r="F1307" s="7" t="s">
        <v>34</v>
      </c>
      <c r="G1307" s="7">
        <v>14</v>
      </c>
      <c r="H1307" s="7" t="s">
        <v>3410</v>
      </c>
      <c r="I1307" s="8">
        <v>3</v>
      </c>
      <c r="J1307" s="9" t="str">
        <f t="shared" si="42"/>
        <v>P/PIFI-2012-30MSU0940B-17-232-14</v>
      </c>
      <c r="K1307" s="9"/>
      <c r="L1307" s="9" t="str">
        <f t="shared" si="41"/>
        <v>OP/PIFI-2012-30MSU0940B-17-232-14</v>
      </c>
      <c r="M1307" t="s">
        <v>2174</v>
      </c>
    </row>
    <row r="1308" spans="1:13" x14ac:dyDescent="0.25">
      <c r="A1308" s="3" t="s">
        <v>1347</v>
      </c>
      <c r="B1308" s="7" t="s">
        <v>17</v>
      </c>
      <c r="C1308" s="8">
        <v>2</v>
      </c>
      <c r="D1308" s="8">
        <v>3</v>
      </c>
      <c r="E1308" s="8">
        <v>2</v>
      </c>
      <c r="F1308" s="7" t="s">
        <v>34</v>
      </c>
      <c r="G1308" s="7">
        <v>15</v>
      </c>
      <c r="H1308" s="7" t="s">
        <v>3411</v>
      </c>
      <c r="I1308" s="8">
        <v>1</v>
      </c>
      <c r="J1308" s="9" t="str">
        <f t="shared" si="42"/>
        <v>P/PIFI-2012-30MSU0940B-17-232-15</v>
      </c>
      <c r="K1308" s="9"/>
      <c r="L1308" s="9" t="str">
        <f t="shared" si="41"/>
        <v>OP/PIFI-2012-30MSU0940B-17-232-15</v>
      </c>
      <c r="M1308" t="s">
        <v>2174</v>
      </c>
    </row>
    <row r="1309" spans="1:13" x14ac:dyDescent="0.25">
      <c r="A1309" s="3" t="s">
        <v>1348</v>
      </c>
      <c r="B1309" s="7" t="s">
        <v>17</v>
      </c>
      <c r="C1309" s="8">
        <v>2</v>
      </c>
      <c r="D1309" s="8">
        <v>3</v>
      </c>
      <c r="E1309" s="8">
        <v>2</v>
      </c>
      <c r="F1309" s="7" t="s">
        <v>34</v>
      </c>
      <c r="G1309" s="7">
        <v>16</v>
      </c>
      <c r="H1309" s="7" t="s">
        <v>3412</v>
      </c>
      <c r="I1309" s="8">
        <v>1</v>
      </c>
      <c r="J1309" s="9" t="str">
        <f t="shared" si="42"/>
        <v>P/PIFI-2012-30MSU0940B-17-232-16</v>
      </c>
      <c r="K1309" s="9"/>
      <c r="L1309" s="9" t="str">
        <f t="shared" si="41"/>
        <v>OP/PIFI-2012-30MSU0940B-17-232-16</v>
      </c>
      <c r="M1309" t="s">
        <v>2174</v>
      </c>
    </row>
    <row r="1310" spans="1:13" x14ac:dyDescent="0.25">
      <c r="A1310" s="3" t="s">
        <v>1349</v>
      </c>
      <c r="B1310" s="7" t="s">
        <v>17</v>
      </c>
      <c r="C1310" s="8">
        <v>2</v>
      </c>
      <c r="D1310" s="8">
        <v>3</v>
      </c>
      <c r="E1310" s="8">
        <v>2</v>
      </c>
      <c r="F1310" s="7" t="s">
        <v>34</v>
      </c>
      <c r="G1310" s="7">
        <v>17</v>
      </c>
      <c r="H1310" s="7" t="s">
        <v>3413</v>
      </c>
      <c r="I1310" s="8">
        <v>1</v>
      </c>
      <c r="J1310" s="9" t="str">
        <f t="shared" si="42"/>
        <v>P/PIFI-2012-30MSU0940B-17-232-17</v>
      </c>
      <c r="K1310" s="9"/>
      <c r="L1310" s="9" t="str">
        <f t="shared" si="41"/>
        <v>OP/PIFI-2012-30MSU0940B-17-232-17</v>
      </c>
      <c r="M1310" t="s">
        <v>2174</v>
      </c>
    </row>
    <row r="1311" spans="1:13" x14ac:dyDescent="0.25">
      <c r="A1311" s="3" t="s">
        <v>1350</v>
      </c>
      <c r="B1311" s="7" t="s">
        <v>17</v>
      </c>
      <c r="C1311" s="8">
        <v>2</v>
      </c>
      <c r="D1311" s="8">
        <v>3</v>
      </c>
      <c r="E1311" s="8">
        <v>2</v>
      </c>
      <c r="F1311" s="7" t="s">
        <v>34</v>
      </c>
      <c r="G1311" s="7">
        <v>18</v>
      </c>
      <c r="H1311" s="7" t="s">
        <v>3414</v>
      </c>
      <c r="I1311" s="8">
        <v>1</v>
      </c>
      <c r="J1311" s="9" t="str">
        <f t="shared" si="42"/>
        <v>P/PIFI-2012-30MSU0940B-17-232-18</v>
      </c>
      <c r="K1311" s="9"/>
      <c r="L1311" s="9" t="str">
        <f t="shared" si="41"/>
        <v>OP/PIFI-2012-30MSU0940B-17-232-18</v>
      </c>
      <c r="M1311" t="s">
        <v>2174</v>
      </c>
    </row>
    <row r="1312" spans="1:13" x14ac:dyDescent="0.25">
      <c r="A1312" s="3" t="s">
        <v>1351</v>
      </c>
      <c r="B1312" s="7" t="s">
        <v>17</v>
      </c>
      <c r="C1312" s="8">
        <v>2</v>
      </c>
      <c r="D1312" s="8">
        <v>3</v>
      </c>
      <c r="E1312" s="8">
        <v>2</v>
      </c>
      <c r="F1312" s="7" t="s">
        <v>34</v>
      </c>
      <c r="G1312" s="7">
        <v>19</v>
      </c>
      <c r="H1312" s="7" t="s">
        <v>3415</v>
      </c>
      <c r="I1312" s="8">
        <v>1</v>
      </c>
      <c r="J1312" s="9" t="str">
        <f t="shared" si="42"/>
        <v>P/PIFI-2012-30MSU0940B-17-232-19</v>
      </c>
      <c r="K1312" s="9"/>
      <c r="L1312" s="9" t="str">
        <f t="shared" si="41"/>
        <v>OP/PIFI-2012-30MSU0940B-17-232-19</v>
      </c>
      <c r="M1312" t="s">
        <v>2174</v>
      </c>
    </row>
    <row r="1313" spans="1:13" x14ac:dyDescent="0.25">
      <c r="A1313" s="3" t="s">
        <v>1352</v>
      </c>
      <c r="B1313" s="7" t="s">
        <v>17</v>
      </c>
      <c r="C1313" s="8">
        <v>2</v>
      </c>
      <c r="D1313" s="8">
        <v>3</v>
      </c>
      <c r="E1313" s="8">
        <v>2</v>
      </c>
      <c r="F1313" s="7" t="s">
        <v>34</v>
      </c>
      <c r="G1313" s="7">
        <v>20</v>
      </c>
      <c r="H1313" s="7" t="s">
        <v>3416</v>
      </c>
      <c r="I1313" s="8">
        <v>1</v>
      </c>
      <c r="J1313" s="9" t="str">
        <f t="shared" si="42"/>
        <v>P/PIFI-2012-30MSU0940B-17-232-20</v>
      </c>
      <c r="K1313" s="9"/>
      <c r="L1313" s="9" t="str">
        <f t="shared" si="41"/>
        <v>OP/PIFI-2012-30MSU0940B-17-232-20</v>
      </c>
      <c r="M1313" t="s">
        <v>2174</v>
      </c>
    </row>
    <row r="1314" spans="1:13" x14ac:dyDescent="0.25">
      <c r="A1314" s="3" t="s">
        <v>1353</v>
      </c>
      <c r="B1314" s="7" t="s">
        <v>17</v>
      </c>
      <c r="C1314" s="8">
        <v>2</v>
      </c>
      <c r="D1314" s="8">
        <v>3</v>
      </c>
      <c r="E1314" s="8">
        <v>3</v>
      </c>
      <c r="F1314" s="7" t="s">
        <v>34</v>
      </c>
      <c r="G1314" s="7">
        <v>6</v>
      </c>
      <c r="H1314" s="7" t="s">
        <v>3417</v>
      </c>
      <c r="I1314" s="8">
        <v>1</v>
      </c>
      <c r="J1314" s="9" t="str">
        <f t="shared" si="42"/>
        <v>P/PIFI-2012-30MSU0940B-17-233-6</v>
      </c>
      <c r="K1314" s="9"/>
      <c r="L1314" s="9" t="str">
        <f t="shared" si="41"/>
        <v>OP/PIFI-2012-30MSU0940B-17-233-6</v>
      </c>
      <c r="M1314" t="s">
        <v>2174</v>
      </c>
    </row>
    <row r="1315" spans="1:13" x14ac:dyDescent="0.25">
      <c r="A1315" s="3" t="s">
        <v>1354</v>
      </c>
      <c r="B1315" s="7" t="s">
        <v>17</v>
      </c>
      <c r="C1315" s="8">
        <v>2</v>
      </c>
      <c r="D1315" s="8">
        <v>3</v>
      </c>
      <c r="E1315" s="8">
        <v>4</v>
      </c>
      <c r="F1315" s="7" t="s">
        <v>33</v>
      </c>
      <c r="G1315" s="7">
        <v>2</v>
      </c>
      <c r="H1315" s="7" t="s">
        <v>3418</v>
      </c>
      <c r="I1315" s="8">
        <v>1</v>
      </c>
      <c r="J1315" s="9" t="str">
        <f t="shared" si="42"/>
        <v>P/PIFI-2012-30MSU0940B-17-234-2</v>
      </c>
      <c r="K1315" s="9"/>
      <c r="L1315" s="9" t="str">
        <f t="shared" si="41"/>
        <v>OP/PIFI-2012-30MSU0940B-17-234-2</v>
      </c>
      <c r="M1315" t="s">
        <v>2174</v>
      </c>
    </row>
    <row r="1316" spans="1:13" x14ac:dyDescent="0.25">
      <c r="A1316" s="3" t="s">
        <v>1355</v>
      </c>
      <c r="B1316" s="7" t="s">
        <v>17</v>
      </c>
      <c r="C1316" s="8">
        <v>2</v>
      </c>
      <c r="D1316" s="8">
        <v>3</v>
      </c>
      <c r="E1316" s="8">
        <v>4</v>
      </c>
      <c r="F1316" s="7" t="s">
        <v>33</v>
      </c>
      <c r="G1316" s="7">
        <v>3</v>
      </c>
      <c r="H1316" s="7" t="s">
        <v>3419</v>
      </c>
      <c r="I1316" s="8">
        <v>1</v>
      </c>
      <c r="J1316" s="9" t="str">
        <f t="shared" si="42"/>
        <v>P/PIFI-2012-30MSU0940B-17-234-3</v>
      </c>
      <c r="K1316" s="9"/>
      <c r="L1316" s="9" t="str">
        <f t="shared" si="41"/>
        <v>OP/PIFI-2012-30MSU0940B-17-234-3</v>
      </c>
      <c r="M1316" t="s">
        <v>2174</v>
      </c>
    </row>
    <row r="1317" spans="1:13" x14ac:dyDescent="0.25">
      <c r="A1317" s="3" t="s">
        <v>1356</v>
      </c>
      <c r="B1317" s="7" t="s">
        <v>17</v>
      </c>
      <c r="C1317" s="8">
        <v>2</v>
      </c>
      <c r="D1317" s="8">
        <v>3</v>
      </c>
      <c r="E1317" s="8">
        <v>4</v>
      </c>
      <c r="F1317" s="7" t="s">
        <v>33</v>
      </c>
      <c r="G1317" s="7">
        <v>4</v>
      </c>
      <c r="H1317" s="7" t="s">
        <v>3420</v>
      </c>
      <c r="I1317" s="8">
        <v>1</v>
      </c>
      <c r="J1317" s="9" t="str">
        <f t="shared" si="42"/>
        <v>P/PIFI-2012-30MSU0940B-17-234-4</v>
      </c>
      <c r="K1317" s="9"/>
      <c r="L1317" s="9" t="str">
        <f t="shared" si="41"/>
        <v>OP/PIFI-2012-30MSU0940B-17-234-4</v>
      </c>
      <c r="M1317" t="s">
        <v>2174</v>
      </c>
    </row>
    <row r="1318" spans="1:13" x14ac:dyDescent="0.25">
      <c r="A1318" s="3" t="s">
        <v>1357</v>
      </c>
      <c r="B1318" s="7" t="s">
        <v>17</v>
      </c>
      <c r="C1318" s="8">
        <v>2</v>
      </c>
      <c r="D1318" s="8">
        <v>3</v>
      </c>
      <c r="E1318" s="8">
        <v>4</v>
      </c>
      <c r="F1318" s="7" t="s">
        <v>34</v>
      </c>
      <c r="G1318" s="7">
        <v>7</v>
      </c>
      <c r="H1318" s="7" t="s">
        <v>3421</v>
      </c>
      <c r="I1318" s="8">
        <v>2</v>
      </c>
      <c r="J1318" s="9" t="str">
        <f t="shared" si="42"/>
        <v>P/PIFI-2012-30MSU0940B-17-234-7</v>
      </c>
      <c r="K1318" s="9"/>
      <c r="L1318" s="9" t="str">
        <f t="shared" si="41"/>
        <v>OP/PIFI-2012-30MSU0940B-17-234-7</v>
      </c>
      <c r="M1318" t="s">
        <v>2174</v>
      </c>
    </row>
    <row r="1319" spans="1:13" x14ac:dyDescent="0.25">
      <c r="A1319" s="3" t="s">
        <v>1358</v>
      </c>
      <c r="B1319" s="7" t="s">
        <v>17</v>
      </c>
      <c r="C1319" s="8">
        <v>2</v>
      </c>
      <c r="D1319" s="8">
        <v>3</v>
      </c>
      <c r="E1319" s="8">
        <v>4</v>
      </c>
      <c r="F1319" s="7" t="s">
        <v>33</v>
      </c>
      <c r="G1319" s="7">
        <v>9</v>
      </c>
      <c r="H1319" s="7" t="s">
        <v>3422</v>
      </c>
      <c r="I1319" s="8">
        <v>1</v>
      </c>
      <c r="J1319" s="9" t="str">
        <f t="shared" si="42"/>
        <v>P/PIFI-2012-30MSU0940B-17-234-9</v>
      </c>
      <c r="K1319" s="9"/>
      <c r="L1319" s="9" t="str">
        <f t="shared" si="41"/>
        <v>OP/PIFI-2012-30MSU0940B-17-234-9</v>
      </c>
      <c r="M1319" t="s">
        <v>2174</v>
      </c>
    </row>
    <row r="1320" spans="1:13" x14ac:dyDescent="0.25">
      <c r="A1320" s="3" t="s">
        <v>1359</v>
      </c>
      <c r="B1320" s="7" t="s">
        <v>17</v>
      </c>
      <c r="C1320" s="8">
        <v>2</v>
      </c>
      <c r="D1320" s="8">
        <v>3</v>
      </c>
      <c r="E1320" s="8">
        <v>4</v>
      </c>
      <c r="F1320" s="7" t="s">
        <v>34</v>
      </c>
      <c r="G1320" s="7">
        <v>11</v>
      </c>
      <c r="H1320" s="7" t="s">
        <v>3423</v>
      </c>
      <c r="I1320" s="8">
        <v>1</v>
      </c>
      <c r="J1320" s="9" t="str">
        <f t="shared" si="42"/>
        <v>P/PIFI-2012-30MSU0940B-17-234-11</v>
      </c>
      <c r="K1320" s="9"/>
      <c r="L1320" s="9" t="str">
        <f t="shared" si="41"/>
        <v>OP/PIFI-2012-30MSU0940B-17-234-11</v>
      </c>
      <c r="M1320" t="s">
        <v>2174</v>
      </c>
    </row>
    <row r="1321" spans="1:13" x14ac:dyDescent="0.25">
      <c r="A1321" s="3" t="s">
        <v>1360</v>
      </c>
      <c r="B1321" s="7" t="s">
        <v>17</v>
      </c>
      <c r="C1321" s="8">
        <v>2</v>
      </c>
      <c r="D1321" s="8">
        <v>4</v>
      </c>
      <c r="E1321" s="8">
        <v>1</v>
      </c>
      <c r="F1321" s="7" t="s">
        <v>35</v>
      </c>
      <c r="G1321" s="7">
        <v>6</v>
      </c>
      <c r="H1321" s="7" t="s">
        <v>3424</v>
      </c>
      <c r="I1321" s="8">
        <v>1</v>
      </c>
      <c r="J1321" s="9" t="str">
        <f t="shared" si="42"/>
        <v>P/PIFI-2012-30MSU0940B-17-241-6</v>
      </c>
      <c r="K1321" s="9"/>
      <c r="L1321" s="9" t="str">
        <f t="shared" si="41"/>
        <v>OP/PIFI-2012-30MSU0940B-17-241-6</v>
      </c>
      <c r="M1321" t="s">
        <v>2174</v>
      </c>
    </row>
    <row r="1322" spans="1:13" x14ac:dyDescent="0.25">
      <c r="A1322" s="3" t="s">
        <v>1361</v>
      </c>
      <c r="B1322" s="7" t="s">
        <v>17</v>
      </c>
      <c r="C1322" s="8">
        <v>2</v>
      </c>
      <c r="D1322" s="8">
        <v>4</v>
      </c>
      <c r="E1322" s="8">
        <v>1</v>
      </c>
      <c r="F1322" s="7" t="s">
        <v>35</v>
      </c>
      <c r="G1322" s="7">
        <v>7</v>
      </c>
      <c r="H1322" s="7" t="s">
        <v>3425</v>
      </c>
      <c r="I1322" s="8">
        <v>5</v>
      </c>
      <c r="J1322" s="9" t="str">
        <f t="shared" si="42"/>
        <v>P/PIFI-2012-30MSU0940B-17-241-7</v>
      </c>
      <c r="K1322" s="9"/>
      <c r="L1322" s="9" t="str">
        <f t="shared" si="41"/>
        <v>OP/PIFI-2012-30MSU0940B-17-241-7</v>
      </c>
      <c r="M1322" t="s">
        <v>2174</v>
      </c>
    </row>
    <row r="1323" spans="1:13" x14ac:dyDescent="0.25">
      <c r="A1323" s="3" t="s">
        <v>1362</v>
      </c>
      <c r="B1323" s="7" t="s">
        <v>17</v>
      </c>
      <c r="C1323" s="8">
        <v>2</v>
      </c>
      <c r="D1323" s="8">
        <v>4</v>
      </c>
      <c r="E1323" s="8">
        <v>1</v>
      </c>
      <c r="F1323" s="7" t="s">
        <v>35</v>
      </c>
      <c r="G1323" s="7">
        <v>8</v>
      </c>
      <c r="H1323" s="7" t="s">
        <v>3426</v>
      </c>
      <c r="I1323" s="8">
        <v>5</v>
      </c>
      <c r="J1323" s="9" t="str">
        <f t="shared" si="42"/>
        <v>P/PIFI-2012-30MSU0940B-17-241-8</v>
      </c>
      <c r="K1323" s="9"/>
      <c r="L1323" s="9" t="str">
        <f t="shared" si="41"/>
        <v>OP/PIFI-2012-30MSU0940B-17-241-8</v>
      </c>
      <c r="M1323" t="s">
        <v>2174</v>
      </c>
    </row>
    <row r="1324" spans="1:13" x14ac:dyDescent="0.25">
      <c r="A1324" s="3" t="s">
        <v>1363</v>
      </c>
      <c r="B1324" s="7" t="s">
        <v>17</v>
      </c>
      <c r="C1324" s="8">
        <v>2</v>
      </c>
      <c r="D1324" s="8">
        <v>4</v>
      </c>
      <c r="E1324" s="8">
        <v>1</v>
      </c>
      <c r="F1324" s="7" t="s">
        <v>35</v>
      </c>
      <c r="G1324" s="7">
        <v>9</v>
      </c>
      <c r="H1324" s="7" t="s">
        <v>3427</v>
      </c>
      <c r="I1324" s="8">
        <v>5</v>
      </c>
      <c r="J1324" s="9" t="str">
        <f t="shared" si="42"/>
        <v>P/PIFI-2012-30MSU0940B-17-241-9</v>
      </c>
      <c r="K1324" s="9"/>
      <c r="L1324" s="9" t="str">
        <f t="shared" si="41"/>
        <v>OP/PIFI-2012-30MSU0940B-17-241-9</v>
      </c>
      <c r="M1324" t="s">
        <v>2174</v>
      </c>
    </row>
    <row r="1325" spans="1:13" x14ac:dyDescent="0.25">
      <c r="A1325" s="3" t="s">
        <v>1364</v>
      </c>
      <c r="B1325" s="7" t="s">
        <v>17</v>
      </c>
      <c r="C1325" s="8">
        <v>2</v>
      </c>
      <c r="D1325" s="8">
        <v>4</v>
      </c>
      <c r="E1325" s="8">
        <v>1</v>
      </c>
      <c r="F1325" s="7" t="s">
        <v>35</v>
      </c>
      <c r="G1325" s="7">
        <v>10</v>
      </c>
      <c r="H1325" s="7" t="s">
        <v>3428</v>
      </c>
      <c r="I1325" s="8">
        <v>5</v>
      </c>
      <c r="J1325" s="9" t="str">
        <f t="shared" si="42"/>
        <v>P/PIFI-2012-30MSU0940B-17-241-10</v>
      </c>
      <c r="K1325" s="9"/>
      <c r="L1325" s="9" t="str">
        <f t="shared" si="41"/>
        <v>OP/PIFI-2012-30MSU0940B-17-241-10</v>
      </c>
      <c r="M1325" t="s">
        <v>2174</v>
      </c>
    </row>
    <row r="1326" spans="1:13" x14ac:dyDescent="0.25">
      <c r="A1326" s="3" t="s">
        <v>1365</v>
      </c>
      <c r="B1326" s="7" t="s">
        <v>17</v>
      </c>
      <c r="C1326" s="8">
        <v>2</v>
      </c>
      <c r="D1326" s="8">
        <v>4</v>
      </c>
      <c r="E1326" s="8">
        <v>1</v>
      </c>
      <c r="F1326" s="7" t="s">
        <v>35</v>
      </c>
      <c r="G1326" s="7">
        <v>11</v>
      </c>
      <c r="H1326" s="7" t="s">
        <v>3429</v>
      </c>
      <c r="I1326" s="8">
        <v>7</v>
      </c>
      <c r="J1326" s="9" t="str">
        <f t="shared" si="42"/>
        <v>P/PIFI-2012-30MSU0940B-17-241-11</v>
      </c>
      <c r="K1326" s="9"/>
      <c r="L1326" s="9" t="str">
        <f t="shared" si="41"/>
        <v>OP/PIFI-2012-30MSU0940B-17-241-11</v>
      </c>
      <c r="M1326" t="s">
        <v>2174</v>
      </c>
    </row>
    <row r="1327" spans="1:13" x14ac:dyDescent="0.25">
      <c r="A1327" s="3" t="s">
        <v>1366</v>
      </c>
      <c r="B1327" s="7" t="s">
        <v>17</v>
      </c>
      <c r="C1327" s="8">
        <v>2</v>
      </c>
      <c r="D1327" s="8">
        <v>4</v>
      </c>
      <c r="E1327" s="8">
        <v>1</v>
      </c>
      <c r="F1327" s="7" t="s">
        <v>35</v>
      </c>
      <c r="G1327" s="7">
        <v>12</v>
      </c>
      <c r="H1327" s="7" t="s">
        <v>3430</v>
      </c>
      <c r="I1327" s="8">
        <v>5</v>
      </c>
      <c r="J1327" s="9" t="str">
        <f t="shared" si="42"/>
        <v>P/PIFI-2012-30MSU0940B-17-241-12</v>
      </c>
      <c r="K1327" s="9"/>
      <c r="L1327" s="9" t="str">
        <f t="shared" si="41"/>
        <v>OP/PIFI-2012-30MSU0940B-17-241-12</v>
      </c>
      <c r="M1327" t="s">
        <v>2174</v>
      </c>
    </row>
    <row r="1328" spans="1:13" x14ac:dyDescent="0.25">
      <c r="A1328" s="3" t="s">
        <v>1367</v>
      </c>
      <c r="B1328" s="7" t="s">
        <v>17</v>
      </c>
      <c r="C1328" s="8">
        <v>2</v>
      </c>
      <c r="D1328" s="8">
        <v>4</v>
      </c>
      <c r="E1328" s="8">
        <v>1</v>
      </c>
      <c r="F1328" s="7" t="s">
        <v>35</v>
      </c>
      <c r="G1328" s="7">
        <v>13</v>
      </c>
      <c r="H1328" s="7" t="s">
        <v>3431</v>
      </c>
      <c r="I1328" s="8">
        <v>5</v>
      </c>
      <c r="J1328" s="9" t="str">
        <f t="shared" si="42"/>
        <v>P/PIFI-2012-30MSU0940B-17-241-13</v>
      </c>
      <c r="K1328" s="9"/>
      <c r="L1328" s="9" t="str">
        <f t="shared" si="41"/>
        <v>OP/PIFI-2012-30MSU0940B-17-241-13</v>
      </c>
      <c r="M1328" t="s">
        <v>2174</v>
      </c>
    </row>
    <row r="1329" spans="1:13" x14ac:dyDescent="0.25">
      <c r="A1329" s="3" t="s">
        <v>1368</v>
      </c>
      <c r="B1329" s="7" t="s">
        <v>17</v>
      </c>
      <c r="C1329" s="8">
        <v>2</v>
      </c>
      <c r="D1329" s="8">
        <v>4</v>
      </c>
      <c r="E1329" s="8">
        <v>1</v>
      </c>
      <c r="F1329" s="7" t="s">
        <v>35</v>
      </c>
      <c r="G1329" s="7">
        <v>14</v>
      </c>
      <c r="H1329" s="7" t="s">
        <v>3432</v>
      </c>
      <c r="I1329" s="8">
        <v>5</v>
      </c>
      <c r="J1329" s="9" t="str">
        <f t="shared" si="42"/>
        <v>P/PIFI-2012-30MSU0940B-17-241-14</v>
      </c>
      <c r="K1329" s="9"/>
      <c r="L1329" s="9" t="str">
        <f t="shared" si="41"/>
        <v>OP/PIFI-2012-30MSU0940B-17-241-14</v>
      </c>
      <c r="M1329" t="s">
        <v>2174</v>
      </c>
    </row>
    <row r="1330" spans="1:13" x14ac:dyDescent="0.25">
      <c r="A1330" s="3" t="s">
        <v>1369</v>
      </c>
      <c r="B1330" s="7" t="s">
        <v>17</v>
      </c>
      <c r="C1330" s="8">
        <v>2</v>
      </c>
      <c r="D1330" s="8">
        <v>4</v>
      </c>
      <c r="E1330" s="8">
        <v>1</v>
      </c>
      <c r="F1330" s="7" t="s">
        <v>35</v>
      </c>
      <c r="G1330" s="7">
        <v>15</v>
      </c>
      <c r="H1330" s="7" t="s">
        <v>3433</v>
      </c>
      <c r="I1330" s="8">
        <v>5</v>
      </c>
      <c r="J1330" s="9" t="str">
        <f t="shared" si="42"/>
        <v>P/PIFI-2012-30MSU0940B-17-241-15</v>
      </c>
      <c r="K1330" s="9"/>
      <c r="L1330" s="9" t="str">
        <f t="shared" si="41"/>
        <v>OP/PIFI-2012-30MSU0940B-17-241-15</v>
      </c>
      <c r="M1330" t="s">
        <v>2174</v>
      </c>
    </row>
    <row r="1331" spans="1:13" x14ac:dyDescent="0.25">
      <c r="A1331" s="3" t="s">
        <v>1370</v>
      </c>
      <c r="B1331" s="7" t="s">
        <v>17</v>
      </c>
      <c r="C1331" s="8">
        <v>2</v>
      </c>
      <c r="D1331" s="8">
        <v>4</v>
      </c>
      <c r="E1331" s="8">
        <v>1</v>
      </c>
      <c r="F1331" s="7" t="s">
        <v>35</v>
      </c>
      <c r="G1331" s="7">
        <v>16</v>
      </c>
      <c r="H1331" s="7" t="s">
        <v>3434</v>
      </c>
      <c r="I1331" s="8">
        <v>7</v>
      </c>
      <c r="J1331" s="9" t="str">
        <f t="shared" si="42"/>
        <v>P/PIFI-2012-30MSU0940B-17-241-16</v>
      </c>
      <c r="K1331" s="9"/>
      <c r="L1331" s="9" t="str">
        <f t="shared" si="41"/>
        <v>OP/PIFI-2012-30MSU0940B-17-241-16</v>
      </c>
      <c r="M1331" t="s">
        <v>2174</v>
      </c>
    </row>
    <row r="1332" spans="1:13" x14ac:dyDescent="0.25">
      <c r="A1332" s="3" t="s">
        <v>1371</v>
      </c>
      <c r="B1332" s="7" t="s">
        <v>17</v>
      </c>
      <c r="C1332" s="8">
        <v>2</v>
      </c>
      <c r="D1332" s="8">
        <v>4</v>
      </c>
      <c r="E1332" s="8">
        <v>1</v>
      </c>
      <c r="F1332" s="7" t="s">
        <v>35</v>
      </c>
      <c r="G1332" s="7">
        <v>17</v>
      </c>
      <c r="H1332" s="7" t="s">
        <v>3435</v>
      </c>
      <c r="I1332" s="8">
        <v>12</v>
      </c>
      <c r="J1332" s="9" t="str">
        <f t="shared" si="42"/>
        <v>P/PIFI-2012-30MSU0940B-17-241-17</v>
      </c>
      <c r="K1332" s="9"/>
      <c r="L1332" s="9" t="str">
        <f t="shared" si="41"/>
        <v>OP/PIFI-2012-30MSU0940B-17-241-17</v>
      </c>
      <c r="M1332" t="s">
        <v>2174</v>
      </c>
    </row>
    <row r="1333" spans="1:13" x14ac:dyDescent="0.25">
      <c r="A1333" s="3" t="s">
        <v>1372</v>
      </c>
      <c r="B1333" s="7" t="s">
        <v>17</v>
      </c>
      <c r="C1333" s="8">
        <v>2</v>
      </c>
      <c r="D1333" s="8">
        <v>4</v>
      </c>
      <c r="E1333" s="8">
        <v>1</v>
      </c>
      <c r="F1333" s="7" t="s">
        <v>35</v>
      </c>
      <c r="G1333" s="7">
        <v>18</v>
      </c>
      <c r="H1333" s="7" t="s">
        <v>3436</v>
      </c>
      <c r="I1333" s="8">
        <v>5</v>
      </c>
      <c r="J1333" s="9" t="str">
        <f t="shared" si="42"/>
        <v>P/PIFI-2012-30MSU0940B-17-241-18</v>
      </c>
      <c r="K1333" s="9"/>
      <c r="L1333" s="9" t="str">
        <f t="shared" si="41"/>
        <v>OP/PIFI-2012-30MSU0940B-17-241-18</v>
      </c>
      <c r="M1333" t="s">
        <v>2174</v>
      </c>
    </row>
    <row r="1334" spans="1:13" x14ac:dyDescent="0.25">
      <c r="A1334" s="3" t="s">
        <v>1373</v>
      </c>
      <c r="B1334" s="7" t="s">
        <v>17</v>
      </c>
      <c r="C1334" s="8">
        <v>2</v>
      </c>
      <c r="D1334" s="8">
        <v>4</v>
      </c>
      <c r="E1334" s="8">
        <v>1</v>
      </c>
      <c r="F1334" s="7" t="s">
        <v>35</v>
      </c>
      <c r="G1334" s="7">
        <v>19</v>
      </c>
      <c r="H1334" s="7" t="s">
        <v>3437</v>
      </c>
      <c r="I1334" s="8">
        <v>5</v>
      </c>
      <c r="J1334" s="9" t="str">
        <f t="shared" si="42"/>
        <v>P/PIFI-2012-30MSU0940B-17-241-19</v>
      </c>
      <c r="K1334" s="9"/>
      <c r="L1334" s="9" t="str">
        <f t="shared" si="41"/>
        <v>OP/PIFI-2012-30MSU0940B-17-241-19</v>
      </c>
      <c r="M1334" t="s">
        <v>2174</v>
      </c>
    </row>
    <row r="1335" spans="1:13" x14ac:dyDescent="0.25">
      <c r="A1335" s="3" t="s">
        <v>1374</v>
      </c>
      <c r="B1335" s="7" t="s">
        <v>17</v>
      </c>
      <c r="C1335" s="8">
        <v>2</v>
      </c>
      <c r="D1335" s="8">
        <v>4</v>
      </c>
      <c r="E1335" s="8">
        <v>1</v>
      </c>
      <c r="F1335" s="7" t="s">
        <v>35</v>
      </c>
      <c r="G1335" s="7">
        <v>20</v>
      </c>
      <c r="H1335" s="7" t="s">
        <v>3438</v>
      </c>
      <c r="I1335" s="8">
        <v>5</v>
      </c>
      <c r="J1335" s="9" t="str">
        <f t="shared" si="42"/>
        <v>P/PIFI-2012-30MSU0940B-17-241-20</v>
      </c>
      <c r="K1335" s="9"/>
      <c r="L1335" s="9" t="str">
        <f t="shared" si="41"/>
        <v>OP/PIFI-2012-30MSU0940B-17-241-20</v>
      </c>
      <c r="M1335" t="s">
        <v>2174</v>
      </c>
    </row>
    <row r="1336" spans="1:13" x14ac:dyDescent="0.25">
      <c r="A1336" s="3" t="s">
        <v>1375</v>
      </c>
      <c r="B1336" s="7" t="s">
        <v>17</v>
      </c>
      <c r="C1336" s="8">
        <v>2</v>
      </c>
      <c r="D1336" s="8">
        <v>4</v>
      </c>
      <c r="E1336" s="8">
        <v>1</v>
      </c>
      <c r="F1336" s="7" t="s">
        <v>35</v>
      </c>
      <c r="G1336" s="7">
        <v>21</v>
      </c>
      <c r="H1336" s="7" t="s">
        <v>3439</v>
      </c>
      <c r="I1336" s="8">
        <v>5</v>
      </c>
      <c r="J1336" s="9" t="str">
        <f t="shared" si="42"/>
        <v>P/PIFI-2012-30MSU0940B-17-241-21</v>
      </c>
      <c r="K1336" s="9"/>
      <c r="L1336" s="9" t="str">
        <f t="shared" si="41"/>
        <v>OP/PIFI-2012-30MSU0940B-17-241-21</v>
      </c>
      <c r="M1336" t="s">
        <v>2174</v>
      </c>
    </row>
    <row r="1337" spans="1:13" x14ac:dyDescent="0.25">
      <c r="A1337" s="3" t="s">
        <v>1376</v>
      </c>
      <c r="B1337" s="7" t="s">
        <v>17</v>
      </c>
      <c r="C1337" s="8">
        <v>2</v>
      </c>
      <c r="D1337" s="8">
        <v>4</v>
      </c>
      <c r="E1337" s="8">
        <v>1</v>
      </c>
      <c r="F1337" s="7" t="s">
        <v>35</v>
      </c>
      <c r="G1337" s="7">
        <v>22</v>
      </c>
      <c r="H1337" s="7" t="s">
        <v>3440</v>
      </c>
      <c r="I1337" s="8">
        <v>5</v>
      </c>
      <c r="J1337" s="9" t="str">
        <f t="shared" si="42"/>
        <v>P/PIFI-2012-30MSU0940B-17-241-22</v>
      </c>
      <c r="K1337" s="9"/>
      <c r="L1337" s="9" t="str">
        <f t="shared" si="41"/>
        <v>OP/PIFI-2012-30MSU0940B-17-241-22</v>
      </c>
      <c r="M1337" t="s">
        <v>2174</v>
      </c>
    </row>
    <row r="1338" spans="1:13" x14ac:dyDescent="0.25">
      <c r="A1338" s="3" t="s">
        <v>1377</v>
      </c>
      <c r="B1338" s="7" t="s">
        <v>17</v>
      </c>
      <c r="C1338" s="8">
        <v>2</v>
      </c>
      <c r="D1338" s="8">
        <v>4</v>
      </c>
      <c r="E1338" s="8">
        <v>1</v>
      </c>
      <c r="F1338" s="7" t="s">
        <v>35</v>
      </c>
      <c r="G1338" s="7">
        <v>23</v>
      </c>
      <c r="H1338" s="7" t="s">
        <v>3441</v>
      </c>
      <c r="I1338" s="8">
        <v>5</v>
      </c>
      <c r="J1338" s="9" t="str">
        <f t="shared" si="42"/>
        <v>P/PIFI-2012-30MSU0940B-17-241-23</v>
      </c>
      <c r="K1338" s="9"/>
      <c r="L1338" s="9" t="str">
        <f t="shared" si="41"/>
        <v>OP/PIFI-2012-30MSU0940B-17-241-23</v>
      </c>
      <c r="M1338" t="s">
        <v>2174</v>
      </c>
    </row>
    <row r="1339" spans="1:13" x14ac:dyDescent="0.25">
      <c r="A1339" s="3" t="s">
        <v>1378</v>
      </c>
      <c r="B1339" s="7" t="s">
        <v>17</v>
      </c>
      <c r="C1339" s="8">
        <v>2</v>
      </c>
      <c r="D1339" s="8">
        <v>4</v>
      </c>
      <c r="E1339" s="8">
        <v>1</v>
      </c>
      <c r="F1339" s="7" t="s">
        <v>35</v>
      </c>
      <c r="G1339" s="7">
        <v>24</v>
      </c>
      <c r="H1339" s="7" t="s">
        <v>3442</v>
      </c>
      <c r="I1339" s="8">
        <v>5</v>
      </c>
      <c r="J1339" s="9" t="str">
        <f t="shared" si="42"/>
        <v>P/PIFI-2012-30MSU0940B-17-241-24</v>
      </c>
      <c r="K1339" s="9"/>
      <c r="L1339" s="9" t="str">
        <f t="shared" si="41"/>
        <v>OP/PIFI-2012-30MSU0940B-17-241-24</v>
      </c>
      <c r="M1339" t="s">
        <v>2174</v>
      </c>
    </row>
    <row r="1340" spans="1:13" x14ac:dyDescent="0.25">
      <c r="A1340" s="3" t="s">
        <v>1379</v>
      </c>
      <c r="B1340" s="7" t="s">
        <v>17</v>
      </c>
      <c r="C1340" s="8">
        <v>2</v>
      </c>
      <c r="D1340" s="8">
        <v>4</v>
      </c>
      <c r="E1340" s="8">
        <v>1</v>
      </c>
      <c r="F1340" s="7" t="s">
        <v>35</v>
      </c>
      <c r="G1340" s="7">
        <v>25</v>
      </c>
      <c r="H1340" s="7" t="s">
        <v>3443</v>
      </c>
      <c r="I1340" s="8">
        <v>5</v>
      </c>
      <c r="J1340" s="9" t="str">
        <f t="shared" si="42"/>
        <v>P/PIFI-2012-30MSU0940B-17-241-25</v>
      </c>
      <c r="K1340" s="9"/>
      <c r="L1340" s="9" t="str">
        <f t="shared" si="41"/>
        <v>OP/PIFI-2012-30MSU0940B-17-241-25</v>
      </c>
      <c r="M1340" t="s">
        <v>2174</v>
      </c>
    </row>
    <row r="1341" spans="1:13" x14ac:dyDescent="0.25">
      <c r="A1341" s="3" t="s">
        <v>1380</v>
      </c>
      <c r="B1341" s="7" t="s">
        <v>17</v>
      </c>
      <c r="C1341" s="8">
        <v>2</v>
      </c>
      <c r="D1341" s="8">
        <v>4</v>
      </c>
      <c r="E1341" s="8">
        <v>1</v>
      </c>
      <c r="F1341" s="7" t="s">
        <v>35</v>
      </c>
      <c r="G1341" s="7">
        <v>26</v>
      </c>
      <c r="H1341" s="7" t="s">
        <v>3444</v>
      </c>
      <c r="I1341" s="8">
        <v>2</v>
      </c>
      <c r="J1341" s="9" t="str">
        <f t="shared" si="42"/>
        <v>P/PIFI-2012-30MSU0940B-17-241-26</v>
      </c>
      <c r="K1341" s="9"/>
      <c r="L1341" s="9" t="str">
        <f t="shared" si="41"/>
        <v>OP/PIFI-2012-30MSU0940B-17-241-26</v>
      </c>
      <c r="M1341" t="s">
        <v>2174</v>
      </c>
    </row>
    <row r="1342" spans="1:13" x14ac:dyDescent="0.25">
      <c r="A1342" s="3" t="s">
        <v>1381</v>
      </c>
      <c r="B1342" s="7" t="s">
        <v>17</v>
      </c>
      <c r="C1342" s="8">
        <v>3</v>
      </c>
      <c r="D1342" s="8">
        <v>1</v>
      </c>
      <c r="E1342" s="8">
        <v>2</v>
      </c>
      <c r="F1342" s="7" t="s">
        <v>32</v>
      </c>
      <c r="G1342" s="7">
        <v>2</v>
      </c>
      <c r="H1342" s="7" t="s">
        <v>3445</v>
      </c>
      <c r="I1342" s="8">
        <v>2</v>
      </c>
      <c r="J1342" s="9" t="str">
        <f t="shared" si="42"/>
        <v>P/PIFI-2012-30MSU0940B-17-312-2</v>
      </c>
      <c r="K1342" s="9"/>
      <c r="L1342" s="9" t="str">
        <f t="shared" si="41"/>
        <v>OP/PIFI-2012-30MSU0940B-17-312-2</v>
      </c>
      <c r="M1342" t="s">
        <v>2174</v>
      </c>
    </row>
    <row r="1343" spans="1:13" x14ac:dyDescent="0.25">
      <c r="A1343" s="3" t="s">
        <v>1382</v>
      </c>
      <c r="B1343" s="7" t="s">
        <v>17</v>
      </c>
      <c r="C1343" s="8">
        <v>3</v>
      </c>
      <c r="D1343" s="8">
        <v>1</v>
      </c>
      <c r="E1343" s="8">
        <v>2</v>
      </c>
      <c r="F1343" s="7" t="s">
        <v>33</v>
      </c>
      <c r="G1343" s="7">
        <v>3</v>
      </c>
      <c r="H1343" s="7" t="s">
        <v>3446</v>
      </c>
      <c r="I1343" s="8">
        <v>1</v>
      </c>
      <c r="J1343" s="9" t="str">
        <f t="shared" si="42"/>
        <v>P/PIFI-2012-30MSU0940B-17-312-3</v>
      </c>
      <c r="K1343" s="9"/>
      <c r="L1343" s="9" t="str">
        <f t="shared" si="41"/>
        <v>OP/PIFI-2012-30MSU0940B-17-312-3</v>
      </c>
      <c r="M1343" t="s">
        <v>2174</v>
      </c>
    </row>
    <row r="1344" spans="1:13" x14ac:dyDescent="0.25">
      <c r="A1344" s="3" t="s">
        <v>1383</v>
      </c>
      <c r="B1344" s="7" t="s">
        <v>17</v>
      </c>
      <c r="C1344" s="8">
        <v>3</v>
      </c>
      <c r="D1344" s="8">
        <v>1</v>
      </c>
      <c r="E1344" s="8">
        <v>2</v>
      </c>
      <c r="F1344" s="7" t="s">
        <v>32</v>
      </c>
      <c r="G1344" s="7">
        <v>5</v>
      </c>
      <c r="H1344" s="7" t="s">
        <v>3447</v>
      </c>
      <c r="I1344" s="8">
        <v>2</v>
      </c>
      <c r="J1344" s="9" t="str">
        <f t="shared" si="42"/>
        <v>P/PIFI-2012-30MSU0940B-17-312-5</v>
      </c>
      <c r="K1344" s="9"/>
      <c r="L1344" s="9" t="str">
        <f t="shared" si="41"/>
        <v>OP/PIFI-2012-30MSU0940B-17-312-5</v>
      </c>
      <c r="M1344" t="s">
        <v>2174</v>
      </c>
    </row>
    <row r="1345" spans="1:13" x14ac:dyDescent="0.25">
      <c r="A1345" s="3" t="s">
        <v>1384</v>
      </c>
      <c r="B1345" s="7" t="s">
        <v>17</v>
      </c>
      <c r="C1345" s="8">
        <v>3</v>
      </c>
      <c r="D1345" s="8">
        <v>1</v>
      </c>
      <c r="E1345" s="8">
        <v>2</v>
      </c>
      <c r="F1345" s="7" t="s">
        <v>32</v>
      </c>
      <c r="G1345" s="7">
        <v>6</v>
      </c>
      <c r="H1345" s="7" t="s">
        <v>3448</v>
      </c>
      <c r="I1345" s="8">
        <v>2</v>
      </c>
      <c r="J1345" s="9" t="str">
        <f t="shared" si="42"/>
        <v>P/PIFI-2012-30MSU0940B-17-312-6</v>
      </c>
      <c r="K1345" s="9"/>
      <c r="L1345" s="9" t="str">
        <f t="shared" si="41"/>
        <v>OP/PIFI-2012-30MSU0940B-17-312-6</v>
      </c>
      <c r="M1345" t="s">
        <v>2174</v>
      </c>
    </row>
    <row r="1346" spans="1:13" x14ac:dyDescent="0.25">
      <c r="A1346" s="3" t="s">
        <v>1385</v>
      </c>
      <c r="B1346" s="7" t="s">
        <v>17</v>
      </c>
      <c r="C1346" s="8">
        <v>3</v>
      </c>
      <c r="D1346" s="8">
        <v>2</v>
      </c>
      <c r="E1346" s="8">
        <v>1</v>
      </c>
      <c r="F1346" s="7" t="s">
        <v>34</v>
      </c>
      <c r="G1346" s="7">
        <v>6</v>
      </c>
      <c r="H1346" s="7" t="s">
        <v>3449</v>
      </c>
      <c r="I1346" s="8">
        <v>1</v>
      </c>
      <c r="J1346" s="9" t="str">
        <f t="shared" si="42"/>
        <v>P/PIFI-2012-30MSU0940B-17-321-6</v>
      </c>
      <c r="K1346" s="9"/>
      <c r="L1346" s="9" t="str">
        <f t="shared" ref="L1346:L1409" si="43">CONCATENATE(M1346,J1346)</f>
        <v>OP/PIFI-2012-30MSU0940B-17-321-6</v>
      </c>
      <c r="M1346" t="s">
        <v>2174</v>
      </c>
    </row>
    <row r="1347" spans="1:13" x14ac:dyDescent="0.25">
      <c r="A1347" s="3" t="s">
        <v>1386</v>
      </c>
      <c r="B1347" s="7" t="s">
        <v>17</v>
      </c>
      <c r="C1347" s="8">
        <v>3</v>
      </c>
      <c r="D1347" s="8">
        <v>2</v>
      </c>
      <c r="E1347" s="8">
        <v>1</v>
      </c>
      <c r="F1347" s="7" t="s">
        <v>34</v>
      </c>
      <c r="G1347" s="7">
        <v>9</v>
      </c>
      <c r="H1347" s="7" t="s">
        <v>3450</v>
      </c>
      <c r="I1347" s="8">
        <v>1</v>
      </c>
      <c r="J1347" s="9" t="str">
        <f t="shared" si="42"/>
        <v>P/PIFI-2012-30MSU0940B-17-321-9</v>
      </c>
      <c r="K1347" s="9"/>
      <c r="L1347" s="9" t="str">
        <f t="shared" si="43"/>
        <v>OP/PIFI-2012-30MSU0940B-17-321-9</v>
      </c>
      <c r="M1347" t="s">
        <v>2174</v>
      </c>
    </row>
    <row r="1348" spans="1:13" x14ac:dyDescent="0.25">
      <c r="A1348" s="3" t="s">
        <v>1387</v>
      </c>
      <c r="B1348" s="7" t="s">
        <v>17</v>
      </c>
      <c r="C1348" s="8">
        <v>3</v>
      </c>
      <c r="D1348" s="8">
        <v>2</v>
      </c>
      <c r="E1348" s="8">
        <v>1</v>
      </c>
      <c r="F1348" s="7" t="s">
        <v>34</v>
      </c>
      <c r="G1348" s="7">
        <v>11</v>
      </c>
      <c r="H1348" s="7" t="s">
        <v>3451</v>
      </c>
      <c r="I1348" s="8">
        <v>10</v>
      </c>
      <c r="J1348" s="9" t="str">
        <f t="shared" si="42"/>
        <v>P/PIFI-2012-30MSU0940B-17-321-11</v>
      </c>
      <c r="K1348" s="9"/>
      <c r="L1348" s="9" t="str">
        <f t="shared" si="43"/>
        <v>OP/PIFI-2012-30MSU0940B-17-321-11</v>
      </c>
      <c r="M1348" t="s">
        <v>2174</v>
      </c>
    </row>
    <row r="1349" spans="1:13" x14ac:dyDescent="0.25">
      <c r="A1349" s="3" t="s">
        <v>1388</v>
      </c>
      <c r="B1349" s="7" t="s">
        <v>17</v>
      </c>
      <c r="C1349" s="8">
        <v>3</v>
      </c>
      <c r="D1349" s="8">
        <v>2</v>
      </c>
      <c r="E1349" s="8">
        <v>1</v>
      </c>
      <c r="F1349" s="7" t="s">
        <v>33</v>
      </c>
      <c r="G1349" s="7">
        <v>12</v>
      </c>
      <c r="H1349" s="7" t="s">
        <v>3452</v>
      </c>
      <c r="I1349" s="8">
        <v>2</v>
      </c>
      <c r="J1349" s="9" t="str">
        <f t="shared" si="42"/>
        <v>P/PIFI-2012-30MSU0940B-17-321-12</v>
      </c>
      <c r="K1349" s="9"/>
      <c r="L1349" s="9" t="str">
        <f t="shared" si="43"/>
        <v>OP/PIFI-2012-30MSU0940B-17-321-12</v>
      </c>
      <c r="M1349" t="s">
        <v>2174</v>
      </c>
    </row>
    <row r="1350" spans="1:13" x14ac:dyDescent="0.25">
      <c r="A1350" s="3" t="s">
        <v>1389</v>
      </c>
      <c r="B1350" s="7" t="s">
        <v>17</v>
      </c>
      <c r="C1350" s="8">
        <v>3</v>
      </c>
      <c r="D1350" s="8">
        <v>2</v>
      </c>
      <c r="E1350" s="8">
        <v>2</v>
      </c>
      <c r="F1350" s="7" t="s">
        <v>33</v>
      </c>
      <c r="G1350" s="7">
        <v>1</v>
      </c>
      <c r="H1350" s="7" t="s">
        <v>3453</v>
      </c>
      <c r="I1350" s="8">
        <v>1</v>
      </c>
      <c r="J1350" s="9" t="str">
        <f t="shared" si="42"/>
        <v>P/PIFI-2012-30MSU0940B-17-322-1</v>
      </c>
      <c r="K1350" s="9"/>
      <c r="L1350" s="9" t="str">
        <f t="shared" si="43"/>
        <v>OP/PIFI-2012-30MSU0940B-17-322-1</v>
      </c>
      <c r="M1350" t="s">
        <v>2174</v>
      </c>
    </row>
    <row r="1351" spans="1:13" x14ac:dyDescent="0.25">
      <c r="A1351" s="3" t="s">
        <v>1390</v>
      </c>
      <c r="B1351" s="7" t="s">
        <v>17</v>
      </c>
      <c r="C1351" s="8">
        <v>3</v>
      </c>
      <c r="D1351" s="8">
        <v>2</v>
      </c>
      <c r="E1351" s="8">
        <v>2</v>
      </c>
      <c r="F1351" s="7" t="s">
        <v>33</v>
      </c>
      <c r="G1351" s="7">
        <v>4</v>
      </c>
      <c r="H1351" s="7" t="s">
        <v>3454</v>
      </c>
      <c r="I1351" s="8">
        <v>1</v>
      </c>
      <c r="J1351" s="9" t="str">
        <f t="shared" si="42"/>
        <v>P/PIFI-2012-30MSU0940B-17-322-4</v>
      </c>
      <c r="K1351" s="9"/>
      <c r="L1351" s="9" t="str">
        <f t="shared" si="43"/>
        <v>OP/PIFI-2012-30MSU0940B-17-322-4</v>
      </c>
      <c r="M1351" t="s">
        <v>2174</v>
      </c>
    </row>
    <row r="1352" spans="1:13" x14ac:dyDescent="0.25">
      <c r="A1352" s="3" t="s">
        <v>1391</v>
      </c>
      <c r="B1352" s="7" t="s">
        <v>17</v>
      </c>
      <c r="C1352" s="8">
        <v>3</v>
      </c>
      <c r="D1352" s="8">
        <v>3</v>
      </c>
      <c r="E1352" s="8">
        <v>1</v>
      </c>
      <c r="F1352" s="7" t="s">
        <v>33</v>
      </c>
      <c r="G1352" s="7">
        <v>7</v>
      </c>
      <c r="H1352" s="7" t="s">
        <v>3455</v>
      </c>
      <c r="I1352" s="8">
        <v>1</v>
      </c>
      <c r="J1352" s="9" t="str">
        <f t="shared" si="42"/>
        <v>P/PIFI-2012-30MSU0940B-17-331-7</v>
      </c>
      <c r="K1352" s="9"/>
      <c r="L1352" s="9" t="str">
        <f t="shared" si="43"/>
        <v>OP/PIFI-2012-30MSU0940B-17-331-7</v>
      </c>
      <c r="M1352" t="s">
        <v>2174</v>
      </c>
    </row>
    <row r="1353" spans="1:13" x14ac:dyDescent="0.25">
      <c r="A1353" s="3" t="s">
        <v>1392</v>
      </c>
      <c r="B1353" s="7" t="s">
        <v>17</v>
      </c>
      <c r="C1353" s="8">
        <v>3</v>
      </c>
      <c r="D1353" s="8">
        <v>3</v>
      </c>
      <c r="E1353" s="8">
        <v>1</v>
      </c>
      <c r="F1353" s="7" t="s">
        <v>34</v>
      </c>
      <c r="G1353" s="7">
        <v>9</v>
      </c>
      <c r="H1353" s="7" t="s">
        <v>3456</v>
      </c>
      <c r="I1353" s="8">
        <v>1</v>
      </c>
      <c r="J1353" s="9" t="str">
        <f t="shared" ref="J1353:J1416" si="44">CONCATENATE(B1353,-C1353,D1353,E1353,-G1353)</f>
        <v>P/PIFI-2012-30MSU0940B-17-331-9</v>
      </c>
      <c r="K1353" s="9"/>
      <c r="L1353" s="9" t="str">
        <f t="shared" si="43"/>
        <v>OP/PIFI-2012-30MSU0940B-17-331-9</v>
      </c>
      <c r="M1353" t="s">
        <v>2174</v>
      </c>
    </row>
    <row r="1354" spans="1:13" x14ac:dyDescent="0.25">
      <c r="A1354" s="3" t="s">
        <v>1393</v>
      </c>
      <c r="B1354" s="7" t="s">
        <v>18</v>
      </c>
      <c r="C1354" s="8">
        <v>1</v>
      </c>
      <c r="D1354" s="8">
        <v>2</v>
      </c>
      <c r="E1354" s="8">
        <v>1</v>
      </c>
      <c r="F1354" s="7" t="s">
        <v>34</v>
      </c>
      <c r="G1354" s="7">
        <v>1</v>
      </c>
      <c r="H1354" s="7" t="s">
        <v>3457</v>
      </c>
      <c r="I1354" s="8">
        <v>3</v>
      </c>
      <c r="J1354" s="9" t="str">
        <f t="shared" si="44"/>
        <v>P/PIFI-2012-30MSU0940B-18-121-1</v>
      </c>
      <c r="K1354" s="9"/>
      <c r="L1354" s="9" t="str">
        <f t="shared" si="43"/>
        <v>OP/PIFI-2012-30MSU0940B-18-121-1</v>
      </c>
      <c r="M1354" t="s">
        <v>2174</v>
      </c>
    </row>
    <row r="1355" spans="1:13" x14ac:dyDescent="0.25">
      <c r="A1355" s="3" t="s">
        <v>1394</v>
      </c>
      <c r="B1355" s="7" t="s">
        <v>18</v>
      </c>
      <c r="C1355" s="8">
        <v>1</v>
      </c>
      <c r="D1355" s="8">
        <v>2</v>
      </c>
      <c r="E1355" s="8">
        <v>1</v>
      </c>
      <c r="F1355" s="7" t="s">
        <v>34</v>
      </c>
      <c r="G1355" s="7">
        <v>2</v>
      </c>
      <c r="H1355" s="7" t="s">
        <v>3458</v>
      </c>
      <c r="I1355" s="8">
        <v>3</v>
      </c>
      <c r="J1355" s="9" t="str">
        <f t="shared" si="44"/>
        <v>P/PIFI-2012-30MSU0940B-18-121-2</v>
      </c>
      <c r="K1355" s="9"/>
      <c r="L1355" s="9" t="str">
        <f t="shared" si="43"/>
        <v>OP/PIFI-2012-30MSU0940B-18-121-2</v>
      </c>
      <c r="M1355" t="s">
        <v>2174</v>
      </c>
    </row>
    <row r="1356" spans="1:13" x14ac:dyDescent="0.25">
      <c r="A1356" s="3" t="s">
        <v>1395</v>
      </c>
      <c r="B1356" s="7" t="s">
        <v>18</v>
      </c>
      <c r="C1356" s="8">
        <v>1</v>
      </c>
      <c r="D1356" s="8">
        <v>2</v>
      </c>
      <c r="E1356" s="8">
        <v>1</v>
      </c>
      <c r="F1356" s="7" t="s">
        <v>34</v>
      </c>
      <c r="G1356" s="7">
        <v>3</v>
      </c>
      <c r="H1356" s="7" t="s">
        <v>3459</v>
      </c>
      <c r="I1356" s="8">
        <v>3</v>
      </c>
      <c r="J1356" s="9" t="str">
        <f t="shared" si="44"/>
        <v>P/PIFI-2012-30MSU0940B-18-121-3</v>
      </c>
      <c r="K1356" s="9"/>
      <c r="L1356" s="9" t="str">
        <f t="shared" si="43"/>
        <v>OP/PIFI-2012-30MSU0940B-18-121-3</v>
      </c>
      <c r="M1356" t="s">
        <v>2174</v>
      </c>
    </row>
    <row r="1357" spans="1:13" x14ac:dyDescent="0.25">
      <c r="A1357" s="3" t="s">
        <v>1396</v>
      </c>
      <c r="B1357" s="7" t="s">
        <v>18</v>
      </c>
      <c r="C1357" s="8">
        <v>1</v>
      </c>
      <c r="D1357" s="8">
        <v>2</v>
      </c>
      <c r="E1357" s="8">
        <v>1</v>
      </c>
      <c r="F1357" s="7" t="s">
        <v>34</v>
      </c>
      <c r="G1357" s="7">
        <v>5</v>
      </c>
      <c r="H1357" s="7" t="s">
        <v>3460</v>
      </c>
      <c r="I1357" s="8">
        <v>1</v>
      </c>
      <c r="J1357" s="9" t="str">
        <f t="shared" si="44"/>
        <v>P/PIFI-2012-30MSU0940B-18-121-5</v>
      </c>
      <c r="K1357" s="9"/>
      <c r="L1357" s="9" t="str">
        <f t="shared" si="43"/>
        <v>OP/PIFI-2012-30MSU0940B-18-121-5</v>
      </c>
      <c r="M1357" t="s">
        <v>2174</v>
      </c>
    </row>
    <row r="1358" spans="1:13" x14ac:dyDescent="0.25">
      <c r="A1358" s="3" t="s">
        <v>1397</v>
      </c>
      <c r="B1358" s="7" t="s">
        <v>18</v>
      </c>
      <c r="C1358" s="8">
        <v>1</v>
      </c>
      <c r="D1358" s="8">
        <v>2</v>
      </c>
      <c r="E1358" s="8">
        <v>1</v>
      </c>
      <c r="F1358" s="7" t="s">
        <v>34</v>
      </c>
      <c r="G1358" s="7">
        <v>6</v>
      </c>
      <c r="H1358" s="7" t="s">
        <v>3461</v>
      </c>
      <c r="I1358" s="8">
        <v>1</v>
      </c>
      <c r="J1358" s="9" t="str">
        <f t="shared" si="44"/>
        <v>P/PIFI-2012-30MSU0940B-18-121-6</v>
      </c>
      <c r="K1358" s="9"/>
      <c r="L1358" s="9" t="str">
        <f t="shared" si="43"/>
        <v>OP/PIFI-2012-30MSU0940B-18-121-6</v>
      </c>
      <c r="M1358" t="s">
        <v>2174</v>
      </c>
    </row>
    <row r="1359" spans="1:13" x14ac:dyDescent="0.25">
      <c r="A1359" s="3" t="s">
        <v>1398</v>
      </c>
      <c r="B1359" s="7" t="s">
        <v>18</v>
      </c>
      <c r="C1359" s="8">
        <v>1</v>
      </c>
      <c r="D1359" s="8">
        <v>2</v>
      </c>
      <c r="E1359" s="8">
        <v>3</v>
      </c>
      <c r="F1359" s="7" t="s">
        <v>34</v>
      </c>
      <c r="G1359" s="7">
        <v>3</v>
      </c>
      <c r="H1359" s="7" t="s">
        <v>3462</v>
      </c>
      <c r="I1359" s="8">
        <v>1</v>
      </c>
      <c r="J1359" s="9" t="str">
        <f t="shared" si="44"/>
        <v>P/PIFI-2012-30MSU0940B-18-123-3</v>
      </c>
      <c r="K1359" s="9"/>
      <c r="L1359" s="9" t="str">
        <f t="shared" si="43"/>
        <v>OP/PIFI-2012-30MSU0940B-18-123-3</v>
      </c>
      <c r="M1359" t="s">
        <v>2174</v>
      </c>
    </row>
    <row r="1360" spans="1:13" x14ac:dyDescent="0.25">
      <c r="A1360" s="3" t="s">
        <v>1399</v>
      </c>
      <c r="B1360" s="7" t="s">
        <v>18</v>
      </c>
      <c r="C1360" s="8">
        <v>1</v>
      </c>
      <c r="D1360" s="8">
        <v>2</v>
      </c>
      <c r="E1360" s="8">
        <v>3</v>
      </c>
      <c r="F1360" s="7" t="s">
        <v>34</v>
      </c>
      <c r="G1360" s="7">
        <v>5</v>
      </c>
      <c r="H1360" s="7" t="s">
        <v>3463</v>
      </c>
      <c r="I1360" s="8">
        <v>1</v>
      </c>
      <c r="J1360" s="9" t="str">
        <f t="shared" si="44"/>
        <v>P/PIFI-2012-30MSU0940B-18-123-5</v>
      </c>
      <c r="K1360" s="9"/>
      <c r="L1360" s="9" t="str">
        <f t="shared" si="43"/>
        <v>OP/PIFI-2012-30MSU0940B-18-123-5</v>
      </c>
      <c r="M1360" t="s">
        <v>2174</v>
      </c>
    </row>
    <row r="1361" spans="1:13" x14ac:dyDescent="0.25">
      <c r="A1361" s="3" t="s">
        <v>1400</v>
      </c>
      <c r="B1361" s="7" t="s">
        <v>18</v>
      </c>
      <c r="C1361" s="8">
        <v>1</v>
      </c>
      <c r="D1361" s="8">
        <v>2</v>
      </c>
      <c r="E1361" s="8">
        <v>3</v>
      </c>
      <c r="F1361" s="7" t="s">
        <v>34</v>
      </c>
      <c r="G1361" s="7">
        <v>6</v>
      </c>
      <c r="H1361" s="7" t="s">
        <v>3464</v>
      </c>
      <c r="I1361" s="8">
        <v>1</v>
      </c>
      <c r="J1361" s="9" t="str">
        <f t="shared" si="44"/>
        <v>P/PIFI-2012-30MSU0940B-18-123-6</v>
      </c>
      <c r="K1361" s="9"/>
      <c r="L1361" s="9" t="str">
        <f t="shared" si="43"/>
        <v>OP/PIFI-2012-30MSU0940B-18-123-6</v>
      </c>
      <c r="M1361" t="s">
        <v>2174</v>
      </c>
    </row>
    <row r="1362" spans="1:13" x14ac:dyDescent="0.25">
      <c r="A1362" s="3" t="s">
        <v>1401</v>
      </c>
      <c r="B1362" s="7" t="s">
        <v>18</v>
      </c>
      <c r="C1362" s="8">
        <v>1</v>
      </c>
      <c r="D1362" s="8">
        <v>2</v>
      </c>
      <c r="E1362" s="8">
        <v>3</v>
      </c>
      <c r="F1362" s="7" t="s">
        <v>34</v>
      </c>
      <c r="G1362" s="7">
        <v>7</v>
      </c>
      <c r="H1362" s="7" t="s">
        <v>3463</v>
      </c>
      <c r="I1362" s="8">
        <v>1</v>
      </c>
      <c r="J1362" s="9" t="str">
        <f t="shared" si="44"/>
        <v>P/PIFI-2012-30MSU0940B-18-123-7</v>
      </c>
      <c r="K1362" s="9"/>
      <c r="L1362" s="9" t="str">
        <f t="shared" si="43"/>
        <v>OP/PIFI-2012-30MSU0940B-18-123-7</v>
      </c>
      <c r="M1362" t="s">
        <v>2174</v>
      </c>
    </row>
    <row r="1363" spans="1:13" x14ac:dyDescent="0.25">
      <c r="A1363" s="3" t="s">
        <v>1402</v>
      </c>
      <c r="B1363" s="7" t="s">
        <v>18</v>
      </c>
      <c r="C1363" s="8">
        <v>1</v>
      </c>
      <c r="D1363" s="8">
        <v>2</v>
      </c>
      <c r="E1363" s="8">
        <v>4</v>
      </c>
      <c r="F1363" s="7" t="s">
        <v>34</v>
      </c>
      <c r="G1363" s="7">
        <v>1</v>
      </c>
      <c r="H1363" s="7" t="s">
        <v>3465</v>
      </c>
      <c r="I1363" s="8">
        <v>1</v>
      </c>
      <c r="J1363" s="9" t="str">
        <f t="shared" si="44"/>
        <v>P/PIFI-2012-30MSU0940B-18-124-1</v>
      </c>
      <c r="K1363" s="9"/>
      <c r="L1363" s="9" t="str">
        <f t="shared" si="43"/>
        <v>OP/PIFI-2012-30MSU0940B-18-124-1</v>
      </c>
      <c r="M1363" t="s">
        <v>2174</v>
      </c>
    </row>
    <row r="1364" spans="1:13" x14ac:dyDescent="0.25">
      <c r="A1364" s="3" t="s">
        <v>1403</v>
      </c>
      <c r="B1364" s="7" t="s">
        <v>18</v>
      </c>
      <c r="C1364" s="8">
        <v>1</v>
      </c>
      <c r="D1364" s="8">
        <v>2</v>
      </c>
      <c r="E1364" s="8">
        <v>4</v>
      </c>
      <c r="F1364" s="7" t="s">
        <v>33</v>
      </c>
      <c r="G1364" s="7">
        <v>3</v>
      </c>
      <c r="H1364" s="7" t="s">
        <v>3466</v>
      </c>
      <c r="I1364" s="8">
        <v>1</v>
      </c>
      <c r="J1364" s="9" t="str">
        <f t="shared" si="44"/>
        <v>P/PIFI-2012-30MSU0940B-18-124-3</v>
      </c>
      <c r="K1364" s="9"/>
      <c r="L1364" s="9" t="str">
        <f t="shared" si="43"/>
        <v>OP/PIFI-2012-30MSU0940B-18-124-3</v>
      </c>
      <c r="M1364" t="s">
        <v>2174</v>
      </c>
    </row>
    <row r="1365" spans="1:13" x14ac:dyDescent="0.25">
      <c r="A1365" s="3" t="s">
        <v>1404</v>
      </c>
      <c r="B1365" s="7" t="s">
        <v>18</v>
      </c>
      <c r="C1365" s="8">
        <v>1</v>
      </c>
      <c r="D1365" s="8">
        <v>2</v>
      </c>
      <c r="E1365" s="8">
        <v>4</v>
      </c>
      <c r="F1365" s="7" t="s">
        <v>33</v>
      </c>
      <c r="G1365" s="7">
        <v>4</v>
      </c>
      <c r="H1365" s="7" t="s">
        <v>3467</v>
      </c>
      <c r="I1365" s="8">
        <v>1</v>
      </c>
      <c r="J1365" s="9" t="str">
        <f t="shared" si="44"/>
        <v>P/PIFI-2012-30MSU0940B-18-124-4</v>
      </c>
      <c r="K1365" s="9"/>
      <c r="L1365" s="9" t="str">
        <f t="shared" si="43"/>
        <v>OP/PIFI-2012-30MSU0940B-18-124-4</v>
      </c>
      <c r="M1365" t="s">
        <v>2174</v>
      </c>
    </row>
    <row r="1366" spans="1:13" x14ac:dyDescent="0.25">
      <c r="A1366" s="3" t="s">
        <v>1405</v>
      </c>
      <c r="B1366" s="7" t="s">
        <v>18</v>
      </c>
      <c r="C1366" s="8">
        <v>2</v>
      </c>
      <c r="D1366" s="8">
        <v>1</v>
      </c>
      <c r="E1366" s="8">
        <v>1</v>
      </c>
      <c r="F1366" s="7" t="s">
        <v>35</v>
      </c>
      <c r="G1366" s="7">
        <v>3</v>
      </c>
      <c r="H1366" s="7" t="s">
        <v>3468</v>
      </c>
      <c r="I1366" s="8">
        <v>240</v>
      </c>
      <c r="J1366" s="9" t="str">
        <f t="shared" si="44"/>
        <v>P/PIFI-2012-30MSU0940B-18-211-3</v>
      </c>
      <c r="K1366" s="9"/>
      <c r="L1366" s="9" t="str">
        <f t="shared" si="43"/>
        <v>OP/PIFI-2012-30MSU0940B-18-211-3</v>
      </c>
      <c r="M1366" t="s">
        <v>2174</v>
      </c>
    </row>
    <row r="1367" spans="1:13" x14ac:dyDescent="0.25">
      <c r="A1367" s="3" t="s">
        <v>1406</v>
      </c>
      <c r="B1367" s="7" t="s">
        <v>18</v>
      </c>
      <c r="C1367" s="8">
        <v>2</v>
      </c>
      <c r="D1367" s="8">
        <v>1</v>
      </c>
      <c r="E1367" s="8">
        <v>1</v>
      </c>
      <c r="F1367" s="7" t="s">
        <v>32</v>
      </c>
      <c r="G1367" s="7">
        <v>4</v>
      </c>
      <c r="H1367" s="7" t="s">
        <v>3469</v>
      </c>
      <c r="I1367" s="8">
        <v>1</v>
      </c>
      <c r="J1367" s="9" t="str">
        <f t="shared" si="44"/>
        <v>P/PIFI-2012-30MSU0940B-18-211-4</v>
      </c>
      <c r="K1367" s="9"/>
      <c r="L1367" s="9" t="str">
        <f t="shared" si="43"/>
        <v>OP/PIFI-2012-30MSU0940B-18-211-4</v>
      </c>
      <c r="M1367" t="s">
        <v>2174</v>
      </c>
    </row>
    <row r="1368" spans="1:13" x14ac:dyDescent="0.25">
      <c r="A1368" s="3" t="s">
        <v>1407</v>
      </c>
      <c r="B1368" s="7" t="s">
        <v>18</v>
      </c>
      <c r="C1368" s="8">
        <v>2</v>
      </c>
      <c r="D1368" s="8">
        <v>1</v>
      </c>
      <c r="E1368" s="8">
        <v>1</v>
      </c>
      <c r="F1368" s="7" t="s">
        <v>32</v>
      </c>
      <c r="G1368" s="7">
        <v>5</v>
      </c>
      <c r="H1368" s="7" t="s">
        <v>3470</v>
      </c>
      <c r="I1368" s="8">
        <v>1</v>
      </c>
      <c r="J1368" s="9" t="str">
        <f t="shared" si="44"/>
        <v>P/PIFI-2012-30MSU0940B-18-211-5</v>
      </c>
      <c r="K1368" s="9"/>
      <c r="L1368" s="9" t="str">
        <f t="shared" si="43"/>
        <v>OP/PIFI-2012-30MSU0940B-18-211-5</v>
      </c>
      <c r="M1368" t="s">
        <v>2174</v>
      </c>
    </row>
    <row r="1369" spans="1:13" x14ac:dyDescent="0.25">
      <c r="A1369" s="3" t="s">
        <v>1408</v>
      </c>
      <c r="B1369" s="7" t="s">
        <v>18</v>
      </c>
      <c r="C1369" s="8">
        <v>2</v>
      </c>
      <c r="D1369" s="8">
        <v>1</v>
      </c>
      <c r="E1369" s="8">
        <v>2</v>
      </c>
      <c r="F1369" s="7" t="s">
        <v>34</v>
      </c>
      <c r="G1369" s="7">
        <v>4</v>
      </c>
      <c r="H1369" s="7" t="s">
        <v>3471</v>
      </c>
      <c r="I1369" s="8">
        <v>8</v>
      </c>
      <c r="J1369" s="9" t="str">
        <f t="shared" si="44"/>
        <v>P/PIFI-2012-30MSU0940B-18-212-4</v>
      </c>
      <c r="K1369" s="9"/>
      <c r="L1369" s="9" t="str">
        <f t="shared" si="43"/>
        <v>OP/PIFI-2012-30MSU0940B-18-212-4</v>
      </c>
      <c r="M1369" t="s">
        <v>2174</v>
      </c>
    </row>
    <row r="1370" spans="1:13" x14ac:dyDescent="0.25">
      <c r="A1370" s="3" t="s">
        <v>1409</v>
      </c>
      <c r="B1370" s="7" t="s">
        <v>18</v>
      </c>
      <c r="C1370" s="8">
        <v>2</v>
      </c>
      <c r="D1370" s="8">
        <v>1</v>
      </c>
      <c r="E1370" s="8">
        <v>2</v>
      </c>
      <c r="F1370" s="7" t="s">
        <v>34</v>
      </c>
      <c r="G1370" s="7">
        <v>5</v>
      </c>
      <c r="H1370" s="7" t="s">
        <v>3472</v>
      </c>
      <c r="I1370" s="8">
        <v>1</v>
      </c>
      <c r="J1370" s="9" t="str">
        <f t="shared" si="44"/>
        <v>P/PIFI-2012-30MSU0940B-18-212-5</v>
      </c>
      <c r="K1370" s="9"/>
      <c r="L1370" s="9" t="str">
        <f t="shared" si="43"/>
        <v>OP/PIFI-2012-30MSU0940B-18-212-5</v>
      </c>
      <c r="M1370" t="s">
        <v>2174</v>
      </c>
    </row>
    <row r="1371" spans="1:13" x14ac:dyDescent="0.25">
      <c r="A1371" s="3" t="s">
        <v>1410</v>
      </c>
      <c r="B1371" s="7" t="s">
        <v>19</v>
      </c>
      <c r="C1371" s="8">
        <v>1</v>
      </c>
      <c r="D1371" s="8">
        <v>1</v>
      </c>
      <c r="E1371" s="8">
        <v>1</v>
      </c>
      <c r="F1371" s="7" t="s">
        <v>32</v>
      </c>
      <c r="G1371" s="7">
        <v>20</v>
      </c>
      <c r="H1371" s="7" t="s">
        <v>3473</v>
      </c>
      <c r="I1371" s="8">
        <v>4</v>
      </c>
      <c r="J1371" s="9" t="str">
        <f t="shared" si="44"/>
        <v>P/PIFI-2012-30MSU0940B-19-111-20</v>
      </c>
      <c r="K1371" s="9"/>
      <c r="L1371" s="9" t="str">
        <f t="shared" si="43"/>
        <v>OP/PIFI-2012-30MSU0940B-19-111-20</v>
      </c>
      <c r="M1371" t="s">
        <v>2174</v>
      </c>
    </row>
    <row r="1372" spans="1:13" x14ac:dyDescent="0.25">
      <c r="A1372" s="3" t="s">
        <v>1411</v>
      </c>
      <c r="B1372" s="7" t="s">
        <v>19</v>
      </c>
      <c r="C1372" s="8">
        <v>1</v>
      </c>
      <c r="D1372" s="8">
        <v>1</v>
      </c>
      <c r="E1372" s="8">
        <v>1</v>
      </c>
      <c r="F1372" s="7" t="s">
        <v>32</v>
      </c>
      <c r="G1372" s="7">
        <v>21</v>
      </c>
      <c r="H1372" s="7" t="s">
        <v>3474</v>
      </c>
      <c r="I1372" s="8">
        <v>2</v>
      </c>
      <c r="J1372" s="9" t="str">
        <f t="shared" si="44"/>
        <v>P/PIFI-2012-30MSU0940B-19-111-21</v>
      </c>
      <c r="K1372" s="9"/>
      <c r="L1372" s="9" t="str">
        <f t="shared" si="43"/>
        <v>OP/PIFI-2012-30MSU0940B-19-111-21</v>
      </c>
      <c r="M1372" t="s">
        <v>2174</v>
      </c>
    </row>
    <row r="1373" spans="1:13" x14ac:dyDescent="0.25">
      <c r="A1373" s="3" t="s">
        <v>1412</v>
      </c>
      <c r="B1373" s="7" t="s">
        <v>19</v>
      </c>
      <c r="C1373" s="8">
        <v>1</v>
      </c>
      <c r="D1373" s="8">
        <v>1</v>
      </c>
      <c r="E1373" s="8">
        <v>1</v>
      </c>
      <c r="F1373" s="7" t="s">
        <v>32</v>
      </c>
      <c r="G1373" s="7">
        <v>22</v>
      </c>
      <c r="H1373" s="7" t="s">
        <v>3475</v>
      </c>
      <c r="I1373" s="8">
        <v>1</v>
      </c>
      <c r="J1373" s="9" t="str">
        <f t="shared" si="44"/>
        <v>P/PIFI-2012-30MSU0940B-19-111-22</v>
      </c>
      <c r="K1373" s="9"/>
      <c r="L1373" s="9" t="str">
        <f t="shared" si="43"/>
        <v>OP/PIFI-2012-30MSU0940B-19-111-22</v>
      </c>
      <c r="M1373" t="s">
        <v>2174</v>
      </c>
    </row>
    <row r="1374" spans="1:13" x14ac:dyDescent="0.25">
      <c r="A1374" s="3" t="s">
        <v>1413</v>
      </c>
      <c r="B1374" s="7" t="s">
        <v>19</v>
      </c>
      <c r="C1374" s="8">
        <v>1</v>
      </c>
      <c r="D1374" s="8">
        <v>1</v>
      </c>
      <c r="E1374" s="8">
        <v>1</v>
      </c>
      <c r="F1374" s="7" t="s">
        <v>32</v>
      </c>
      <c r="G1374" s="7">
        <v>23</v>
      </c>
      <c r="H1374" s="7" t="s">
        <v>3475</v>
      </c>
      <c r="I1374" s="8">
        <v>1</v>
      </c>
      <c r="J1374" s="9" t="str">
        <f t="shared" si="44"/>
        <v>P/PIFI-2012-30MSU0940B-19-111-23</v>
      </c>
      <c r="K1374" s="9"/>
      <c r="L1374" s="9" t="str">
        <f t="shared" si="43"/>
        <v>OP/PIFI-2012-30MSU0940B-19-111-23</v>
      </c>
      <c r="M1374" t="s">
        <v>2174</v>
      </c>
    </row>
    <row r="1375" spans="1:13" x14ac:dyDescent="0.25">
      <c r="A1375" s="3" t="s">
        <v>1414</v>
      </c>
      <c r="B1375" s="7" t="s">
        <v>19</v>
      </c>
      <c r="C1375" s="8">
        <v>1</v>
      </c>
      <c r="D1375" s="8">
        <v>1</v>
      </c>
      <c r="E1375" s="8">
        <v>1</v>
      </c>
      <c r="F1375" s="7" t="s">
        <v>32</v>
      </c>
      <c r="G1375" s="7">
        <v>24</v>
      </c>
      <c r="H1375" s="7" t="s">
        <v>3476</v>
      </c>
      <c r="I1375" s="8">
        <v>2</v>
      </c>
      <c r="J1375" s="9" t="str">
        <f t="shared" si="44"/>
        <v>P/PIFI-2012-30MSU0940B-19-111-24</v>
      </c>
      <c r="K1375" s="9"/>
      <c r="L1375" s="9" t="str">
        <f t="shared" si="43"/>
        <v>OP/PIFI-2012-30MSU0940B-19-111-24</v>
      </c>
      <c r="M1375" t="s">
        <v>2174</v>
      </c>
    </row>
    <row r="1376" spans="1:13" x14ac:dyDescent="0.25">
      <c r="A1376" s="3" t="s">
        <v>1415</v>
      </c>
      <c r="B1376" s="7" t="s">
        <v>19</v>
      </c>
      <c r="C1376" s="8">
        <v>1</v>
      </c>
      <c r="D1376" s="8">
        <v>1</v>
      </c>
      <c r="E1376" s="8">
        <v>1</v>
      </c>
      <c r="F1376" s="7" t="s">
        <v>32</v>
      </c>
      <c r="G1376" s="7">
        <v>25</v>
      </c>
      <c r="H1376" s="7" t="s">
        <v>3477</v>
      </c>
      <c r="I1376" s="8">
        <v>2</v>
      </c>
      <c r="J1376" s="9" t="str">
        <f t="shared" si="44"/>
        <v>P/PIFI-2012-30MSU0940B-19-111-25</v>
      </c>
      <c r="K1376" s="9"/>
      <c r="L1376" s="9" t="str">
        <f t="shared" si="43"/>
        <v>OP/PIFI-2012-30MSU0940B-19-111-25</v>
      </c>
      <c r="M1376" t="s">
        <v>2174</v>
      </c>
    </row>
    <row r="1377" spans="1:13" x14ac:dyDescent="0.25">
      <c r="A1377" s="3" t="s">
        <v>1416</v>
      </c>
      <c r="B1377" s="7" t="s">
        <v>19</v>
      </c>
      <c r="C1377" s="8">
        <v>1</v>
      </c>
      <c r="D1377" s="8">
        <v>1</v>
      </c>
      <c r="E1377" s="8">
        <v>1</v>
      </c>
      <c r="F1377" s="7" t="s">
        <v>32</v>
      </c>
      <c r="G1377" s="7">
        <v>26</v>
      </c>
      <c r="H1377" s="7" t="s">
        <v>3478</v>
      </c>
      <c r="I1377" s="8">
        <v>2</v>
      </c>
      <c r="J1377" s="9" t="str">
        <f t="shared" si="44"/>
        <v>P/PIFI-2012-30MSU0940B-19-111-26</v>
      </c>
      <c r="K1377" s="9"/>
      <c r="L1377" s="9" t="str">
        <f t="shared" si="43"/>
        <v>OP/PIFI-2012-30MSU0940B-19-111-26</v>
      </c>
      <c r="M1377" t="s">
        <v>2174</v>
      </c>
    </row>
    <row r="1378" spans="1:13" x14ac:dyDescent="0.25">
      <c r="A1378" s="3" t="s">
        <v>1417</v>
      </c>
      <c r="B1378" s="7" t="s">
        <v>19</v>
      </c>
      <c r="C1378" s="8">
        <v>1</v>
      </c>
      <c r="D1378" s="8">
        <v>1</v>
      </c>
      <c r="E1378" s="8">
        <v>1</v>
      </c>
      <c r="F1378" s="7" t="s">
        <v>32</v>
      </c>
      <c r="G1378" s="7">
        <v>27</v>
      </c>
      <c r="H1378" s="7" t="s">
        <v>3479</v>
      </c>
      <c r="I1378" s="8">
        <v>2</v>
      </c>
      <c r="J1378" s="9" t="str">
        <f t="shared" si="44"/>
        <v>P/PIFI-2012-30MSU0940B-19-111-27</v>
      </c>
      <c r="K1378" s="9"/>
      <c r="L1378" s="9" t="str">
        <f t="shared" si="43"/>
        <v>OP/PIFI-2012-30MSU0940B-19-111-27</v>
      </c>
      <c r="M1378" t="s">
        <v>2174</v>
      </c>
    </row>
    <row r="1379" spans="1:13" x14ac:dyDescent="0.25">
      <c r="A1379" s="3" t="s">
        <v>1418</v>
      </c>
      <c r="B1379" s="7" t="s">
        <v>19</v>
      </c>
      <c r="C1379" s="8">
        <v>1</v>
      </c>
      <c r="D1379" s="8">
        <v>1</v>
      </c>
      <c r="E1379" s="8">
        <v>1</v>
      </c>
      <c r="F1379" s="7" t="s">
        <v>32</v>
      </c>
      <c r="G1379" s="7">
        <v>28</v>
      </c>
      <c r="H1379" s="7" t="s">
        <v>3480</v>
      </c>
      <c r="I1379" s="8">
        <v>2</v>
      </c>
      <c r="J1379" s="9" t="str">
        <f t="shared" si="44"/>
        <v>P/PIFI-2012-30MSU0940B-19-111-28</v>
      </c>
      <c r="K1379" s="9"/>
      <c r="L1379" s="9" t="str">
        <f t="shared" si="43"/>
        <v>OP/PIFI-2012-30MSU0940B-19-111-28</v>
      </c>
      <c r="M1379" t="s">
        <v>2174</v>
      </c>
    </row>
    <row r="1380" spans="1:13" x14ac:dyDescent="0.25">
      <c r="A1380" s="3" t="s">
        <v>1419</v>
      </c>
      <c r="B1380" s="7" t="s">
        <v>19</v>
      </c>
      <c r="C1380" s="8">
        <v>1</v>
      </c>
      <c r="D1380" s="8">
        <v>1</v>
      </c>
      <c r="E1380" s="8">
        <v>1</v>
      </c>
      <c r="F1380" s="7" t="s">
        <v>32</v>
      </c>
      <c r="G1380" s="7">
        <v>29</v>
      </c>
      <c r="H1380" s="7" t="s">
        <v>3481</v>
      </c>
      <c r="I1380" s="8">
        <v>1</v>
      </c>
      <c r="J1380" s="9" t="str">
        <f t="shared" si="44"/>
        <v>P/PIFI-2012-30MSU0940B-19-111-29</v>
      </c>
      <c r="K1380" s="9"/>
      <c r="L1380" s="9" t="str">
        <f t="shared" si="43"/>
        <v>OP/PIFI-2012-30MSU0940B-19-111-29</v>
      </c>
      <c r="M1380" t="s">
        <v>2174</v>
      </c>
    </row>
    <row r="1381" spans="1:13" x14ac:dyDescent="0.25">
      <c r="A1381" s="3" t="s">
        <v>1420</v>
      </c>
      <c r="B1381" s="7" t="s">
        <v>19</v>
      </c>
      <c r="C1381" s="8">
        <v>1</v>
      </c>
      <c r="D1381" s="8">
        <v>1</v>
      </c>
      <c r="E1381" s="8">
        <v>1</v>
      </c>
      <c r="F1381" s="7" t="s">
        <v>32</v>
      </c>
      <c r="G1381" s="7">
        <v>30</v>
      </c>
      <c r="H1381" s="7" t="s">
        <v>3482</v>
      </c>
      <c r="I1381" s="8">
        <v>1</v>
      </c>
      <c r="J1381" s="9" t="str">
        <f t="shared" si="44"/>
        <v>P/PIFI-2012-30MSU0940B-19-111-30</v>
      </c>
      <c r="K1381" s="9"/>
      <c r="L1381" s="9" t="str">
        <f t="shared" si="43"/>
        <v>OP/PIFI-2012-30MSU0940B-19-111-30</v>
      </c>
      <c r="M1381" t="s">
        <v>2174</v>
      </c>
    </row>
    <row r="1382" spans="1:13" x14ac:dyDescent="0.25">
      <c r="A1382" s="3" t="s">
        <v>1421</v>
      </c>
      <c r="B1382" s="7" t="s">
        <v>19</v>
      </c>
      <c r="C1382" s="8">
        <v>1</v>
      </c>
      <c r="D1382" s="8">
        <v>1</v>
      </c>
      <c r="E1382" s="8">
        <v>1</v>
      </c>
      <c r="F1382" s="7" t="s">
        <v>32</v>
      </c>
      <c r="G1382" s="7">
        <v>31</v>
      </c>
      <c r="H1382" s="7" t="s">
        <v>3483</v>
      </c>
      <c r="I1382" s="8">
        <v>1</v>
      </c>
      <c r="J1382" s="9" t="str">
        <f t="shared" si="44"/>
        <v>P/PIFI-2012-30MSU0940B-19-111-31</v>
      </c>
      <c r="K1382" s="9"/>
      <c r="L1382" s="9" t="str">
        <f t="shared" si="43"/>
        <v>OP/PIFI-2012-30MSU0940B-19-111-31</v>
      </c>
      <c r="M1382" t="s">
        <v>2174</v>
      </c>
    </row>
    <row r="1383" spans="1:13" x14ac:dyDescent="0.25">
      <c r="A1383" s="3" t="s">
        <v>1422</v>
      </c>
      <c r="B1383" s="7" t="s">
        <v>19</v>
      </c>
      <c r="C1383" s="8">
        <v>1</v>
      </c>
      <c r="D1383" s="8">
        <v>1</v>
      </c>
      <c r="E1383" s="8">
        <v>1</v>
      </c>
      <c r="F1383" s="7" t="s">
        <v>32</v>
      </c>
      <c r="G1383" s="7">
        <v>32</v>
      </c>
      <c r="H1383" s="7" t="s">
        <v>3484</v>
      </c>
      <c r="I1383" s="8">
        <v>1</v>
      </c>
      <c r="J1383" s="9" t="str">
        <f t="shared" si="44"/>
        <v>P/PIFI-2012-30MSU0940B-19-111-32</v>
      </c>
      <c r="K1383" s="9"/>
      <c r="L1383" s="9" t="str">
        <f t="shared" si="43"/>
        <v>OP/PIFI-2012-30MSU0940B-19-111-32</v>
      </c>
      <c r="M1383" t="s">
        <v>2174</v>
      </c>
    </row>
    <row r="1384" spans="1:13" x14ac:dyDescent="0.25">
      <c r="A1384" s="3" t="s">
        <v>1423</v>
      </c>
      <c r="B1384" s="7" t="s">
        <v>19</v>
      </c>
      <c r="C1384" s="8">
        <v>1</v>
      </c>
      <c r="D1384" s="8">
        <v>1</v>
      </c>
      <c r="E1384" s="8">
        <v>1</v>
      </c>
      <c r="F1384" s="7" t="s">
        <v>32</v>
      </c>
      <c r="G1384" s="7">
        <v>33</v>
      </c>
      <c r="H1384" s="7" t="s">
        <v>3485</v>
      </c>
      <c r="I1384" s="8">
        <v>1</v>
      </c>
      <c r="J1384" s="9" t="str">
        <f t="shared" si="44"/>
        <v>P/PIFI-2012-30MSU0940B-19-111-33</v>
      </c>
      <c r="K1384" s="9"/>
      <c r="L1384" s="9" t="str">
        <f t="shared" si="43"/>
        <v>OP/PIFI-2012-30MSU0940B-19-111-33</v>
      </c>
      <c r="M1384" t="s">
        <v>2174</v>
      </c>
    </row>
    <row r="1385" spans="1:13" x14ac:dyDescent="0.25">
      <c r="A1385" s="3" t="s">
        <v>1424</v>
      </c>
      <c r="B1385" s="7" t="s">
        <v>19</v>
      </c>
      <c r="C1385" s="8">
        <v>1</v>
      </c>
      <c r="D1385" s="8">
        <v>1</v>
      </c>
      <c r="E1385" s="8">
        <v>1</v>
      </c>
      <c r="F1385" s="7" t="s">
        <v>32</v>
      </c>
      <c r="G1385" s="7">
        <v>34</v>
      </c>
      <c r="H1385" s="7" t="s">
        <v>3486</v>
      </c>
      <c r="I1385" s="8">
        <v>2</v>
      </c>
      <c r="J1385" s="9" t="str">
        <f t="shared" si="44"/>
        <v>P/PIFI-2012-30MSU0940B-19-111-34</v>
      </c>
      <c r="K1385" s="9"/>
      <c r="L1385" s="9" t="str">
        <f t="shared" si="43"/>
        <v>OP/PIFI-2012-30MSU0940B-19-111-34</v>
      </c>
      <c r="M1385" t="s">
        <v>2174</v>
      </c>
    </row>
    <row r="1386" spans="1:13" x14ac:dyDescent="0.25">
      <c r="A1386" s="3" t="s">
        <v>1425</v>
      </c>
      <c r="B1386" s="7" t="s">
        <v>19</v>
      </c>
      <c r="C1386" s="8">
        <v>1</v>
      </c>
      <c r="D1386" s="8">
        <v>1</v>
      </c>
      <c r="E1386" s="8">
        <v>1</v>
      </c>
      <c r="F1386" s="7" t="s">
        <v>32</v>
      </c>
      <c r="G1386" s="7">
        <v>35</v>
      </c>
      <c r="H1386" s="7" t="s">
        <v>3487</v>
      </c>
      <c r="I1386" s="8">
        <v>1</v>
      </c>
      <c r="J1386" s="9" t="str">
        <f t="shared" si="44"/>
        <v>P/PIFI-2012-30MSU0940B-19-111-35</v>
      </c>
      <c r="K1386" s="9"/>
      <c r="L1386" s="9" t="str">
        <f t="shared" si="43"/>
        <v>OP/PIFI-2012-30MSU0940B-19-111-35</v>
      </c>
      <c r="M1386" t="s">
        <v>2174</v>
      </c>
    </row>
    <row r="1387" spans="1:13" x14ac:dyDescent="0.25">
      <c r="A1387" s="3" t="s">
        <v>1426</v>
      </c>
      <c r="B1387" s="7" t="s">
        <v>19</v>
      </c>
      <c r="C1387" s="8">
        <v>1</v>
      </c>
      <c r="D1387" s="8">
        <v>1</v>
      </c>
      <c r="E1387" s="8">
        <v>2</v>
      </c>
      <c r="F1387" s="7" t="s">
        <v>32</v>
      </c>
      <c r="G1387" s="7">
        <v>4</v>
      </c>
      <c r="H1387" s="7" t="s">
        <v>3488</v>
      </c>
      <c r="I1387" s="8">
        <v>1</v>
      </c>
      <c r="J1387" s="9" t="str">
        <f t="shared" si="44"/>
        <v>P/PIFI-2012-30MSU0940B-19-112-4</v>
      </c>
      <c r="K1387" s="9"/>
      <c r="L1387" s="9" t="str">
        <f t="shared" si="43"/>
        <v>OP/PIFI-2012-30MSU0940B-19-112-4</v>
      </c>
      <c r="M1387" t="s">
        <v>2174</v>
      </c>
    </row>
    <row r="1388" spans="1:13" x14ac:dyDescent="0.25">
      <c r="A1388" s="3" t="s">
        <v>1427</v>
      </c>
      <c r="B1388" s="7" t="s">
        <v>19</v>
      </c>
      <c r="C1388" s="8">
        <v>1</v>
      </c>
      <c r="D1388" s="8">
        <v>1</v>
      </c>
      <c r="E1388" s="8">
        <v>2</v>
      </c>
      <c r="F1388" s="7" t="s">
        <v>32</v>
      </c>
      <c r="G1388" s="7">
        <v>5</v>
      </c>
      <c r="H1388" s="7" t="s">
        <v>3489</v>
      </c>
      <c r="I1388" s="8">
        <v>1</v>
      </c>
      <c r="J1388" s="9" t="str">
        <f t="shared" si="44"/>
        <v>P/PIFI-2012-30MSU0940B-19-112-5</v>
      </c>
      <c r="K1388" s="9"/>
      <c r="L1388" s="9" t="str">
        <f t="shared" si="43"/>
        <v>OP/PIFI-2012-30MSU0940B-19-112-5</v>
      </c>
      <c r="M1388" t="s">
        <v>2174</v>
      </c>
    </row>
    <row r="1389" spans="1:13" x14ac:dyDescent="0.25">
      <c r="A1389" s="3" t="s">
        <v>1428</v>
      </c>
      <c r="B1389" s="7" t="s">
        <v>19</v>
      </c>
      <c r="C1389" s="8">
        <v>1</v>
      </c>
      <c r="D1389" s="8">
        <v>2</v>
      </c>
      <c r="E1389" s="8">
        <v>1</v>
      </c>
      <c r="F1389" s="7" t="s">
        <v>32</v>
      </c>
      <c r="G1389" s="7">
        <v>5</v>
      </c>
      <c r="H1389" s="7" t="s">
        <v>3490</v>
      </c>
      <c r="I1389" s="8">
        <v>1</v>
      </c>
      <c r="J1389" s="9" t="str">
        <f t="shared" si="44"/>
        <v>P/PIFI-2012-30MSU0940B-19-121-5</v>
      </c>
      <c r="K1389" s="9"/>
      <c r="L1389" s="9" t="str">
        <f t="shared" si="43"/>
        <v>OP/PIFI-2012-30MSU0940B-19-121-5</v>
      </c>
      <c r="M1389" t="s">
        <v>2174</v>
      </c>
    </row>
    <row r="1390" spans="1:13" x14ac:dyDescent="0.25">
      <c r="A1390" s="3" t="s">
        <v>1429</v>
      </c>
      <c r="B1390" s="7" t="s">
        <v>19</v>
      </c>
      <c r="C1390" s="8">
        <v>1</v>
      </c>
      <c r="D1390" s="8">
        <v>2</v>
      </c>
      <c r="E1390" s="8">
        <v>1</v>
      </c>
      <c r="F1390" s="7" t="s">
        <v>32</v>
      </c>
      <c r="G1390" s="7">
        <v>6</v>
      </c>
      <c r="H1390" s="7" t="s">
        <v>3490</v>
      </c>
      <c r="I1390" s="8">
        <v>4</v>
      </c>
      <c r="J1390" s="9" t="str">
        <f t="shared" si="44"/>
        <v>P/PIFI-2012-30MSU0940B-19-121-6</v>
      </c>
      <c r="K1390" s="9"/>
      <c r="L1390" s="9" t="str">
        <f t="shared" si="43"/>
        <v>OP/PIFI-2012-30MSU0940B-19-121-6</v>
      </c>
      <c r="M1390" t="s">
        <v>2174</v>
      </c>
    </row>
    <row r="1391" spans="1:13" x14ac:dyDescent="0.25">
      <c r="A1391" s="3" t="s">
        <v>1430</v>
      </c>
      <c r="B1391" s="7" t="s">
        <v>19</v>
      </c>
      <c r="C1391" s="8">
        <v>1</v>
      </c>
      <c r="D1391" s="8">
        <v>2</v>
      </c>
      <c r="E1391" s="8">
        <v>1</v>
      </c>
      <c r="F1391" s="7" t="s">
        <v>32</v>
      </c>
      <c r="G1391" s="7">
        <v>7</v>
      </c>
      <c r="H1391" s="7" t="s">
        <v>3491</v>
      </c>
      <c r="I1391" s="8">
        <v>5</v>
      </c>
      <c r="J1391" s="9" t="str">
        <f t="shared" si="44"/>
        <v>P/PIFI-2012-30MSU0940B-19-121-7</v>
      </c>
      <c r="K1391" s="9"/>
      <c r="L1391" s="9" t="str">
        <f t="shared" si="43"/>
        <v>OP/PIFI-2012-30MSU0940B-19-121-7</v>
      </c>
      <c r="M1391" t="s">
        <v>2174</v>
      </c>
    </row>
    <row r="1392" spans="1:13" x14ac:dyDescent="0.25">
      <c r="A1392" s="3" t="s">
        <v>1431</v>
      </c>
      <c r="B1392" s="7" t="s">
        <v>19</v>
      </c>
      <c r="C1392" s="8">
        <v>1</v>
      </c>
      <c r="D1392" s="8">
        <v>2</v>
      </c>
      <c r="E1392" s="8">
        <v>2</v>
      </c>
      <c r="F1392" s="7" t="s">
        <v>33</v>
      </c>
      <c r="G1392" s="7">
        <v>4</v>
      </c>
      <c r="H1392" s="7" t="s">
        <v>3492</v>
      </c>
      <c r="I1392" s="8">
        <v>3</v>
      </c>
      <c r="J1392" s="9" t="str">
        <f t="shared" si="44"/>
        <v>P/PIFI-2012-30MSU0940B-19-122-4</v>
      </c>
      <c r="K1392" s="9"/>
      <c r="L1392" s="9" t="str">
        <f t="shared" si="43"/>
        <v>OP/PIFI-2012-30MSU0940B-19-122-4</v>
      </c>
      <c r="M1392" t="s">
        <v>2174</v>
      </c>
    </row>
    <row r="1393" spans="1:13" x14ac:dyDescent="0.25">
      <c r="A1393" s="3" t="s">
        <v>1432</v>
      </c>
      <c r="B1393" s="7" t="s">
        <v>19</v>
      </c>
      <c r="C1393" s="8">
        <v>1</v>
      </c>
      <c r="D1393" s="8">
        <v>2</v>
      </c>
      <c r="E1393" s="8">
        <v>2</v>
      </c>
      <c r="F1393" s="7" t="s">
        <v>34</v>
      </c>
      <c r="G1393" s="7">
        <v>5</v>
      </c>
      <c r="H1393" s="7" t="s">
        <v>3493</v>
      </c>
      <c r="I1393" s="8">
        <v>5</v>
      </c>
      <c r="J1393" s="9" t="str">
        <f t="shared" si="44"/>
        <v>P/PIFI-2012-30MSU0940B-19-122-5</v>
      </c>
      <c r="K1393" s="9"/>
      <c r="L1393" s="9" t="str">
        <f t="shared" si="43"/>
        <v>OP/PIFI-2012-30MSU0940B-19-122-5</v>
      </c>
      <c r="M1393" t="s">
        <v>2174</v>
      </c>
    </row>
    <row r="1394" spans="1:13" x14ac:dyDescent="0.25">
      <c r="A1394" s="3" t="s">
        <v>1433</v>
      </c>
      <c r="B1394" s="7" t="s">
        <v>19</v>
      </c>
      <c r="C1394" s="8">
        <v>1</v>
      </c>
      <c r="D1394" s="8">
        <v>2</v>
      </c>
      <c r="E1394" s="8">
        <v>2</v>
      </c>
      <c r="F1394" s="7" t="s">
        <v>34</v>
      </c>
      <c r="G1394" s="7">
        <v>6</v>
      </c>
      <c r="H1394" s="7" t="s">
        <v>3494</v>
      </c>
      <c r="I1394" s="8">
        <v>3</v>
      </c>
      <c r="J1394" s="9" t="str">
        <f t="shared" si="44"/>
        <v>P/PIFI-2012-30MSU0940B-19-122-6</v>
      </c>
      <c r="K1394" s="9"/>
      <c r="L1394" s="9" t="str">
        <f t="shared" si="43"/>
        <v>OP/PIFI-2012-30MSU0940B-19-122-6</v>
      </c>
      <c r="M1394" t="s">
        <v>2174</v>
      </c>
    </row>
    <row r="1395" spans="1:13" x14ac:dyDescent="0.25">
      <c r="A1395" s="3" t="s">
        <v>1434</v>
      </c>
      <c r="B1395" s="7" t="s">
        <v>19</v>
      </c>
      <c r="C1395" s="8">
        <v>1</v>
      </c>
      <c r="D1395" s="8">
        <v>3</v>
      </c>
      <c r="E1395" s="8">
        <v>1</v>
      </c>
      <c r="F1395" s="7" t="s">
        <v>31</v>
      </c>
      <c r="G1395" s="7">
        <v>2</v>
      </c>
      <c r="H1395" s="7" t="s">
        <v>3495</v>
      </c>
      <c r="I1395" s="8">
        <v>1</v>
      </c>
      <c r="J1395" s="9" t="str">
        <f t="shared" si="44"/>
        <v>P/PIFI-2012-30MSU0940B-19-131-2</v>
      </c>
      <c r="K1395" s="9"/>
      <c r="L1395" s="9" t="str">
        <f t="shared" si="43"/>
        <v>OP/PIFI-2012-30MSU0940B-19-131-2</v>
      </c>
      <c r="M1395" t="s">
        <v>2174</v>
      </c>
    </row>
    <row r="1396" spans="1:13" x14ac:dyDescent="0.25">
      <c r="A1396" s="3" t="s">
        <v>1435</v>
      </c>
      <c r="B1396" s="7" t="s">
        <v>19</v>
      </c>
      <c r="C1396" s="8">
        <v>1</v>
      </c>
      <c r="D1396" s="8">
        <v>3</v>
      </c>
      <c r="E1396" s="8">
        <v>2</v>
      </c>
      <c r="F1396" s="7" t="s">
        <v>32</v>
      </c>
      <c r="G1396" s="7">
        <v>3</v>
      </c>
      <c r="H1396" s="7" t="s">
        <v>3496</v>
      </c>
      <c r="I1396" s="8">
        <v>1</v>
      </c>
      <c r="J1396" s="9" t="str">
        <f t="shared" si="44"/>
        <v>P/PIFI-2012-30MSU0940B-19-132-3</v>
      </c>
      <c r="K1396" s="9"/>
      <c r="L1396" s="9" t="str">
        <f t="shared" si="43"/>
        <v>OP/PIFI-2012-30MSU0940B-19-132-3</v>
      </c>
      <c r="M1396" t="s">
        <v>2174</v>
      </c>
    </row>
    <row r="1397" spans="1:13" x14ac:dyDescent="0.25">
      <c r="A1397" s="3" t="s">
        <v>1436</v>
      </c>
      <c r="B1397" s="7" t="s">
        <v>19</v>
      </c>
      <c r="C1397" s="8">
        <v>1</v>
      </c>
      <c r="D1397" s="8">
        <v>3</v>
      </c>
      <c r="E1397" s="8">
        <v>2</v>
      </c>
      <c r="F1397" s="7" t="s">
        <v>32</v>
      </c>
      <c r="G1397" s="7">
        <v>4</v>
      </c>
      <c r="H1397" s="7" t="s">
        <v>3497</v>
      </c>
      <c r="I1397" s="8">
        <v>1</v>
      </c>
      <c r="J1397" s="9" t="str">
        <f t="shared" si="44"/>
        <v>P/PIFI-2012-30MSU0940B-19-132-4</v>
      </c>
      <c r="K1397" s="9"/>
      <c r="L1397" s="9" t="str">
        <f t="shared" si="43"/>
        <v>OP/PIFI-2012-30MSU0940B-19-132-4</v>
      </c>
      <c r="M1397" t="s">
        <v>2174</v>
      </c>
    </row>
    <row r="1398" spans="1:13" x14ac:dyDescent="0.25">
      <c r="A1398" s="3" t="s">
        <v>1437</v>
      </c>
      <c r="B1398" s="7" t="s">
        <v>19</v>
      </c>
      <c r="C1398" s="8">
        <v>2</v>
      </c>
      <c r="D1398" s="8">
        <v>1</v>
      </c>
      <c r="E1398" s="8">
        <v>1</v>
      </c>
      <c r="F1398" s="7" t="s">
        <v>32</v>
      </c>
      <c r="G1398" s="7">
        <v>2</v>
      </c>
      <c r="H1398" s="7" t="s">
        <v>3498</v>
      </c>
      <c r="I1398" s="8">
        <v>1</v>
      </c>
      <c r="J1398" s="9" t="str">
        <f t="shared" si="44"/>
        <v>P/PIFI-2012-30MSU0940B-19-211-2</v>
      </c>
      <c r="K1398" s="9"/>
      <c r="L1398" s="9" t="str">
        <f t="shared" si="43"/>
        <v>OP/PIFI-2012-30MSU0940B-19-211-2</v>
      </c>
      <c r="M1398" t="s">
        <v>2174</v>
      </c>
    </row>
    <row r="1399" spans="1:13" x14ac:dyDescent="0.25">
      <c r="A1399" s="3" t="s">
        <v>1438</v>
      </c>
      <c r="B1399" s="7" t="s">
        <v>19</v>
      </c>
      <c r="C1399" s="8">
        <v>2</v>
      </c>
      <c r="D1399" s="8">
        <v>1</v>
      </c>
      <c r="E1399" s="8">
        <v>1</v>
      </c>
      <c r="F1399" s="7" t="s">
        <v>32</v>
      </c>
      <c r="G1399" s="7">
        <v>3</v>
      </c>
      <c r="H1399" s="7" t="s">
        <v>3499</v>
      </c>
      <c r="I1399" s="8">
        <v>1</v>
      </c>
      <c r="J1399" s="9" t="str">
        <f t="shared" si="44"/>
        <v>P/PIFI-2012-30MSU0940B-19-211-3</v>
      </c>
      <c r="K1399" s="9"/>
      <c r="L1399" s="9" t="str">
        <f t="shared" si="43"/>
        <v>OP/PIFI-2012-30MSU0940B-19-211-3</v>
      </c>
      <c r="M1399" t="s">
        <v>2174</v>
      </c>
    </row>
    <row r="1400" spans="1:13" x14ac:dyDescent="0.25">
      <c r="A1400" s="3" t="s">
        <v>1439</v>
      </c>
      <c r="B1400" s="7" t="s">
        <v>19</v>
      </c>
      <c r="C1400" s="8">
        <v>2</v>
      </c>
      <c r="D1400" s="8">
        <v>1</v>
      </c>
      <c r="E1400" s="8">
        <v>2</v>
      </c>
      <c r="F1400" s="7" t="s">
        <v>31</v>
      </c>
      <c r="G1400" s="7">
        <v>2</v>
      </c>
      <c r="H1400" s="7" t="s">
        <v>3500</v>
      </c>
      <c r="I1400" s="8">
        <v>1</v>
      </c>
      <c r="J1400" s="9" t="str">
        <f t="shared" si="44"/>
        <v>P/PIFI-2012-30MSU0940B-19-212-2</v>
      </c>
      <c r="K1400" s="9"/>
      <c r="L1400" s="9" t="str">
        <f t="shared" si="43"/>
        <v>OP/PIFI-2012-30MSU0940B-19-212-2</v>
      </c>
      <c r="M1400" t="s">
        <v>2174</v>
      </c>
    </row>
    <row r="1401" spans="1:13" x14ac:dyDescent="0.25">
      <c r="A1401" s="3" t="s">
        <v>1440</v>
      </c>
      <c r="B1401" s="7" t="s">
        <v>19</v>
      </c>
      <c r="C1401" s="8">
        <v>2</v>
      </c>
      <c r="D1401" s="8">
        <v>1</v>
      </c>
      <c r="E1401" s="8">
        <v>2</v>
      </c>
      <c r="F1401" s="7" t="s">
        <v>31</v>
      </c>
      <c r="G1401" s="7">
        <v>3</v>
      </c>
      <c r="H1401" s="7" t="s">
        <v>3501</v>
      </c>
      <c r="I1401" s="8">
        <v>1</v>
      </c>
      <c r="J1401" s="9" t="str">
        <f t="shared" si="44"/>
        <v>P/PIFI-2012-30MSU0940B-19-212-3</v>
      </c>
      <c r="K1401" s="9"/>
      <c r="L1401" s="9" t="str">
        <f t="shared" si="43"/>
        <v>OP/PIFI-2012-30MSU0940B-19-212-3</v>
      </c>
      <c r="M1401" t="s">
        <v>2174</v>
      </c>
    </row>
    <row r="1402" spans="1:13" x14ac:dyDescent="0.25">
      <c r="A1402" s="3" t="s">
        <v>1441</v>
      </c>
      <c r="B1402" s="7" t="s">
        <v>19</v>
      </c>
      <c r="C1402" s="8">
        <v>2</v>
      </c>
      <c r="D1402" s="8">
        <v>2</v>
      </c>
      <c r="E1402" s="8">
        <v>2</v>
      </c>
      <c r="F1402" s="7" t="s">
        <v>32</v>
      </c>
      <c r="G1402" s="7">
        <v>3</v>
      </c>
      <c r="H1402" s="7" t="s">
        <v>3502</v>
      </c>
      <c r="I1402" s="8">
        <v>2</v>
      </c>
      <c r="J1402" s="9" t="str">
        <f t="shared" si="44"/>
        <v>P/PIFI-2012-30MSU0940B-19-222-3</v>
      </c>
      <c r="K1402" s="9"/>
      <c r="L1402" s="9" t="str">
        <f t="shared" si="43"/>
        <v>OP/PIFI-2012-30MSU0940B-19-222-3</v>
      </c>
      <c r="M1402" t="s">
        <v>2174</v>
      </c>
    </row>
    <row r="1403" spans="1:13" x14ac:dyDescent="0.25">
      <c r="A1403" s="3" t="s">
        <v>1442</v>
      </c>
      <c r="B1403" s="7" t="s">
        <v>19</v>
      </c>
      <c r="C1403" s="8">
        <v>2</v>
      </c>
      <c r="D1403" s="8">
        <v>2</v>
      </c>
      <c r="E1403" s="8">
        <v>2</v>
      </c>
      <c r="F1403" s="7" t="s">
        <v>32</v>
      </c>
      <c r="G1403" s="7">
        <v>4</v>
      </c>
      <c r="H1403" s="7" t="s">
        <v>3503</v>
      </c>
      <c r="I1403" s="8">
        <v>2</v>
      </c>
      <c r="J1403" s="9" t="str">
        <f t="shared" si="44"/>
        <v>P/PIFI-2012-30MSU0940B-19-222-4</v>
      </c>
      <c r="K1403" s="9"/>
      <c r="L1403" s="9" t="str">
        <f t="shared" si="43"/>
        <v>OP/PIFI-2012-30MSU0940B-19-222-4</v>
      </c>
      <c r="M1403" t="s">
        <v>2174</v>
      </c>
    </row>
    <row r="1404" spans="1:13" x14ac:dyDescent="0.25">
      <c r="A1404" s="3" t="s">
        <v>1443</v>
      </c>
      <c r="B1404" s="7" t="s">
        <v>19</v>
      </c>
      <c r="C1404" s="8">
        <v>2</v>
      </c>
      <c r="D1404" s="8">
        <v>3</v>
      </c>
      <c r="E1404" s="8">
        <v>1</v>
      </c>
      <c r="F1404" s="7" t="s">
        <v>34</v>
      </c>
      <c r="G1404" s="7">
        <v>2</v>
      </c>
      <c r="H1404" s="7" t="s">
        <v>3504</v>
      </c>
      <c r="I1404" s="8">
        <v>50</v>
      </c>
      <c r="J1404" s="9" t="str">
        <f t="shared" si="44"/>
        <v>P/PIFI-2012-30MSU0940B-19-231-2</v>
      </c>
      <c r="K1404" s="9"/>
      <c r="L1404" s="9" t="str">
        <f t="shared" si="43"/>
        <v>OP/PIFI-2012-30MSU0940B-19-231-2</v>
      </c>
      <c r="M1404" t="s">
        <v>2174</v>
      </c>
    </row>
    <row r="1405" spans="1:13" x14ac:dyDescent="0.25">
      <c r="A1405" s="3" t="s">
        <v>1444</v>
      </c>
      <c r="B1405" s="7" t="s">
        <v>19</v>
      </c>
      <c r="C1405" s="8">
        <v>2</v>
      </c>
      <c r="D1405" s="8">
        <v>3</v>
      </c>
      <c r="E1405" s="8">
        <v>1</v>
      </c>
      <c r="F1405" s="7" t="s">
        <v>34</v>
      </c>
      <c r="G1405" s="7">
        <v>3</v>
      </c>
      <c r="H1405" s="7" t="s">
        <v>3505</v>
      </c>
      <c r="I1405" s="8">
        <v>50</v>
      </c>
      <c r="J1405" s="9" t="str">
        <f t="shared" si="44"/>
        <v>P/PIFI-2012-30MSU0940B-19-231-3</v>
      </c>
      <c r="K1405" s="9"/>
      <c r="L1405" s="9" t="str">
        <f t="shared" si="43"/>
        <v>OP/PIFI-2012-30MSU0940B-19-231-3</v>
      </c>
      <c r="M1405" t="s">
        <v>2174</v>
      </c>
    </row>
    <row r="1406" spans="1:13" x14ac:dyDescent="0.25">
      <c r="A1406" s="3" t="s">
        <v>1445</v>
      </c>
      <c r="B1406" s="7" t="s">
        <v>19</v>
      </c>
      <c r="C1406" s="8">
        <v>2</v>
      </c>
      <c r="D1406" s="8">
        <v>3</v>
      </c>
      <c r="E1406" s="8">
        <v>1</v>
      </c>
      <c r="F1406" s="7" t="s">
        <v>35</v>
      </c>
      <c r="G1406" s="7">
        <v>7</v>
      </c>
      <c r="H1406" s="7" t="s">
        <v>3506</v>
      </c>
      <c r="I1406" s="8">
        <v>1</v>
      </c>
      <c r="J1406" s="9" t="str">
        <f t="shared" si="44"/>
        <v>P/PIFI-2012-30MSU0940B-19-231-7</v>
      </c>
      <c r="K1406" s="9"/>
      <c r="L1406" s="9" t="str">
        <f t="shared" si="43"/>
        <v>OP/PIFI-2012-30MSU0940B-19-231-7</v>
      </c>
      <c r="M1406" t="s">
        <v>2174</v>
      </c>
    </row>
    <row r="1407" spans="1:13" x14ac:dyDescent="0.25">
      <c r="A1407" s="3" t="s">
        <v>1446</v>
      </c>
      <c r="B1407" s="7" t="s">
        <v>19</v>
      </c>
      <c r="C1407" s="8">
        <v>2</v>
      </c>
      <c r="D1407" s="8">
        <v>3</v>
      </c>
      <c r="E1407" s="8">
        <v>1</v>
      </c>
      <c r="F1407" s="7" t="s">
        <v>35</v>
      </c>
      <c r="G1407" s="7">
        <v>8</v>
      </c>
      <c r="H1407" s="7" t="s">
        <v>3507</v>
      </c>
      <c r="I1407" s="8">
        <v>17</v>
      </c>
      <c r="J1407" s="9" t="str">
        <f t="shared" si="44"/>
        <v>P/PIFI-2012-30MSU0940B-19-231-8</v>
      </c>
      <c r="K1407" s="9"/>
      <c r="L1407" s="9" t="str">
        <f t="shared" si="43"/>
        <v>OP/PIFI-2012-30MSU0940B-19-231-8</v>
      </c>
      <c r="M1407" t="s">
        <v>2174</v>
      </c>
    </row>
    <row r="1408" spans="1:13" x14ac:dyDescent="0.25">
      <c r="A1408" s="3" t="s">
        <v>1447</v>
      </c>
      <c r="B1408" s="7" t="s">
        <v>19</v>
      </c>
      <c r="C1408" s="8">
        <v>2</v>
      </c>
      <c r="D1408" s="8">
        <v>3</v>
      </c>
      <c r="E1408" s="8">
        <v>1</v>
      </c>
      <c r="F1408" s="7" t="s">
        <v>34</v>
      </c>
      <c r="G1408" s="7">
        <v>9</v>
      </c>
      <c r="H1408" s="7" t="s">
        <v>3493</v>
      </c>
      <c r="I1408" s="8">
        <v>13</v>
      </c>
      <c r="J1408" s="9" t="str">
        <f t="shared" si="44"/>
        <v>P/PIFI-2012-30MSU0940B-19-231-9</v>
      </c>
      <c r="K1408" s="9"/>
      <c r="L1408" s="9" t="str">
        <f t="shared" si="43"/>
        <v>OP/PIFI-2012-30MSU0940B-19-231-9</v>
      </c>
      <c r="M1408" t="s">
        <v>2174</v>
      </c>
    </row>
    <row r="1409" spans="1:13" x14ac:dyDescent="0.25">
      <c r="A1409" s="3" t="s">
        <v>1448</v>
      </c>
      <c r="B1409" s="7" t="s">
        <v>19</v>
      </c>
      <c r="C1409" s="8">
        <v>2</v>
      </c>
      <c r="D1409" s="8">
        <v>3</v>
      </c>
      <c r="E1409" s="8">
        <v>1</v>
      </c>
      <c r="F1409" s="7" t="s">
        <v>34</v>
      </c>
      <c r="G1409" s="7">
        <v>10</v>
      </c>
      <c r="H1409" s="7" t="s">
        <v>3508</v>
      </c>
      <c r="I1409" s="8">
        <v>3</v>
      </c>
      <c r="J1409" s="9" t="str">
        <f t="shared" si="44"/>
        <v>P/PIFI-2012-30MSU0940B-19-231-10</v>
      </c>
      <c r="K1409" s="9"/>
      <c r="L1409" s="9" t="str">
        <f t="shared" si="43"/>
        <v>OP/PIFI-2012-30MSU0940B-19-231-10</v>
      </c>
      <c r="M1409" t="s">
        <v>2174</v>
      </c>
    </row>
    <row r="1410" spans="1:13" x14ac:dyDescent="0.25">
      <c r="A1410" s="3" t="s">
        <v>1449</v>
      </c>
      <c r="B1410" s="7" t="s">
        <v>19</v>
      </c>
      <c r="C1410" s="8">
        <v>2</v>
      </c>
      <c r="D1410" s="8">
        <v>4</v>
      </c>
      <c r="E1410" s="8">
        <v>1</v>
      </c>
      <c r="F1410" s="7" t="s">
        <v>31</v>
      </c>
      <c r="G1410" s="7">
        <v>2</v>
      </c>
      <c r="H1410" s="7" t="s">
        <v>3509</v>
      </c>
      <c r="I1410" s="8">
        <v>1</v>
      </c>
      <c r="J1410" s="9" t="str">
        <f t="shared" si="44"/>
        <v>P/PIFI-2012-30MSU0940B-19-241-2</v>
      </c>
      <c r="K1410" s="9"/>
      <c r="L1410" s="9" t="str">
        <f t="shared" ref="L1410:L1473" si="45">CONCATENATE(M1410,J1410)</f>
        <v>OP/PIFI-2012-30MSU0940B-19-241-2</v>
      </c>
      <c r="M1410" t="s">
        <v>2174</v>
      </c>
    </row>
    <row r="1411" spans="1:13" x14ac:dyDescent="0.25">
      <c r="A1411" s="3" t="s">
        <v>1450</v>
      </c>
      <c r="B1411" s="7" t="s">
        <v>19</v>
      </c>
      <c r="C1411" s="8">
        <v>2</v>
      </c>
      <c r="D1411" s="8">
        <v>4</v>
      </c>
      <c r="E1411" s="8">
        <v>1</v>
      </c>
      <c r="F1411" s="7" t="s">
        <v>31</v>
      </c>
      <c r="G1411" s="7">
        <v>3</v>
      </c>
      <c r="H1411" s="7" t="s">
        <v>3510</v>
      </c>
      <c r="I1411" s="8">
        <v>1</v>
      </c>
      <c r="J1411" s="9" t="str">
        <f t="shared" si="44"/>
        <v>P/PIFI-2012-30MSU0940B-19-241-3</v>
      </c>
      <c r="K1411" s="9"/>
      <c r="L1411" s="9" t="str">
        <f t="shared" si="45"/>
        <v>OP/PIFI-2012-30MSU0940B-19-241-3</v>
      </c>
      <c r="M1411" t="s">
        <v>2174</v>
      </c>
    </row>
    <row r="1412" spans="1:13" x14ac:dyDescent="0.25">
      <c r="A1412" s="3" t="s">
        <v>1451</v>
      </c>
      <c r="B1412" s="7" t="s">
        <v>19</v>
      </c>
      <c r="C1412" s="8">
        <v>3</v>
      </c>
      <c r="D1412" s="8">
        <v>2</v>
      </c>
      <c r="E1412" s="8">
        <v>1</v>
      </c>
      <c r="F1412" s="7" t="s">
        <v>34</v>
      </c>
      <c r="G1412" s="7">
        <v>1</v>
      </c>
      <c r="H1412" s="7" t="s">
        <v>3511</v>
      </c>
      <c r="I1412" s="8">
        <v>2</v>
      </c>
      <c r="J1412" s="9" t="str">
        <f t="shared" si="44"/>
        <v>P/PIFI-2012-30MSU0940B-19-321-1</v>
      </c>
      <c r="K1412" s="9"/>
      <c r="L1412" s="9" t="str">
        <f t="shared" si="45"/>
        <v>OP/PIFI-2012-30MSU0940B-19-321-1</v>
      </c>
      <c r="M1412" t="s">
        <v>2174</v>
      </c>
    </row>
    <row r="1413" spans="1:13" x14ac:dyDescent="0.25">
      <c r="A1413" s="3" t="s">
        <v>1452</v>
      </c>
      <c r="B1413" s="7" t="s">
        <v>19</v>
      </c>
      <c r="C1413" s="8">
        <v>3</v>
      </c>
      <c r="D1413" s="8">
        <v>2</v>
      </c>
      <c r="E1413" s="8">
        <v>1</v>
      </c>
      <c r="F1413" s="7" t="s">
        <v>34</v>
      </c>
      <c r="G1413" s="7">
        <v>2</v>
      </c>
      <c r="H1413" s="7" t="s">
        <v>3512</v>
      </c>
      <c r="I1413" s="8">
        <v>3</v>
      </c>
      <c r="J1413" s="9" t="str">
        <f t="shared" si="44"/>
        <v>P/PIFI-2012-30MSU0940B-19-321-2</v>
      </c>
      <c r="K1413" s="9"/>
      <c r="L1413" s="9" t="str">
        <f t="shared" si="45"/>
        <v>OP/PIFI-2012-30MSU0940B-19-321-2</v>
      </c>
      <c r="M1413" t="s">
        <v>2174</v>
      </c>
    </row>
    <row r="1414" spans="1:13" x14ac:dyDescent="0.25">
      <c r="A1414" s="3" t="s">
        <v>1453</v>
      </c>
      <c r="B1414" s="7" t="s">
        <v>19</v>
      </c>
      <c r="C1414" s="8">
        <v>3</v>
      </c>
      <c r="D1414" s="8">
        <v>2</v>
      </c>
      <c r="E1414" s="8">
        <v>1</v>
      </c>
      <c r="F1414" s="7" t="s">
        <v>34</v>
      </c>
      <c r="G1414" s="7">
        <v>3</v>
      </c>
      <c r="H1414" s="7" t="s">
        <v>3513</v>
      </c>
      <c r="I1414" s="8">
        <v>1</v>
      </c>
      <c r="J1414" s="9" t="str">
        <f t="shared" si="44"/>
        <v>P/PIFI-2012-30MSU0940B-19-321-3</v>
      </c>
      <c r="K1414" s="9"/>
      <c r="L1414" s="9" t="str">
        <f t="shared" si="45"/>
        <v>OP/PIFI-2012-30MSU0940B-19-321-3</v>
      </c>
      <c r="M1414" t="s">
        <v>2174</v>
      </c>
    </row>
    <row r="1415" spans="1:13" x14ac:dyDescent="0.25">
      <c r="A1415" s="3" t="s">
        <v>1454</v>
      </c>
      <c r="B1415" s="7" t="s">
        <v>19</v>
      </c>
      <c r="C1415" s="8">
        <v>3</v>
      </c>
      <c r="D1415" s="8">
        <v>2</v>
      </c>
      <c r="E1415" s="8">
        <v>2</v>
      </c>
      <c r="F1415" s="7" t="s">
        <v>35</v>
      </c>
      <c r="G1415" s="7">
        <v>2</v>
      </c>
      <c r="H1415" s="7" t="s">
        <v>3514</v>
      </c>
      <c r="I1415" s="8">
        <v>1</v>
      </c>
      <c r="J1415" s="9" t="str">
        <f t="shared" si="44"/>
        <v>P/PIFI-2012-30MSU0940B-19-322-2</v>
      </c>
      <c r="K1415" s="9"/>
      <c r="L1415" s="9" t="str">
        <f t="shared" si="45"/>
        <v>OP/PIFI-2012-30MSU0940B-19-322-2</v>
      </c>
      <c r="M1415" t="s">
        <v>2174</v>
      </c>
    </row>
    <row r="1416" spans="1:13" x14ac:dyDescent="0.25">
      <c r="A1416" s="3" t="s">
        <v>1455</v>
      </c>
      <c r="B1416" s="7" t="s">
        <v>19</v>
      </c>
      <c r="C1416" s="8">
        <v>3</v>
      </c>
      <c r="D1416" s="8">
        <v>2</v>
      </c>
      <c r="E1416" s="8">
        <v>2</v>
      </c>
      <c r="F1416" s="7" t="s">
        <v>35</v>
      </c>
      <c r="G1416" s="7">
        <v>3</v>
      </c>
      <c r="H1416" s="7" t="s">
        <v>3515</v>
      </c>
      <c r="I1416" s="8">
        <v>79</v>
      </c>
      <c r="J1416" s="9" t="str">
        <f t="shared" si="44"/>
        <v>P/PIFI-2012-30MSU0940B-19-322-3</v>
      </c>
      <c r="K1416" s="9"/>
      <c r="L1416" s="9" t="str">
        <f t="shared" si="45"/>
        <v>OP/PIFI-2012-30MSU0940B-19-322-3</v>
      </c>
      <c r="M1416" t="s">
        <v>2174</v>
      </c>
    </row>
    <row r="1417" spans="1:13" x14ac:dyDescent="0.25">
      <c r="A1417" s="3" t="s">
        <v>1456</v>
      </c>
      <c r="B1417" s="7" t="s">
        <v>20</v>
      </c>
      <c r="C1417" s="8">
        <v>1</v>
      </c>
      <c r="D1417" s="8">
        <v>1</v>
      </c>
      <c r="E1417" s="8">
        <v>1</v>
      </c>
      <c r="F1417" s="7" t="s">
        <v>32</v>
      </c>
      <c r="G1417" s="7">
        <v>85</v>
      </c>
      <c r="H1417" s="7" t="s">
        <v>3516</v>
      </c>
      <c r="I1417" s="8">
        <v>1</v>
      </c>
      <c r="J1417" s="9" t="str">
        <f t="shared" ref="J1417:J1480" si="46">CONCATENATE(B1417,-C1417,D1417,E1417,-G1417)</f>
        <v>P/PIFI-2012-30MSU0940B-20-111-85</v>
      </c>
      <c r="K1417" s="9"/>
      <c r="L1417" s="9" t="str">
        <f t="shared" si="45"/>
        <v>OP/PIFI-2012-30MSU0940B-20-111-85</v>
      </c>
      <c r="M1417" t="s">
        <v>2174</v>
      </c>
    </row>
    <row r="1418" spans="1:13" x14ac:dyDescent="0.25">
      <c r="A1418" s="3" t="s">
        <v>1457</v>
      </c>
      <c r="B1418" s="7" t="s">
        <v>20</v>
      </c>
      <c r="C1418" s="8">
        <v>1</v>
      </c>
      <c r="D1418" s="8">
        <v>1</v>
      </c>
      <c r="E1418" s="8">
        <v>1</v>
      </c>
      <c r="F1418" s="7" t="s">
        <v>32</v>
      </c>
      <c r="G1418" s="7">
        <v>86</v>
      </c>
      <c r="H1418" s="7" t="s">
        <v>3517</v>
      </c>
      <c r="I1418" s="8">
        <v>2</v>
      </c>
      <c r="J1418" s="9" t="str">
        <f t="shared" si="46"/>
        <v>P/PIFI-2012-30MSU0940B-20-111-86</v>
      </c>
      <c r="K1418" s="9"/>
      <c r="L1418" s="9" t="str">
        <f t="shared" si="45"/>
        <v>OP/PIFI-2012-30MSU0940B-20-111-86</v>
      </c>
      <c r="M1418" t="s">
        <v>2174</v>
      </c>
    </row>
    <row r="1419" spans="1:13" x14ac:dyDescent="0.25">
      <c r="A1419" s="3" t="s">
        <v>1458</v>
      </c>
      <c r="B1419" s="7" t="s">
        <v>20</v>
      </c>
      <c r="C1419" s="8">
        <v>1</v>
      </c>
      <c r="D1419" s="8">
        <v>1</v>
      </c>
      <c r="E1419" s="8">
        <v>1</v>
      </c>
      <c r="F1419" s="7" t="s">
        <v>32</v>
      </c>
      <c r="G1419" s="7">
        <v>87</v>
      </c>
      <c r="H1419" s="7" t="s">
        <v>3518</v>
      </c>
      <c r="I1419" s="8">
        <v>2</v>
      </c>
      <c r="J1419" s="9" t="str">
        <f t="shared" si="46"/>
        <v>P/PIFI-2012-30MSU0940B-20-111-87</v>
      </c>
      <c r="K1419" s="9"/>
      <c r="L1419" s="9" t="str">
        <f t="shared" si="45"/>
        <v>OP/PIFI-2012-30MSU0940B-20-111-87</v>
      </c>
      <c r="M1419" t="s">
        <v>2174</v>
      </c>
    </row>
    <row r="1420" spans="1:13" x14ac:dyDescent="0.25">
      <c r="A1420" s="3" t="s">
        <v>1459</v>
      </c>
      <c r="B1420" s="7" t="s">
        <v>20</v>
      </c>
      <c r="C1420" s="8">
        <v>1</v>
      </c>
      <c r="D1420" s="8">
        <v>1</v>
      </c>
      <c r="E1420" s="8">
        <v>1</v>
      </c>
      <c r="F1420" s="7" t="s">
        <v>32</v>
      </c>
      <c r="G1420" s="7">
        <v>88</v>
      </c>
      <c r="H1420" s="7" t="s">
        <v>3519</v>
      </c>
      <c r="I1420" s="8">
        <v>2</v>
      </c>
      <c r="J1420" s="9" t="str">
        <f t="shared" si="46"/>
        <v>P/PIFI-2012-30MSU0940B-20-111-88</v>
      </c>
      <c r="K1420" s="9"/>
      <c r="L1420" s="9" t="str">
        <f t="shared" si="45"/>
        <v>OP/PIFI-2012-30MSU0940B-20-111-88</v>
      </c>
      <c r="M1420" t="s">
        <v>2174</v>
      </c>
    </row>
    <row r="1421" spans="1:13" x14ac:dyDescent="0.25">
      <c r="A1421" s="3" t="s">
        <v>1460</v>
      </c>
      <c r="B1421" s="7" t="s">
        <v>20</v>
      </c>
      <c r="C1421" s="8">
        <v>1</v>
      </c>
      <c r="D1421" s="8">
        <v>1</v>
      </c>
      <c r="E1421" s="8">
        <v>1</v>
      </c>
      <c r="F1421" s="7" t="s">
        <v>32</v>
      </c>
      <c r="G1421" s="7">
        <v>89</v>
      </c>
      <c r="H1421" s="7" t="s">
        <v>3520</v>
      </c>
      <c r="I1421" s="8">
        <v>1</v>
      </c>
      <c r="J1421" s="9" t="str">
        <f t="shared" si="46"/>
        <v>P/PIFI-2012-30MSU0940B-20-111-89</v>
      </c>
      <c r="K1421" s="9"/>
      <c r="L1421" s="9" t="str">
        <f t="shared" si="45"/>
        <v>OP/PIFI-2012-30MSU0940B-20-111-89</v>
      </c>
      <c r="M1421" t="s">
        <v>2174</v>
      </c>
    </row>
    <row r="1422" spans="1:13" x14ac:dyDescent="0.25">
      <c r="A1422" s="3" t="s">
        <v>1461</v>
      </c>
      <c r="B1422" s="7" t="s">
        <v>20</v>
      </c>
      <c r="C1422" s="8">
        <v>1</v>
      </c>
      <c r="D1422" s="8">
        <v>1</v>
      </c>
      <c r="E1422" s="8">
        <v>1</v>
      </c>
      <c r="F1422" s="7" t="s">
        <v>32</v>
      </c>
      <c r="G1422" s="7">
        <v>90</v>
      </c>
      <c r="H1422" s="7" t="s">
        <v>3521</v>
      </c>
      <c r="I1422" s="8">
        <v>3</v>
      </c>
      <c r="J1422" s="9" t="str">
        <f t="shared" si="46"/>
        <v>P/PIFI-2012-30MSU0940B-20-111-90</v>
      </c>
      <c r="K1422" s="9"/>
      <c r="L1422" s="9" t="str">
        <f t="shared" si="45"/>
        <v>OP/PIFI-2012-30MSU0940B-20-111-90</v>
      </c>
      <c r="M1422" t="s">
        <v>2174</v>
      </c>
    </row>
    <row r="1423" spans="1:13" x14ac:dyDescent="0.25">
      <c r="A1423" s="3" t="s">
        <v>1462</v>
      </c>
      <c r="B1423" s="7" t="s">
        <v>20</v>
      </c>
      <c r="C1423" s="8">
        <v>1</v>
      </c>
      <c r="D1423" s="8">
        <v>1</v>
      </c>
      <c r="E1423" s="8">
        <v>1</v>
      </c>
      <c r="F1423" s="7" t="s">
        <v>32</v>
      </c>
      <c r="G1423" s="7">
        <v>91</v>
      </c>
      <c r="H1423" s="7" t="s">
        <v>3522</v>
      </c>
      <c r="I1423" s="8">
        <v>3</v>
      </c>
      <c r="J1423" s="9" t="str">
        <f t="shared" si="46"/>
        <v>P/PIFI-2012-30MSU0940B-20-111-91</v>
      </c>
      <c r="K1423" s="9"/>
      <c r="L1423" s="9" t="str">
        <f t="shared" si="45"/>
        <v>OP/PIFI-2012-30MSU0940B-20-111-91</v>
      </c>
      <c r="M1423" t="s">
        <v>2174</v>
      </c>
    </row>
    <row r="1424" spans="1:13" x14ac:dyDescent="0.25">
      <c r="A1424" s="3" t="s">
        <v>1463</v>
      </c>
      <c r="B1424" s="7" t="s">
        <v>20</v>
      </c>
      <c r="C1424" s="8">
        <v>1</v>
      </c>
      <c r="D1424" s="8">
        <v>1</v>
      </c>
      <c r="E1424" s="8">
        <v>1</v>
      </c>
      <c r="F1424" s="7" t="s">
        <v>32</v>
      </c>
      <c r="G1424" s="7">
        <v>92</v>
      </c>
      <c r="H1424" s="7" t="s">
        <v>3523</v>
      </c>
      <c r="I1424" s="8">
        <v>3</v>
      </c>
      <c r="J1424" s="9" t="str">
        <f t="shared" si="46"/>
        <v>P/PIFI-2012-30MSU0940B-20-111-92</v>
      </c>
      <c r="K1424" s="9"/>
      <c r="L1424" s="9" t="str">
        <f t="shared" si="45"/>
        <v>OP/PIFI-2012-30MSU0940B-20-111-92</v>
      </c>
      <c r="M1424" t="s">
        <v>2174</v>
      </c>
    </row>
    <row r="1425" spans="1:13" x14ac:dyDescent="0.25">
      <c r="A1425" s="3" t="s">
        <v>1464</v>
      </c>
      <c r="B1425" s="7" t="s">
        <v>20</v>
      </c>
      <c r="C1425" s="8">
        <v>1</v>
      </c>
      <c r="D1425" s="8">
        <v>1</v>
      </c>
      <c r="E1425" s="8">
        <v>1</v>
      </c>
      <c r="F1425" s="7" t="s">
        <v>32</v>
      </c>
      <c r="G1425" s="7">
        <v>93</v>
      </c>
      <c r="H1425" s="7" t="s">
        <v>3524</v>
      </c>
      <c r="I1425" s="8">
        <v>1</v>
      </c>
      <c r="J1425" s="9" t="str">
        <f t="shared" si="46"/>
        <v>P/PIFI-2012-30MSU0940B-20-111-93</v>
      </c>
      <c r="K1425" s="9"/>
      <c r="L1425" s="9" t="str">
        <f t="shared" si="45"/>
        <v>OP/PIFI-2012-30MSU0940B-20-111-93</v>
      </c>
      <c r="M1425" t="s">
        <v>2174</v>
      </c>
    </row>
    <row r="1426" spans="1:13" x14ac:dyDescent="0.25">
      <c r="A1426" s="3" t="s">
        <v>1465</v>
      </c>
      <c r="B1426" s="7" t="s">
        <v>20</v>
      </c>
      <c r="C1426" s="8">
        <v>1</v>
      </c>
      <c r="D1426" s="8">
        <v>1</v>
      </c>
      <c r="E1426" s="8">
        <v>1</v>
      </c>
      <c r="F1426" s="7" t="s">
        <v>32</v>
      </c>
      <c r="G1426" s="7">
        <v>94</v>
      </c>
      <c r="H1426" s="7" t="s">
        <v>3525</v>
      </c>
      <c r="I1426" s="8">
        <v>1</v>
      </c>
      <c r="J1426" s="9" t="str">
        <f t="shared" si="46"/>
        <v>P/PIFI-2012-30MSU0940B-20-111-94</v>
      </c>
      <c r="K1426" s="9"/>
      <c r="L1426" s="9" t="str">
        <f t="shared" si="45"/>
        <v>OP/PIFI-2012-30MSU0940B-20-111-94</v>
      </c>
      <c r="M1426" t="s">
        <v>2174</v>
      </c>
    </row>
    <row r="1427" spans="1:13" x14ac:dyDescent="0.25">
      <c r="A1427" s="3" t="s">
        <v>1466</v>
      </c>
      <c r="B1427" s="7" t="s">
        <v>20</v>
      </c>
      <c r="C1427" s="8">
        <v>1</v>
      </c>
      <c r="D1427" s="8">
        <v>1</v>
      </c>
      <c r="E1427" s="8">
        <v>1</v>
      </c>
      <c r="F1427" s="7" t="s">
        <v>32</v>
      </c>
      <c r="G1427" s="7">
        <v>95</v>
      </c>
      <c r="H1427" s="7" t="s">
        <v>3526</v>
      </c>
      <c r="I1427" s="8">
        <v>1</v>
      </c>
      <c r="J1427" s="9" t="str">
        <f t="shared" si="46"/>
        <v>P/PIFI-2012-30MSU0940B-20-111-95</v>
      </c>
      <c r="K1427" s="9"/>
      <c r="L1427" s="9" t="str">
        <f t="shared" si="45"/>
        <v>OP/PIFI-2012-30MSU0940B-20-111-95</v>
      </c>
      <c r="M1427" t="s">
        <v>2174</v>
      </c>
    </row>
    <row r="1428" spans="1:13" x14ac:dyDescent="0.25">
      <c r="A1428" s="3" t="s">
        <v>1467</v>
      </c>
      <c r="B1428" s="7" t="s">
        <v>20</v>
      </c>
      <c r="C1428" s="8">
        <v>1</v>
      </c>
      <c r="D1428" s="8">
        <v>1</v>
      </c>
      <c r="E1428" s="8">
        <v>1</v>
      </c>
      <c r="F1428" s="7" t="s">
        <v>32</v>
      </c>
      <c r="G1428" s="7">
        <v>96</v>
      </c>
      <c r="H1428" s="7" t="s">
        <v>3527</v>
      </c>
      <c r="I1428" s="8">
        <v>2</v>
      </c>
      <c r="J1428" s="9" t="str">
        <f t="shared" si="46"/>
        <v>P/PIFI-2012-30MSU0940B-20-111-96</v>
      </c>
      <c r="K1428" s="9"/>
      <c r="L1428" s="9" t="str">
        <f t="shared" si="45"/>
        <v>OP/PIFI-2012-30MSU0940B-20-111-96</v>
      </c>
      <c r="M1428" t="s">
        <v>2174</v>
      </c>
    </row>
    <row r="1429" spans="1:13" x14ac:dyDescent="0.25">
      <c r="A1429" s="3" t="s">
        <v>1468</v>
      </c>
      <c r="B1429" s="7" t="s">
        <v>20</v>
      </c>
      <c r="C1429" s="8">
        <v>1</v>
      </c>
      <c r="D1429" s="8">
        <v>1</v>
      </c>
      <c r="E1429" s="8">
        <v>1</v>
      </c>
      <c r="F1429" s="7" t="s">
        <v>32</v>
      </c>
      <c r="G1429" s="7">
        <v>97</v>
      </c>
      <c r="H1429" s="7" t="s">
        <v>3528</v>
      </c>
      <c r="I1429" s="8">
        <v>3</v>
      </c>
      <c r="J1429" s="9" t="str">
        <f t="shared" si="46"/>
        <v>P/PIFI-2012-30MSU0940B-20-111-97</v>
      </c>
      <c r="K1429" s="9"/>
      <c r="L1429" s="9" t="str">
        <f t="shared" si="45"/>
        <v>OP/PIFI-2012-30MSU0940B-20-111-97</v>
      </c>
      <c r="M1429" t="s">
        <v>2174</v>
      </c>
    </row>
    <row r="1430" spans="1:13" x14ac:dyDescent="0.25">
      <c r="A1430" s="3" t="s">
        <v>1469</v>
      </c>
      <c r="B1430" s="7" t="s">
        <v>20</v>
      </c>
      <c r="C1430" s="8">
        <v>1</v>
      </c>
      <c r="D1430" s="8">
        <v>1</v>
      </c>
      <c r="E1430" s="8">
        <v>1</v>
      </c>
      <c r="F1430" s="7" t="s">
        <v>32</v>
      </c>
      <c r="G1430" s="7">
        <v>98</v>
      </c>
      <c r="H1430" s="7" t="s">
        <v>3529</v>
      </c>
      <c r="I1430" s="8">
        <v>2</v>
      </c>
      <c r="J1430" s="9" t="str">
        <f t="shared" si="46"/>
        <v>P/PIFI-2012-30MSU0940B-20-111-98</v>
      </c>
      <c r="K1430" s="9"/>
      <c r="L1430" s="9" t="str">
        <f t="shared" si="45"/>
        <v>OP/PIFI-2012-30MSU0940B-20-111-98</v>
      </c>
      <c r="M1430" t="s">
        <v>2174</v>
      </c>
    </row>
    <row r="1431" spans="1:13" x14ac:dyDescent="0.25">
      <c r="A1431" s="3" t="s">
        <v>1470</v>
      </c>
      <c r="B1431" s="7" t="s">
        <v>20</v>
      </c>
      <c r="C1431" s="8">
        <v>1</v>
      </c>
      <c r="D1431" s="8">
        <v>1</v>
      </c>
      <c r="E1431" s="8">
        <v>1</v>
      </c>
      <c r="F1431" s="7" t="s">
        <v>32</v>
      </c>
      <c r="G1431" s="7">
        <v>99</v>
      </c>
      <c r="H1431" s="7" t="s">
        <v>3530</v>
      </c>
      <c r="I1431" s="8">
        <v>1</v>
      </c>
      <c r="J1431" s="9" t="str">
        <f t="shared" si="46"/>
        <v>P/PIFI-2012-30MSU0940B-20-111-99</v>
      </c>
      <c r="K1431" s="9"/>
      <c r="L1431" s="9" t="str">
        <f t="shared" si="45"/>
        <v>OP/PIFI-2012-30MSU0940B-20-111-99</v>
      </c>
      <c r="M1431" t="s">
        <v>2174</v>
      </c>
    </row>
    <row r="1432" spans="1:13" x14ac:dyDescent="0.25">
      <c r="A1432" s="3" t="s">
        <v>1471</v>
      </c>
      <c r="B1432" s="7" t="s">
        <v>20</v>
      </c>
      <c r="C1432" s="8">
        <v>1</v>
      </c>
      <c r="D1432" s="8">
        <v>1</v>
      </c>
      <c r="E1432" s="8">
        <v>1</v>
      </c>
      <c r="F1432" s="7" t="s">
        <v>32</v>
      </c>
      <c r="G1432" s="7">
        <v>100</v>
      </c>
      <c r="H1432" s="7" t="s">
        <v>3531</v>
      </c>
      <c r="I1432" s="8">
        <v>1</v>
      </c>
      <c r="J1432" s="9" t="str">
        <f t="shared" si="46"/>
        <v>P/PIFI-2012-30MSU0940B-20-111-100</v>
      </c>
      <c r="K1432" s="9"/>
      <c r="L1432" s="9" t="str">
        <f t="shared" si="45"/>
        <v>OP/PIFI-2012-30MSU0940B-20-111-100</v>
      </c>
      <c r="M1432" t="s">
        <v>2174</v>
      </c>
    </row>
    <row r="1433" spans="1:13" x14ac:dyDescent="0.25">
      <c r="A1433" s="3" t="s">
        <v>1472</v>
      </c>
      <c r="B1433" s="7" t="s">
        <v>20</v>
      </c>
      <c r="C1433" s="8">
        <v>1</v>
      </c>
      <c r="D1433" s="8">
        <v>1</v>
      </c>
      <c r="E1433" s="8">
        <v>2</v>
      </c>
      <c r="F1433" s="7" t="s">
        <v>32</v>
      </c>
      <c r="G1433" s="7">
        <v>10</v>
      </c>
      <c r="H1433" s="7" t="s">
        <v>3532</v>
      </c>
      <c r="I1433" s="8">
        <v>1</v>
      </c>
      <c r="J1433" s="9" t="str">
        <f t="shared" si="46"/>
        <v>P/PIFI-2012-30MSU0940B-20-112-10</v>
      </c>
      <c r="K1433" s="9"/>
      <c r="L1433" s="9" t="str">
        <f t="shared" si="45"/>
        <v>OP/PIFI-2012-30MSU0940B-20-112-10</v>
      </c>
      <c r="M1433" t="s">
        <v>2174</v>
      </c>
    </row>
    <row r="1434" spans="1:13" x14ac:dyDescent="0.25">
      <c r="A1434" s="3" t="s">
        <v>1473</v>
      </c>
      <c r="B1434" s="7" t="s">
        <v>20</v>
      </c>
      <c r="C1434" s="8">
        <v>1</v>
      </c>
      <c r="D1434" s="8">
        <v>1</v>
      </c>
      <c r="E1434" s="8">
        <v>2</v>
      </c>
      <c r="F1434" s="7" t="s">
        <v>32</v>
      </c>
      <c r="G1434" s="7">
        <v>11</v>
      </c>
      <c r="H1434" s="7" t="s">
        <v>3533</v>
      </c>
      <c r="I1434" s="8">
        <v>1</v>
      </c>
      <c r="J1434" s="9" t="str">
        <f t="shared" si="46"/>
        <v>P/PIFI-2012-30MSU0940B-20-112-11</v>
      </c>
      <c r="K1434" s="9"/>
      <c r="L1434" s="9" t="str">
        <f t="shared" si="45"/>
        <v>OP/PIFI-2012-30MSU0940B-20-112-11</v>
      </c>
      <c r="M1434" t="s">
        <v>2174</v>
      </c>
    </row>
    <row r="1435" spans="1:13" x14ac:dyDescent="0.25">
      <c r="A1435" s="3" t="s">
        <v>1474</v>
      </c>
      <c r="B1435" s="7" t="s">
        <v>20</v>
      </c>
      <c r="C1435" s="8">
        <v>1</v>
      </c>
      <c r="D1435" s="8">
        <v>1</v>
      </c>
      <c r="E1435" s="8">
        <v>2</v>
      </c>
      <c r="F1435" s="7" t="s">
        <v>32</v>
      </c>
      <c r="G1435" s="7">
        <v>12</v>
      </c>
      <c r="H1435" s="7" t="s">
        <v>3534</v>
      </c>
      <c r="I1435" s="8">
        <v>1</v>
      </c>
      <c r="J1435" s="9" t="str">
        <f t="shared" si="46"/>
        <v>P/PIFI-2012-30MSU0940B-20-112-12</v>
      </c>
      <c r="K1435" s="9"/>
      <c r="L1435" s="9" t="str">
        <f t="shared" si="45"/>
        <v>OP/PIFI-2012-30MSU0940B-20-112-12</v>
      </c>
      <c r="M1435" t="s">
        <v>2174</v>
      </c>
    </row>
    <row r="1436" spans="1:13" x14ac:dyDescent="0.25">
      <c r="A1436" s="3" t="s">
        <v>1475</v>
      </c>
      <c r="B1436" s="7" t="s">
        <v>20</v>
      </c>
      <c r="C1436" s="8">
        <v>1</v>
      </c>
      <c r="D1436" s="8">
        <v>1</v>
      </c>
      <c r="E1436" s="8">
        <v>2</v>
      </c>
      <c r="F1436" s="7" t="s">
        <v>32</v>
      </c>
      <c r="G1436" s="7">
        <v>13</v>
      </c>
      <c r="H1436" s="7" t="s">
        <v>3535</v>
      </c>
      <c r="I1436" s="8">
        <v>1</v>
      </c>
      <c r="J1436" s="9" t="str">
        <f t="shared" si="46"/>
        <v>P/PIFI-2012-30MSU0940B-20-112-13</v>
      </c>
      <c r="K1436" s="9"/>
      <c r="L1436" s="9" t="str">
        <f t="shared" si="45"/>
        <v>OP/PIFI-2012-30MSU0940B-20-112-13</v>
      </c>
      <c r="M1436" t="s">
        <v>2174</v>
      </c>
    </row>
    <row r="1437" spans="1:13" x14ac:dyDescent="0.25">
      <c r="A1437" s="3" t="s">
        <v>1476</v>
      </c>
      <c r="B1437" s="7" t="s">
        <v>20</v>
      </c>
      <c r="C1437" s="8">
        <v>1</v>
      </c>
      <c r="D1437" s="8">
        <v>1</v>
      </c>
      <c r="E1437" s="8">
        <v>3</v>
      </c>
      <c r="F1437" s="7" t="s">
        <v>34</v>
      </c>
      <c r="G1437" s="7">
        <v>11</v>
      </c>
      <c r="H1437" s="7" t="s">
        <v>3536</v>
      </c>
      <c r="I1437" s="8">
        <v>1</v>
      </c>
      <c r="J1437" s="9" t="str">
        <f t="shared" si="46"/>
        <v>P/PIFI-2012-30MSU0940B-20-113-11</v>
      </c>
      <c r="K1437" s="9"/>
      <c r="L1437" s="9" t="str">
        <f t="shared" si="45"/>
        <v>OP/PIFI-2012-30MSU0940B-20-113-11</v>
      </c>
      <c r="M1437" t="s">
        <v>2174</v>
      </c>
    </row>
    <row r="1438" spans="1:13" x14ac:dyDescent="0.25">
      <c r="A1438" s="3" t="s">
        <v>1477</v>
      </c>
      <c r="B1438" s="7" t="s">
        <v>20</v>
      </c>
      <c r="C1438" s="8">
        <v>1</v>
      </c>
      <c r="D1438" s="8">
        <v>1</v>
      </c>
      <c r="E1438" s="8">
        <v>3</v>
      </c>
      <c r="F1438" s="7" t="s">
        <v>34</v>
      </c>
      <c r="G1438" s="7">
        <v>12</v>
      </c>
      <c r="H1438" s="7" t="s">
        <v>3537</v>
      </c>
      <c r="I1438" s="8">
        <v>3</v>
      </c>
      <c r="J1438" s="9" t="str">
        <f t="shared" si="46"/>
        <v>P/PIFI-2012-30MSU0940B-20-113-12</v>
      </c>
      <c r="K1438" s="9"/>
      <c r="L1438" s="9" t="str">
        <f t="shared" si="45"/>
        <v>OP/PIFI-2012-30MSU0940B-20-113-12</v>
      </c>
      <c r="M1438" t="s">
        <v>2174</v>
      </c>
    </row>
    <row r="1439" spans="1:13" x14ac:dyDescent="0.25">
      <c r="A1439" s="3" t="s">
        <v>1478</v>
      </c>
      <c r="B1439" s="7" t="s">
        <v>20</v>
      </c>
      <c r="C1439" s="8">
        <v>1</v>
      </c>
      <c r="D1439" s="8">
        <v>1</v>
      </c>
      <c r="E1439" s="8">
        <v>3</v>
      </c>
      <c r="F1439" s="7" t="s">
        <v>34</v>
      </c>
      <c r="G1439" s="7">
        <v>13</v>
      </c>
      <c r="H1439" s="7" t="s">
        <v>3538</v>
      </c>
      <c r="I1439" s="8">
        <v>5</v>
      </c>
      <c r="J1439" s="9" t="str">
        <f t="shared" si="46"/>
        <v>P/PIFI-2012-30MSU0940B-20-113-13</v>
      </c>
      <c r="K1439" s="9"/>
      <c r="L1439" s="9" t="str">
        <f t="shared" si="45"/>
        <v>OP/PIFI-2012-30MSU0940B-20-113-13</v>
      </c>
      <c r="M1439" t="s">
        <v>2174</v>
      </c>
    </row>
    <row r="1440" spans="1:13" x14ac:dyDescent="0.25">
      <c r="A1440" s="3" t="s">
        <v>1479</v>
      </c>
      <c r="B1440" s="7" t="s">
        <v>20</v>
      </c>
      <c r="C1440" s="8">
        <v>1</v>
      </c>
      <c r="D1440" s="8">
        <v>1</v>
      </c>
      <c r="E1440" s="8">
        <v>3</v>
      </c>
      <c r="F1440" s="7" t="s">
        <v>34</v>
      </c>
      <c r="G1440" s="7">
        <v>14</v>
      </c>
      <c r="H1440" s="7" t="s">
        <v>3539</v>
      </c>
      <c r="I1440" s="8">
        <v>1</v>
      </c>
      <c r="J1440" s="9" t="str">
        <f t="shared" si="46"/>
        <v>P/PIFI-2012-30MSU0940B-20-113-14</v>
      </c>
      <c r="K1440" s="9"/>
      <c r="L1440" s="9" t="str">
        <f t="shared" si="45"/>
        <v>OP/PIFI-2012-30MSU0940B-20-113-14</v>
      </c>
      <c r="M1440" t="s">
        <v>2174</v>
      </c>
    </row>
    <row r="1441" spans="1:13" x14ac:dyDescent="0.25">
      <c r="A1441" s="3" t="s">
        <v>1480</v>
      </c>
      <c r="B1441" s="7" t="s">
        <v>20</v>
      </c>
      <c r="C1441" s="8">
        <v>1</v>
      </c>
      <c r="D1441" s="8">
        <v>1</v>
      </c>
      <c r="E1441" s="8">
        <v>4</v>
      </c>
      <c r="F1441" s="7" t="s">
        <v>35</v>
      </c>
      <c r="G1441" s="7">
        <v>4</v>
      </c>
      <c r="H1441" s="7" t="s">
        <v>3540</v>
      </c>
      <c r="I1441" s="8">
        <v>1</v>
      </c>
      <c r="J1441" s="9" t="str">
        <f t="shared" si="46"/>
        <v>P/PIFI-2012-30MSU0940B-20-114-4</v>
      </c>
      <c r="K1441" s="9"/>
      <c r="L1441" s="9" t="str">
        <f t="shared" si="45"/>
        <v>OP/PIFI-2012-30MSU0940B-20-114-4</v>
      </c>
      <c r="M1441" t="s">
        <v>2174</v>
      </c>
    </row>
    <row r="1442" spans="1:13" x14ac:dyDescent="0.25">
      <c r="A1442" s="3" t="s">
        <v>1481</v>
      </c>
      <c r="B1442" s="7" t="s">
        <v>20</v>
      </c>
      <c r="C1442" s="8">
        <v>1</v>
      </c>
      <c r="D1442" s="8">
        <v>1</v>
      </c>
      <c r="E1442" s="8">
        <v>4</v>
      </c>
      <c r="F1442" s="7" t="s">
        <v>35</v>
      </c>
      <c r="G1442" s="7">
        <v>5</v>
      </c>
      <c r="H1442" s="7" t="s">
        <v>3541</v>
      </c>
      <c r="I1442" s="8">
        <v>24</v>
      </c>
      <c r="J1442" s="9" t="str">
        <f t="shared" si="46"/>
        <v>P/PIFI-2012-30MSU0940B-20-114-5</v>
      </c>
      <c r="K1442" s="9"/>
      <c r="L1442" s="9" t="str">
        <f t="shared" si="45"/>
        <v>OP/PIFI-2012-30MSU0940B-20-114-5</v>
      </c>
      <c r="M1442" t="s">
        <v>2174</v>
      </c>
    </row>
    <row r="1443" spans="1:13" x14ac:dyDescent="0.25">
      <c r="A1443" s="3" t="s">
        <v>1482</v>
      </c>
      <c r="B1443" s="7" t="s">
        <v>20</v>
      </c>
      <c r="C1443" s="8">
        <v>1</v>
      </c>
      <c r="D1443" s="8">
        <v>2</v>
      </c>
      <c r="E1443" s="8">
        <v>1</v>
      </c>
      <c r="F1443" s="7" t="s">
        <v>32</v>
      </c>
      <c r="G1443" s="7">
        <v>38</v>
      </c>
      <c r="H1443" s="7" t="s">
        <v>3542</v>
      </c>
      <c r="I1443" s="8">
        <v>4</v>
      </c>
      <c r="J1443" s="9" t="str">
        <f t="shared" si="46"/>
        <v>P/PIFI-2012-30MSU0940B-20-121-38</v>
      </c>
      <c r="K1443" s="9"/>
      <c r="L1443" s="9" t="str">
        <f t="shared" si="45"/>
        <v>OP/PIFI-2012-30MSU0940B-20-121-38</v>
      </c>
      <c r="M1443" t="s">
        <v>2174</v>
      </c>
    </row>
    <row r="1444" spans="1:13" x14ac:dyDescent="0.25">
      <c r="A1444" s="3" t="s">
        <v>1483</v>
      </c>
      <c r="B1444" s="7" t="s">
        <v>20</v>
      </c>
      <c r="C1444" s="8">
        <v>1</v>
      </c>
      <c r="D1444" s="8">
        <v>2</v>
      </c>
      <c r="E1444" s="8">
        <v>1</v>
      </c>
      <c r="F1444" s="7" t="s">
        <v>32</v>
      </c>
      <c r="G1444" s="7">
        <v>39</v>
      </c>
      <c r="H1444" s="7" t="s">
        <v>3543</v>
      </c>
      <c r="I1444" s="8">
        <v>2</v>
      </c>
      <c r="J1444" s="9" t="str">
        <f t="shared" si="46"/>
        <v>P/PIFI-2012-30MSU0940B-20-121-39</v>
      </c>
      <c r="K1444" s="9"/>
      <c r="L1444" s="9" t="str">
        <f t="shared" si="45"/>
        <v>OP/PIFI-2012-30MSU0940B-20-121-39</v>
      </c>
      <c r="M1444" t="s">
        <v>2174</v>
      </c>
    </row>
    <row r="1445" spans="1:13" x14ac:dyDescent="0.25">
      <c r="A1445" s="3" t="s">
        <v>1484</v>
      </c>
      <c r="B1445" s="7" t="s">
        <v>20</v>
      </c>
      <c r="C1445" s="8">
        <v>1</v>
      </c>
      <c r="D1445" s="8">
        <v>2</v>
      </c>
      <c r="E1445" s="8">
        <v>1</v>
      </c>
      <c r="F1445" s="7" t="s">
        <v>32</v>
      </c>
      <c r="G1445" s="7">
        <v>40</v>
      </c>
      <c r="H1445" s="7" t="s">
        <v>3544</v>
      </c>
      <c r="I1445" s="8">
        <v>2</v>
      </c>
      <c r="J1445" s="9" t="str">
        <f t="shared" si="46"/>
        <v>P/PIFI-2012-30MSU0940B-20-121-40</v>
      </c>
      <c r="K1445" s="9"/>
      <c r="L1445" s="9" t="str">
        <f t="shared" si="45"/>
        <v>OP/PIFI-2012-30MSU0940B-20-121-40</v>
      </c>
      <c r="M1445" t="s">
        <v>2174</v>
      </c>
    </row>
    <row r="1446" spans="1:13" x14ac:dyDescent="0.25">
      <c r="A1446" s="3" t="s">
        <v>1485</v>
      </c>
      <c r="B1446" s="7" t="s">
        <v>20</v>
      </c>
      <c r="C1446" s="8">
        <v>1</v>
      </c>
      <c r="D1446" s="8">
        <v>2</v>
      </c>
      <c r="E1446" s="8">
        <v>1</v>
      </c>
      <c r="F1446" s="7" t="s">
        <v>32</v>
      </c>
      <c r="G1446" s="7">
        <v>41</v>
      </c>
      <c r="H1446" s="7" t="s">
        <v>3545</v>
      </c>
      <c r="I1446" s="8">
        <v>2</v>
      </c>
      <c r="J1446" s="9" t="str">
        <f t="shared" si="46"/>
        <v>P/PIFI-2012-30MSU0940B-20-121-41</v>
      </c>
      <c r="K1446" s="9"/>
      <c r="L1446" s="9" t="str">
        <f t="shared" si="45"/>
        <v>OP/PIFI-2012-30MSU0940B-20-121-41</v>
      </c>
      <c r="M1446" t="s">
        <v>2174</v>
      </c>
    </row>
    <row r="1447" spans="1:13" x14ac:dyDescent="0.25">
      <c r="A1447" s="3" t="s">
        <v>1486</v>
      </c>
      <c r="B1447" s="7" t="s">
        <v>20</v>
      </c>
      <c r="C1447" s="8">
        <v>1</v>
      </c>
      <c r="D1447" s="8">
        <v>2</v>
      </c>
      <c r="E1447" s="8">
        <v>1</v>
      </c>
      <c r="F1447" s="7" t="s">
        <v>32</v>
      </c>
      <c r="G1447" s="7">
        <v>42</v>
      </c>
      <c r="H1447" s="7" t="s">
        <v>3546</v>
      </c>
      <c r="I1447" s="8">
        <v>1</v>
      </c>
      <c r="J1447" s="9" t="str">
        <f t="shared" si="46"/>
        <v>P/PIFI-2012-30MSU0940B-20-121-42</v>
      </c>
      <c r="K1447" s="9"/>
      <c r="L1447" s="9" t="str">
        <f t="shared" si="45"/>
        <v>OP/PIFI-2012-30MSU0940B-20-121-42</v>
      </c>
      <c r="M1447" t="s">
        <v>2174</v>
      </c>
    </row>
    <row r="1448" spans="1:13" x14ac:dyDescent="0.25">
      <c r="A1448" s="3" t="s">
        <v>1487</v>
      </c>
      <c r="B1448" s="7" t="s">
        <v>20</v>
      </c>
      <c r="C1448" s="8">
        <v>1</v>
      </c>
      <c r="D1448" s="8">
        <v>2</v>
      </c>
      <c r="E1448" s="8">
        <v>1</v>
      </c>
      <c r="F1448" s="7" t="s">
        <v>32</v>
      </c>
      <c r="G1448" s="7">
        <v>43</v>
      </c>
      <c r="H1448" s="7" t="s">
        <v>3547</v>
      </c>
      <c r="I1448" s="8">
        <v>1</v>
      </c>
      <c r="J1448" s="9" t="str">
        <f t="shared" si="46"/>
        <v>P/PIFI-2012-30MSU0940B-20-121-43</v>
      </c>
      <c r="K1448" s="9"/>
      <c r="L1448" s="9" t="str">
        <f t="shared" si="45"/>
        <v>OP/PIFI-2012-30MSU0940B-20-121-43</v>
      </c>
      <c r="M1448" t="s">
        <v>2174</v>
      </c>
    </row>
    <row r="1449" spans="1:13" x14ac:dyDescent="0.25">
      <c r="A1449" s="3" t="s">
        <v>1488</v>
      </c>
      <c r="B1449" s="7" t="s">
        <v>20</v>
      </c>
      <c r="C1449" s="8">
        <v>1</v>
      </c>
      <c r="D1449" s="8">
        <v>2</v>
      </c>
      <c r="E1449" s="8">
        <v>1</v>
      </c>
      <c r="F1449" s="7" t="s">
        <v>32</v>
      </c>
      <c r="G1449" s="7">
        <v>44</v>
      </c>
      <c r="H1449" s="7" t="s">
        <v>3548</v>
      </c>
      <c r="I1449" s="8">
        <v>1</v>
      </c>
      <c r="J1449" s="9" t="str">
        <f t="shared" si="46"/>
        <v>P/PIFI-2012-30MSU0940B-20-121-44</v>
      </c>
      <c r="K1449" s="9"/>
      <c r="L1449" s="9" t="str">
        <f t="shared" si="45"/>
        <v>OP/PIFI-2012-30MSU0940B-20-121-44</v>
      </c>
      <c r="M1449" t="s">
        <v>2174</v>
      </c>
    </row>
    <row r="1450" spans="1:13" x14ac:dyDescent="0.25">
      <c r="A1450" s="3" t="s">
        <v>1489</v>
      </c>
      <c r="B1450" s="7" t="s">
        <v>20</v>
      </c>
      <c r="C1450" s="8">
        <v>1</v>
      </c>
      <c r="D1450" s="8">
        <v>2</v>
      </c>
      <c r="E1450" s="8">
        <v>1</v>
      </c>
      <c r="F1450" s="7" t="s">
        <v>32</v>
      </c>
      <c r="G1450" s="7">
        <v>45</v>
      </c>
      <c r="H1450" s="7" t="s">
        <v>3549</v>
      </c>
      <c r="I1450" s="8">
        <v>1</v>
      </c>
      <c r="J1450" s="9" t="str">
        <f t="shared" si="46"/>
        <v>P/PIFI-2012-30MSU0940B-20-121-45</v>
      </c>
      <c r="K1450" s="9"/>
      <c r="L1450" s="9" t="str">
        <f t="shared" si="45"/>
        <v>OP/PIFI-2012-30MSU0940B-20-121-45</v>
      </c>
      <c r="M1450" t="s">
        <v>2174</v>
      </c>
    </row>
    <row r="1451" spans="1:13" x14ac:dyDescent="0.25">
      <c r="A1451" s="3" t="s">
        <v>1490</v>
      </c>
      <c r="B1451" s="7" t="s">
        <v>20</v>
      </c>
      <c r="C1451" s="8">
        <v>1</v>
      </c>
      <c r="D1451" s="8">
        <v>2</v>
      </c>
      <c r="E1451" s="8">
        <v>1</v>
      </c>
      <c r="F1451" s="7" t="s">
        <v>32</v>
      </c>
      <c r="G1451" s="7">
        <v>51</v>
      </c>
      <c r="H1451" s="7" t="s">
        <v>3550</v>
      </c>
      <c r="I1451" s="8">
        <v>1</v>
      </c>
      <c r="J1451" s="9" t="str">
        <f t="shared" si="46"/>
        <v>P/PIFI-2012-30MSU0940B-20-121-51</v>
      </c>
      <c r="K1451" s="9"/>
      <c r="L1451" s="9" t="str">
        <f t="shared" si="45"/>
        <v>OP/PIFI-2012-30MSU0940B-20-121-51</v>
      </c>
      <c r="M1451" t="s">
        <v>2174</v>
      </c>
    </row>
    <row r="1452" spans="1:13" x14ac:dyDescent="0.25">
      <c r="A1452" s="3" t="s">
        <v>1491</v>
      </c>
      <c r="B1452" s="7" t="s">
        <v>20</v>
      </c>
      <c r="C1452" s="8">
        <v>1</v>
      </c>
      <c r="D1452" s="8">
        <v>2</v>
      </c>
      <c r="E1452" s="8">
        <v>1</v>
      </c>
      <c r="F1452" s="7" t="s">
        <v>32</v>
      </c>
      <c r="G1452" s="7">
        <v>52</v>
      </c>
      <c r="H1452" s="7" t="s">
        <v>3551</v>
      </c>
      <c r="I1452" s="8">
        <v>1</v>
      </c>
      <c r="J1452" s="9" t="str">
        <f t="shared" si="46"/>
        <v>P/PIFI-2012-30MSU0940B-20-121-52</v>
      </c>
      <c r="K1452" s="9"/>
      <c r="L1452" s="9" t="str">
        <f t="shared" si="45"/>
        <v>OP/PIFI-2012-30MSU0940B-20-121-52</v>
      </c>
      <c r="M1452" t="s">
        <v>2174</v>
      </c>
    </row>
    <row r="1453" spans="1:13" x14ac:dyDescent="0.25">
      <c r="A1453" s="3" t="s">
        <v>1492</v>
      </c>
      <c r="B1453" s="7" t="s">
        <v>20</v>
      </c>
      <c r="C1453" s="8">
        <v>1</v>
      </c>
      <c r="D1453" s="8">
        <v>2</v>
      </c>
      <c r="E1453" s="8">
        <v>2</v>
      </c>
      <c r="F1453" s="7" t="s">
        <v>32</v>
      </c>
      <c r="G1453" s="7">
        <v>11</v>
      </c>
      <c r="H1453" s="7" t="s">
        <v>3552</v>
      </c>
      <c r="I1453" s="8">
        <v>1</v>
      </c>
      <c r="J1453" s="9" t="str">
        <f t="shared" si="46"/>
        <v>P/PIFI-2012-30MSU0940B-20-122-11</v>
      </c>
      <c r="K1453" s="9"/>
      <c r="L1453" s="9" t="str">
        <f t="shared" si="45"/>
        <v>OP/PIFI-2012-30MSU0940B-20-122-11</v>
      </c>
      <c r="M1453" t="s">
        <v>2174</v>
      </c>
    </row>
    <row r="1454" spans="1:13" x14ac:dyDescent="0.25">
      <c r="A1454" s="3" t="s">
        <v>1493</v>
      </c>
      <c r="B1454" s="7" t="s">
        <v>20</v>
      </c>
      <c r="C1454" s="8">
        <v>1</v>
      </c>
      <c r="D1454" s="8">
        <v>2</v>
      </c>
      <c r="E1454" s="8">
        <v>2</v>
      </c>
      <c r="F1454" s="7" t="s">
        <v>32</v>
      </c>
      <c r="G1454" s="7">
        <v>12</v>
      </c>
      <c r="H1454" s="7" t="s">
        <v>3553</v>
      </c>
      <c r="I1454" s="8">
        <v>1</v>
      </c>
      <c r="J1454" s="9" t="str">
        <f t="shared" si="46"/>
        <v>P/PIFI-2012-30MSU0940B-20-122-12</v>
      </c>
      <c r="K1454" s="9"/>
      <c r="L1454" s="9" t="str">
        <f t="shared" si="45"/>
        <v>OP/PIFI-2012-30MSU0940B-20-122-12</v>
      </c>
      <c r="M1454" t="s">
        <v>2174</v>
      </c>
    </row>
    <row r="1455" spans="1:13" x14ac:dyDescent="0.25">
      <c r="A1455" s="3" t="s">
        <v>1494</v>
      </c>
      <c r="B1455" s="7" t="s">
        <v>20</v>
      </c>
      <c r="C1455" s="8">
        <v>1</v>
      </c>
      <c r="D1455" s="8">
        <v>2</v>
      </c>
      <c r="E1455" s="8">
        <v>2</v>
      </c>
      <c r="F1455" s="7" t="s">
        <v>32</v>
      </c>
      <c r="G1455" s="7">
        <v>13</v>
      </c>
      <c r="H1455" s="7" t="s">
        <v>3554</v>
      </c>
      <c r="I1455" s="8">
        <v>1</v>
      </c>
      <c r="J1455" s="9" t="str">
        <f t="shared" si="46"/>
        <v>P/PIFI-2012-30MSU0940B-20-122-13</v>
      </c>
      <c r="K1455" s="9"/>
      <c r="L1455" s="9" t="str">
        <f t="shared" si="45"/>
        <v>OP/PIFI-2012-30MSU0940B-20-122-13</v>
      </c>
      <c r="M1455" t="s">
        <v>2174</v>
      </c>
    </row>
    <row r="1456" spans="1:13" x14ac:dyDescent="0.25">
      <c r="A1456" s="3" t="s">
        <v>1495</v>
      </c>
      <c r="B1456" s="7" t="s">
        <v>20</v>
      </c>
      <c r="C1456" s="8">
        <v>1</v>
      </c>
      <c r="D1456" s="8">
        <v>2</v>
      </c>
      <c r="E1456" s="8">
        <v>3</v>
      </c>
      <c r="F1456" s="7" t="s">
        <v>32</v>
      </c>
      <c r="G1456" s="7">
        <v>3</v>
      </c>
      <c r="H1456" s="7" t="s">
        <v>3555</v>
      </c>
      <c r="I1456" s="8">
        <v>4</v>
      </c>
      <c r="J1456" s="9" t="str">
        <f t="shared" si="46"/>
        <v>P/PIFI-2012-30MSU0940B-20-123-3</v>
      </c>
      <c r="K1456" s="9"/>
      <c r="L1456" s="9" t="str">
        <f t="shared" si="45"/>
        <v>OP/PIFI-2012-30MSU0940B-20-123-3</v>
      </c>
      <c r="M1456" t="s">
        <v>2174</v>
      </c>
    </row>
    <row r="1457" spans="1:13" x14ac:dyDescent="0.25">
      <c r="A1457" s="3" t="s">
        <v>1496</v>
      </c>
      <c r="B1457" s="7" t="s">
        <v>20</v>
      </c>
      <c r="C1457" s="8">
        <v>1</v>
      </c>
      <c r="D1457" s="8">
        <v>2</v>
      </c>
      <c r="E1457" s="8">
        <v>3</v>
      </c>
      <c r="F1457" s="7" t="s">
        <v>32</v>
      </c>
      <c r="G1457" s="7">
        <v>4</v>
      </c>
      <c r="H1457" s="7" t="s">
        <v>3556</v>
      </c>
      <c r="I1457" s="8">
        <v>3</v>
      </c>
      <c r="J1457" s="9" t="str">
        <f t="shared" si="46"/>
        <v>P/PIFI-2012-30MSU0940B-20-123-4</v>
      </c>
      <c r="K1457" s="9"/>
      <c r="L1457" s="9" t="str">
        <f t="shared" si="45"/>
        <v>OP/PIFI-2012-30MSU0940B-20-123-4</v>
      </c>
      <c r="M1457" t="s">
        <v>2174</v>
      </c>
    </row>
    <row r="1458" spans="1:13" x14ac:dyDescent="0.25">
      <c r="A1458" s="3" t="s">
        <v>1497</v>
      </c>
      <c r="B1458" s="7" t="s">
        <v>20</v>
      </c>
      <c r="C1458" s="8">
        <v>1</v>
      </c>
      <c r="D1458" s="8">
        <v>2</v>
      </c>
      <c r="E1458" s="8">
        <v>3</v>
      </c>
      <c r="F1458" s="7" t="s">
        <v>32</v>
      </c>
      <c r="G1458" s="7">
        <v>5</v>
      </c>
      <c r="H1458" s="7" t="s">
        <v>3557</v>
      </c>
      <c r="I1458" s="8">
        <v>1</v>
      </c>
      <c r="J1458" s="9" t="str">
        <f t="shared" si="46"/>
        <v>P/PIFI-2012-30MSU0940B-20-123-5</v>
      </c>
      <c r="K1458" s="9"/>
      <c r="L1458" s="9" t="str">
        <f t="shared" si="45"/>
        <v>OP/PIFI-2012-30MSU0940B-20-123-5</v>
      </c>
      <c r="M1458" t="s">
        <v>2174</v>
      </c>
    </row>
    <row r="1459" spans="1:13" x14ac:dyDescent="0.25">
      <c r="A1459" s="3" t="s">
        <v>1498</v>
      </c>
      <c r="B1459" s="7" t="s">
        <v>20</v>
      </c>
      <c r="C1459" s="8">
        <v>1</v>
      </c>
      <c r="D1459" s="8">
        <v>2</v>
      </c>
      <c r="E1459" s="8">
        <v>4</v>
      </c>
      <c r="F1459" s="7" t="s">
        <v>32</v>
      </c>
      <c r="G1459" s="7">
        <v>15</v>
      </c>
      <c r="H1459" s="7" t="s">
        <v>3558</v>
      </c>
      <c r="I1459" s="8">
        <v>1</v>
      </c>
      <c r="J1459" s="9" t="str">
        <f t="shared" si="46"/>
        <v>P/PIFI-2012-30MSU0940B-20-124-15</v>
      </c>
      <c r="K1459" s="9"/>
      <c r="L1459" s="9" t="str">
        <f t="shared" si="45"/>
        <v>OP/PIFI-2012-30MSU0940B-20-124-15</v>
      </c>
      <c r="M1459" t="s">
        <v>2174</v>
      </c>
    </row>
    <row r="1460" spans="1:13" x14ac:dyDescent="0.25">
      <c r="A1460" s="3" t="s">
        <v>1499</v>
      </c>
      <c r="B1460" s="7" t="s">
        <v>20</v>
      </c>
      <c r="C1460" s="8">
        <v>1</v>
      </c>
      <c r="D1460" s="8">
        <v>2</v>
      </c>
      <c r="E1460" s="8">
        <v>4</v>
      </c>
      <c r="F1460" s="7" t="s">
        <v>32</v>
      </c>
      <c r="G1460" s="7">
        <v>16</v>
      </c>
      <c r="H1460" s="7" t="s">
        <v>3559</v>
      </c>
      <c r="I1460" s="8">
        <v>1</v>
      </c>
      <c r="J1460" s="9" t="str">
        <f t="shared" si="46"/>
        <v>P/PIFI-2012-30MSU0940B-20-124-16</v>
      </c>
      <c r="K1460" s="9"/>
      <c r="L1460" s="9" t="str">
        <f t="shared" si="45"/>
        <v>OP/PIFI-2012-30MSU0940B-20-124-16</v>
      </c>
      <c r="M1460" t="s">
        <v>2174</v>
      </c>
    </row>
    <row r="1461" spans="1:13" x14ac:dyDescent="0.25">
      <c r="A1461" s="3" t="s">
        <v>1500</v>
      </c>
      <c r="B1461" s="7" t="s">
        <v>20</v>
      </c>
      <c r="C1461" s="8">
        <v>1</v>
      </c>
      <c r="D1461" s="8">
        <v>2</v>
      </c>
      <c r="E1461" s="8">
        <v>4</v>
      </c>
      <c r="F1461" s="7" t="s">
        <v>32</v>
      </c>
      <c r="G1461" s="7">
        <v>17</v>
      </c>
      <c r="H1461" s="7" t="s">
        <v>3560</v>
      </c>
      <c r="I1461" s="8">
        <v>1</v>
      </c>
      <c r="J1461" s="9" t="str">
        <f t="shared" si="46"/>
        <v>P/PIFI-2012-30MSU0940B-20-124-17</v>
      </c>
      <c r="K1461" s="9"/>
      <c r="L1461" s="9" t="str">
        <f t="shared" si="45"/>
        <v>OP/PIFI-2012-30MSU0940B-20-124-17</v>
      </c>
      <c r="M1461" t="s">
        <v>2174</v>
      </c>
    </row>
    <row r="1462" spans="1:13" x14ac:dyDescent="0.25">
      <c r="A1462" s="3" t="s">
        <v>1501</v>
      </c>
      <c r="B1462" s="7" t="s">
        <v>20</v>
      </c>
      <c r="C1462" s="8">
        <v>1</v>
      </c>
      <c r="D1462" s="8">
        <v>2</v>
      </c>
      <c r="E1462" s="8">
        <v>4</v>
      </c>
      <c r="F1462" s="7" t="s">
        <v>32</v>
      </c>
      <c r="G1462" s="7">
        <v>18</v>
      </c>
      <c r="H1462" s="7" t="s">
        <v>3561</v>
      </c>
      <c r="I1462" s="8">
        <v>2</v>
      </c>
      <c r="J1462" s="9" t="str">
        <f t="shared" si="46"/>
        <v>P/PIFI-2012-30MSU0940B-20-124-18</v>
      </c>
      <c r="K1462" s="9"/>
      <c r="L1462" s="9" t="str">
        <f t="shared" si="45"/>
        <v>OP/PIFI-2012-30MSU0940B-20-124-18</v>
      </c>
      <c r="M1462" t="s">
        <v>2174</v>
      </c>
    </row>
    <row r="1463" spans="1:13" x14ac:dyDescent="0.25">
      <c r="A1463" s="3" t="s">
        <v>1502</v>
      </c>
      <c r="B1463" s="7" t="s">
        <v>20</v>
      </c>
      <c r="C1463" s="8">
        <v>1</v>
      </c>
      <c r="D1463" s="8">
        <v>2</v>
      </c>
      <c r="E1463" s="8">
        <v>4</v>
      </c>
      <c r="F1463" s="7" t="s">
        <v>32</v>
      </c>
      <c r="G1463" s="7">
        <v>19</v>
      </c>
      <c r="H1463" s="7" t="s">
        <v>3562</v>
      </c>
      <c r="I1463" s="8">
        <v>2</v>
      </c>
      <c r="J1463" s="9" t="str">
        <f t="shared" si="46"/>
        <v>P/PIFI-2012-30MSU0940B-20-124-19</v>
      </c>
      <c r="K1463" s="9"/>
      <c r="L1463" s="9" t="str">
        <f t="shared" si="45"/>
        <v>OP/PIFI-2012-30MSU0940B-20-124-19</v>
      </c>
      <c r="M1463" t="s">
        <v>2174</v>
      </c>
    </row>
    <row r="1464" spans="1:13" x14ac:dyDescent="0.25">
      <c r="A1464" s="3" t="s">
        <v>1503</v>
      </c>
      <c r="B1464" s="7" t="s">
        <v>20</v>
      </c>
      <c r="C1464" s="8">
        <v>1</v>
      </c>
      <c r="D1464" s="8">
        <v>2</v>
      </c>
      <c r="E1464" s="8">
        <v>4</v>
      </c>
      <c r="F1464" s="7" t="s">
        <v>32</v>
      </c>
      <c r="G1464" s="7">
        <v>20</v>
      </c>
      <c r="H1464" s="7" t="s">
        <v>3563</v>
      </c>
      <c r="I1464" s="8">
        <v>2</v>
      </c>
      <c r="J1464" s="9" t="str">
        <f t="shared" si="46"/>
        <v>P/PIFI-2012-30MSU0940B-20-124-20</v>
      </c>
      <c r="K1464" s="9"/>
      <c r="L1464" s="9" t="str">
        <f t="shared" si="45"/>
        <v>OP/PIFI-2012-30MSU0940B-20-124-20</v>
      </c>
      <c r="M1464" t="s">
        <v>2174</v>
      </c>
    </row>
    <row r="1465" spans="1:13" x14ac:dyDescent="0.25">
      <c r="A1465" s="3" t="s">
        <v>1504</v>
      </c>
      <c r="B1465" s="7" t="s">
        <v>20</v>
      </c>
      <c r="C1465" s="8">
        <v>1</v>
      </c>
      <c r="D1465" s="8">
        <v>3</v>
      </c>
      <c r="E1465" s="8">
        <v>1</v>
      </c>
      <c r="F1465" s="7" t="s">
        <v>33</v>
      </c>
      <c r="G1465" s="7">
        <v>3</v>
      </c>
      <c r="H1465" s="7" t="s">
        <v>3564</v>
      </c>
      <c r="I1465" s="8">
        <v>1</v>
      </c>
      <c r="J1465" s="9" t="str">
        <f t="shared" si="46"/>
        <v>P/PIFI-2012-30MSU0940B-20-131-3</v>
      </c>
      <c r="K1465" s="9"/>
      <c r="L1465" s="9" t="str">
        <f t="shared" si="45"/>
        <v>OP/PIFI-2012-30MSU0940B-20-131-3</v>
      </c>
      <c r="M1465" t="s">
        <v>2174</v>
      </c>
    </row>
    <row r="1466" spans="1:13" x14ac:dyDescent="0.25">
      <c r="A1466" s="3" t="s">
        <v>1505</v>
      </c>
      <c r="B1466" s="7" t="s">
        <v>20</v>
      </c>
      <c r="C1466" s="8">
        <v>1</v>
      </c>
      <c r="D1466" s="8">
        <v>3</v>
      </c>
      <c r="E1466" s="8">
        <v>2</v>
      </c>
      <c r="F1466" s="7" t="s">
        <v>32</v>
      </c>
      <c r="G1466" s="7">
        <v>2</v>
      </c>
      <c r="H1466" s="7" t="s">
        <v>3565</v>
      </c>
      <c r="I1466" s="8">
        <v>1</v>
      </c>
      <c r="J1466" s="9" t="str">
        <f t="shared" si="46"/>
        <v>P/PIFI-2012-30MSU0940B-20-132-2</v>
      </c>
      <c r="K1466" s="9"/>
      <c r="L1466" s="9" t="str">
        <f t="shared" si="45"/>
        <v>OP/PIFI-2012-30MSU0940B-20-132-2</v>
      </c>
      <c r="M1466" t="s">
        <v>2174</v>
      </c>
    </row>
    <row r="1467" spans="1:13" x14ac:dyDescent="0.25">
      <c r="A1467" s="3" t="s">
        <v>1506</v>
      </c>
      <c r="B1467" s="7" t="s">
        <v>20</v>
      </c>
      <c r="C1467" s="8">
        <v>1</v>
      </c>
      <c r="D1467" s="8">
        <v>3</v>
      </c>
      <c r="E1467" s="8">
        <v>3</v>
      </c>
      <c r="F1467" s="7" t="s">
        <v>32</v>
      </c>
      <c r="G1467" s="7">
        <v>10</v>
      </c>
      <c r="H1467" s="7" t="s">
        <v>3566</v>
      </c>
      <c r="I1467" s="8">
        <v>1</v>
      </c>
      <c r="J1467" s="9" t="str">
        <f t="shared" si="46"/>
        <v>P/PIFI-2012-30MSU0940B-20-133-10</v>
      </c>
      <c r="K1467" s="9"/>
      <c r="L1467" s="9" t="str">
        <f t="shared" si="45"/>
        <v>OP/PIFI-2012-30MSU0940B-20-133-10</v>
      </c>
      <c r="M1467" t="s">
        <v>2174</v>
      </c>
    </row>
    <row r="1468" spans="1:13" x14ac:dyDescent="0.25">
      <c r="A1468" s="3" t="s">
        <v>1507</v>
      </c>
      <c r="B1468" s="7" t="s">
        <v>20</v>
      </c>
      <c r="C1468" s="8">
        <v>1</v>
      </c>
      <c r="D1468" s="8">
        <v>3</v>
      </c>
      <c r="E1468" s="8">
        <v>3</v>
      </c>
      <c r="F1468" s="7" t="s">
        <v>32</v>
      </c>
      <c r="G1468" s="7">
        <v>11</v>
      </c>
      <c r="H1468" s="7" t="s">
        <v>3567</v>
      </c>
      <c r="I1468" s="8">
        <v>1</v>
      </c>
      <c r="J1468" s="9" t="str">
        <f t="shared" si="46"/>
        <v>P/PIFI-2012-30MSU0940B-20-133-11</v>
      </c>
      <c r="K1468" s="9"/>
      <c r="L1468" s="9" t="str">
        <f t="shared" si="45"/>
        <v>OP/PIFI-2012-30MSU0940B-20-133-11</v>
      </c>
      <c r="M1468" t="s">
        <v>2174</v>
      </c>
    </row>
    <row r="1469" spans="1:13" x14ac:dyDescent="0.25">
      <c r="A1469" s="3" t="s">
        <v>1508</v>
      </c>
      <c r="B1469" s="7" t="s">
        <v>20</v>
      </c>
      <c r="C1469" s="8">
        <v>1</v>
      </c>
      <c r="D1469" s="8">
        <v>3</v>
      </c>
      <c r="E1469" s="8">
        <v>3</v>
      </c>
      <c r="F1469" s="7" t="s">
        <v>32</v>
      </c>
      <c r="G1469" s="7">
        <v>12</v>
      </c>
      <c r="H1469" s="7" t="s">
        <v>3568</v>
      </c>
      <c r="I1469" s="8">
        <v>1</v>
      </c>
      <c r="J1469" s="9" t="str">
        <f t="shared" si="46"/>
        <v>P/PIFI-2012-30MSU0940B-20-133-12</v>
      </c>
      <c r="K1469" s="9"/>
      <c r="L1469" s="9" t="str">
        <f t="shared" si="45"/>
        <v>OP/PIFI-2012-30MSU0940B-20-133-12</v>
      </c>
      <c r="M1469" t="s">
        <v>2174</v>
      </c>
    </row>
    <row r="1470" spans="1:13" x14ac:dyDescent="0.25">
      <c r="A1470" s="3" t="s">
        <v>1509</v>
      </c>
      <c r="B1470" s="7" t="s">
        <v>20</v>
      </c>
      <c r="C1470" s="8">
        <v>2</v>
      </c>
      <c r="D1470" s="8">
        <v>1</v>
      </c>
      <c r="E1470" s="8">
        <v>1</v>
      </c>
      <c r="F1470" s="7" t="s">
        <v>34</v>
      </c>
      <c r="G1470" s="7">
        <v>4</v>
      </c>
      <c r="H1470" s="7" t="s">
        <v>3569</v>
      </c>
      <c r="I1470" s="8">
        <v>1</v>
      </c>
      <c r="J1470" s="9" t="str">
        <f t="shared" si="46"/>
        <v>P/PIFI-2012-30MSU0940B-20-211-4</v>
      </c>
      <c r="K1470" s="9"/>
      <c r="L1470" s="9" t="str">
        <f t="shared" si="45"/>
        <v>OP/PIFI-2012-30MSU0940B-20-211-4</v>
      </c>
      <c r="M1470" t="s">
        <v>2174</v>
      </c>
    </row>
    <row r="1471" spans="1:13" x14ac:dyDescent="0.25">
      <c r="A1471" s="3" t="s">
        <v>1510</v>
      </c>
      <c r="B1471" s="7" t="s">
        <v>20</v>
      </c>
      <c r="C1471" s="8">
        <v>2</v>
      </c>
      <c r="D1471" s="8">
        <v>1</v>
      </c>
      <c r="E1471" s="8">
        <v>2</v>
      </c>
      <c r="F1471" s="7" t="s">
        <v>34</v>
      </c>
      <c r="G1471" s="7">
        <v>4</v>
      </c>
      <c r="H1471" s="7" t="s">
        <v>3570</v>
      </c>
      <c r="I1471" s="8">
        <v>1</v>
      </c>
      <c r="J1471" s="9" t="str">
        <f t="shared" si="46"/>
        <v>P/PIFI-2012-30MSU0940B-20-212-4</v>
      </c>
      <c r="K1471" s="9"/>
      <c r="L1471" s="9" t="str">
        <f t="shared" si="45"/>
        <v>OP/PIFI-2012-30MSU0940B-20-212-4</v>
      </c>
      <c r="M1471" t="s">
        <v>2174</v>
      </c>
    </row>
    <row r="1472" spans="1:13" x14ac:dyDescent="0.25">
      <c r="A1472" s="3" t="s">
        <v>1511</v>
      </c>
      <c r="B1472" s="7" t="s">
        <v>20</v>
      </c>
      <c r="C1472" s="8">
        <v>2</v>
      </c>
      <c r="D1472" s="8">
        <v>1</v>
      </c>
      <c r="E1472" s="8">
        <v>3</v>
      </c>
      <c r="F1472" s="7" t="s">
        <v>34</v>
      </c>
      <c r="G1472" s="7">
        <v>4</v>
      </c>
      <c r="H1472" s="7" t="s">
        <v>3571</v>
      </c>
      <c r="I1472" s="8">
        <v>1</v>
      </c>
      <c r="J1472" s="9" t="str">
        <f t="shared" si="46"/>
        <v>P/PIFI-2012-30MSU0940B-20-213-4</v>
      </c>
      <c r="K1472" s="9"/>
      <c r="L1472" s="9" t="str">
        <f t="shared" si="45"/>
        <v>OP/PIFI-2012-30MSU0940B-20-213-4</v>
      </c>
      <c r="M1472" t="s">
        <v>2174</v>
      </c>
    </row>
    <row r="1473" spans="1:13" x14ac:dyDescent="0.25">
      <c r="A1473" s="3" t="s">
        <v>1512</v>
      </c>
      <c r="B1473" s="7" t="s">
        <v>20</v>
      </c>
      <c r="C1473" s="8">
        <v>2</v>
      </c>
      <c r="D1473" s="8">
        <v>1</v>
      </c>
      <c r="E1473" s="8">
        <v>4</v>
      </c>
      <c r="F1473" s="7" t="s">
        <v>34</v>
      </c>
      <c r="G1473" s="7">
        <v>4</v>
      </c>
      <c r="H1473" s="7" t="s">
        <v>3572</v>
      </c>
      <c r="I1473" s="8">
        <v>1</v>
      </c>
      <c r="J1473" s="9" t="str">
        <f t="shared" si="46"/>
        <v>P/PIFI-2012-30MSU0940B-20-214-4</v>
      </c>
      <c r="K1473" s="9"/>
      <c r="L1473" s="9" t="str">
        <f t="shared" si="45"/>
        <v>OP/PIFI-2012-30MSU0940B-20-214-4</v>
      </c>
      <c r="M1473" t="s">
        <v>2174</v>
      </c>
    </row>
    <row r="1474" spans="1:13" x14ac:dyDescent="0.25">
      <c r="A1474" s="3" t="s">
        <v>1513</v>
      </c>
      <c r="B1474" s="7" t="s">
        <v>20</v>
      </c>
      <c r="C1474" s="8">
        <v>2</v>
      </c>
      <c r="D1474" s="8">
        <v>1</v>
      </c>
      <c r="E1474" s="8">
        <v>4</v>
      </c>
      <c r="F1474" s="7" t="s">
        <v>34</v>
      </c>
      <c r="G1474" s="7">
        <v>5</v>
      </c>
      <c r="H1474" s="7" t="s">
        <v>3573</v>
      </c>
      <c r="I1474" s="8">
        <v>1</v>
      </c>
      <c r="J1474" s="9" t="str">
        <f t="shared" si="46"/>
        <v>P/PIFI-2012-30MSU0940B-20-214-5</v>
      </c>
      <c r="K1474" s="9"/>
      <c r="L1474" s="9" t="str">
        <f t="shared" ref="L1474:L1537" si="47">CONCATENATE(M1474,J1474)</f>
        <v>OP/PIFI-2012-30MSU0940B-20-214-5</v>
      </c>
      <c r="M1474" t="s">
        <v>2174</v>
      </c>
    </row>
    <row r="1475" spans="1:13" x14ac:dyDescent="0.25">
      <c r="A1475" s="3" t="s">
        <v>1514</v>
      </c>
      <c r="B1475" s="7" t="s">
        <v>20</v>
      </c>
      <c r="C1475" s="8">
        <v>2</v>
      </c>
      <c r="D1475" s="8">
        <v>1</v>
      </c>
      <c r="E1475" s="8">
        <v>4</v>
      </c>
      <c r="F1475" s="7" t="s">
        <v>34</v>
      </c>
      <c r="G1475" s="7">
        <v>6</v>
      </c>
      <c r="H1475" s="7" t="s">
        <v>3574</v>
      </c>
      <c r="I1475" s="8">
        <v>1</v>
      </c>
      <c r="J1475" s="9" t="str">
        <f t="shared" si="46"/>
        <v>P/PIFI-2012-30MSU0940B-20-214-6</v>
      </c>
      <c r="K1475" s="9"/>
      <c r="L1475" s="9" t="str">
        <f t="shared" si="47"/>
        <v>OP/PIFI-2012-30MSU0940B-20-214-6</v>
      </c>
      <c r="M1475" t="s">
        <v>2174</v>
      </c>
    </row>
    <row r="1476" spans="1:13" x14ac:dyDescent="0.25">
      <c r="A1476" s="3" t="s">
        <v>1515</v>
      </c>
      <c r="B1476" s="7" t="s">
        <v>20</v>
      </c>
      <c r="C1476" s="8">
        <v>2</v>
      </c>
      <c r="D1476" s="8">
        <v>2</v>
      </c>
      <c r="E1476" s="8">
        <v>1</v>
      </c>
      <c r="F1476" s="7" t="s">
        <v>32</v>
      </c>
      <c r="G1476" s="7">
        <v>6</v>
      </c>
      <c r="H1476" s="7" t="s">
        <v>3575</v>
      </c>
      <c r="I1476" s="8">
        <v>2</v>
      </c>
      <c r="J1476" s="9" t="str">
        <f t="shared" si="46"/>
        <v>P/PIFI-2012-30MSU0940B-20-221-6</v>
      </c>
      <c r="K1476" s="9"/>
      <c r="L1476" s="9" t="str">
        <f t="shared" si="47"/>
        <v>OP/PIFI-2012-30MSU0940B-20-221-6</v>
      </c>
      <c r="M1476" t="s">
        <v>2174</v>
      </c>
    </row>
    <row r="1477" spans="1:13" x14ac:dyDescent="0.25">
      <c r="A1477" s="3" t="s">
        <v>1516</v>
      </c>
      <c r="B1477" s="7" t="s">
        <v>20</v>
      </c>
      <c r="C1477" s="8">
        <v>2</v>
      </c>
      <c r="D1477" s="8">
        <v>2</v>
      </c>
      <c r="E1477" s="8">
        <v>1</v>
      </c>
      <c r="F1477" s="7" t="s">
        <v>32</v>
      </c>
      <c r="G1477" s="7">
        <v>7</v>
      </c>
      <c r="H1477" s="7" t="s">
        <v>3576</v>
      </c>
      <c r="I1477" s="8">
        <v>2</v>
      </c>
      <c r="J1477" s="9" t="str">
        <f t="shared" si="46"/>
        <v>P/PIFI-2012-30MSU0940B-20-221-7</v>
      </c>
      <c r="K1477" s="9"/>
      <c r="L1477" s="9" t="str">
        <f t="shared" si="47"/>
        <v>OP/PIFI-2012-30MSU0940B-20-221-7</v>
      </c>
      <c r="M1477" t="s">
        <v>2174</v>
      </c>
    </row>
    <row r="1478" spans="1:13" x14ac:dyDescent="0.25">
      <c r="A1478" s="3" t="s">
        <v>1517</v>
      </c>
      <c r="B1478" s="7" t="s">
        <v>20</v>
      </c>
      <c r="C1478" s="8">
        <v>2</v>
      </c>
      <c r="D1478" s="8">
        <v>2</v>
      </c>
      <c r="E1478" s="8">
        <v>2</v>
      </c>
      <c r="F1478" s="7" t="s">
        <v>34</v>
      </c>
      <c r="G1478" s="7">
        <v>1</v>
      </c>
      <c r="H1478" s="7" t="s">
        <v>3577</v>
      </c>
      <c r="I1478" s="8">
        <v>1</v>
      </c>
      <c r="J1478" s="9" t="str">
        <f t="shared" si="46"/>
        <v>P/PIFI-2012-30MSU0940B-20-222-1</v>
      </c>
      <c r="K1478" s="9"/>
      <c r="L1478" s="9" t="str">
        <f t="shared" si="47"/>
        <v>OP/PIFI-2012-30MSU0940B-20-222-1</v>
      </c>
      <c r="M1478" t="s">
        <v>2174</v>
      </c>
    </row>
    <row r="1479" spans="1:13" x14ac:dyDescent="0.25">
      <c r="A1479" s="3" t="s">
        <v>1518</v>
      </c>
      <c r="B1479" s="7" t="s">
        <v>20</v>
      </c>
      <c r="C1479" s="8">
        <v>2</v>
      </c>
      <c r="D1479" s="8">
        <v>2</v>
      </c>
      <c r="E1479" s="8">
        <v>2</v>
      </c>
      <c r="F1479" s="7" t="s">
        <v>34</v>
      </c>
      <c r="G1479" s="7">
        <v>5</v>
      </c>
      <c r="H1479" s="7" t="s">
        <v>3578</v>
      </c>
      <c r="I1479" s="8">
        <v>1</v>
      </c>
      <c r="J1479" s="9" t="str">
        <f t="shared" si="46"/>
        <v>P/PIFI-2012-30MSU0940B-20-222-5</v>
      </c>
      <c r="K1479" s="9"/>
      <c r="L1479" s="9" t="str">
        <f t="shared" si="47"/>
        <v>OP/PIFI-2012-30MSU0940B-20-222-5</v>
      </c>
      <c r="M1479" t="s">
        <v>2174</v>
      </c>
    </row>
    <row r="1480" spans="1:13" x14ac:dyDescent="0.25">
      <c r="A1480" s="3" t="s">
        <v>1519</v>
      </c>
      <c r="B1480" s="7" t="s">
        <v>20</v>
      </c>
      <c r="C1480" s="8">
        <v>2</v>
      </c>
      <c r="D1480" s="8">
        <v>2</v>
      </c>
      <c r="E1480" s="8">
        <v>2</v>
      </c>
      <c r="F1480" s="7" t="s">
        <v>34</v>
      </c>
      <c r="G1480" s="7">
        <v>6</v>
      </c>
      <c r="H1480" s="7" t="s">
        <v>3579</v>
      </c>
      <c r="I1480" s="8">
        <v>1</v>
      </c>
      <c r="J1480" s="9" t="str">
        <f t="shared" si="46"/>
        <v>P/PIFI-2012-30MSU0940B-20-222-6</v>
      </c>
      <c r="K1480" s="9"/>
      <c r="L1480" s="9" t="str">
        <f t="shared" si="47"/>
        <v>OP/PIFI-2012-30MSU0940B-20-222-6</v>
      </c>
      <c r="M1480" t="s">
        <v>2174</v>
      </c>
    </row>
    <row r="1481" spans="1:13" x14ac:dyDescent="0.25">
      <c r="A1481" s="3" t="s">
        <v>1520</v>
      </c>
      <c r="B1481" s="7" t="s">
        <v>20</v>
      </c>
      <c r="C1481" s="8">
        <v>2</v>
      </c>
      <c r="D1481" s="8">
        <v>2</v>
      </c>
      <c r="E1481" s="8">
        <v>2</v>
      </c>
      <c r="F1481" s="7" t="s">
        <v>34</v>
      </c>
      <c r="G1481" s="7">
        <v>7</v>
      </c>
      <c r="H1481" s="7" t="s">
        <v>3580</v>
      </c>
      <c r="I1481" s="8">
        <v>1</v>
      </c>
      <c r="J1481" s="9" t="str">
        <f t="shared" ref="J1481:J1544" si="48">CONCATENATE(B1481,-C1481,D1481,E1481,-G1481)</f>
        <v>P/PIFI-2012-30MSU0940B-20-222-7</v>
      </c>
      <c r="K1481" s="9"/>
      <c r="L1481" s="9" t="str">
        <f t="shared" si="47"/>
        <v>OP/PIFI-2012-30MSU0940B-20-222-7</v>
      </c>
      <c r="M1481" t="s">
        <v>2174</v>
      </c>
    </row>
    <row r="1482" spans="1:13" x14ac:dyDescent="0.25">
      <c r="A1482" s="3" t="s">
        <v>1521</v>
      </c>
      <c r="B1482" s="7" t="s">
        <v>20</v>
      </c>
      <c r="C1482" s="8">
        <v>2</v>
      </c>
      <c r="D1482" s="8">
        <v>2</v>
      </c>
      <c r="E1482" s="8">
        <v>3</v>
      </c>
      <c r="F1482" s="7" t="s">
        <v>32</v>
      </c>
      <c r="G1482" s="7">
        <v>5</v>
      </c>
      <c r="H1482" s="7" t="s">
        <v>3581</v>
      </c>
      <c r="I1482" s="8">
        <v>1</v>
      </c>
      <c r="J1482" s="9" t="str">
        <f t="shared" si="48"/>
        <v>P/PIFI-2012-30MSU0940B-20-223-5</v>
      </c>
      <c r="K1482" s="9"/>
      <c r="L1482" s="9" t="str">
        <f t="shared" si="47"/>
        <v>OP/PIFI-2012-30MSU0940B-20-223-5</v>
      </c>
      <c r="M1482" t="s">
        <v>2174</v>
      </c>
    </row>
    <row r="1483" spans="1:13" x14ac:dyDescent="0.25">
      <c r="A1483" s="3" t="s">
        <v>1522</v>
      </c>
      <c r="B1483" s="7" t="s">
        <v>20</v>
      </c>
      <c r="C1483" s="8">
        <v>2</v>
      </c>
      <c r="D1483" s="8">
        <v>2</v>
      </c>
      <c r="E1483" s="8">
        <v>3</v>
      </c>
      <c r="F1483" s="7" t="s">
        <v>32</v>
      </c>
      <c r="G1483" s="7">
        <v>6</v>
      </c>
      <c r="H1483" s="7" t="s">
        <v>3581</v>
      </c>
      <c r="I1483" s="8">
        <v>1</v>
      </c>
      <c r="J1483" s="9" t="str">
        <f t="shared" si="48"/>
        <v>P/PIFI-2012-30MSU0940B-20-223-6</v>
      </c>
      <c r="K1483" s="9"/>
      <c r="L1483" s="9" t="str">
        <f t="shared" si="47"/>
        <v>OP/PIFI-2012-30MSU0940B-20-223-6</v>
      </c>
      <c r="M1483" t="s">
        <v>2174</v>
      </c>
    </row>
    <row r="1484" spans="1:13" x14ac:dyDescent="0.25">
      <c r="A1484" s="3" t="s">
        <v>1523</v>
      </c>
      <c r="B1484" s="7" t="s">
        <v>20</v>
      </c>
      <c r="C1484" s="8">
        <v>2</v>
      </c>
      <c r="D1484" s="8">
        <v>2</v>
      </c>
      <c r="E1484" s="8">
        <v>4</v>
      </c>
      <c r="F1484" s="7" t="s">
        <v>34</v>
      </c>
      <c r="G1484" s="7">
        <v>2</v>
      </c>
      <c r="H1484" s="7" t="s">
        <v>3582</v>
      </c>
      <c r="I1484" s="8">
        <v>3</v>
      </c>
      <c r="J1484" s="9" t="str">
        <f t="shared" si="48"/>
        <v>P/PIFI-2012-30MSU0940B-20-224-2</v>
      </c>
      <c r="K1484" s="9"/>
      <c r="L1484" s="9" t="str">
        <f t="shared" si="47"/>
        <v>OP/PIFI-2012-30MSU0940B-20-224-2</v>
      </c>
      <c r="M1484" t="s">
        <v>2174</v>
      </c>
    </row>
    <row r="1485" spans="1:13" x14ac:dyDescent="0.25">
      <c r="A1485" s="3" t="s">
        <v>1524</v>
      </c>
      <c r="B1485" s="7" t="s">
        <v>20</v>
      </c>
      <c r="C1485" s="8">
        <v>2</v>
      </c>
      <c r="D1485" s="8">
        <v>3</v>
      </c>
      <c r="E1485" s="8">
        <v>2</v>
      </c>
      <c r="F1485" s="7" t="s">
        <v>34</v>
      </c>
      <c r="G1485" s="7">
        <v>2</v>
      </c>
      <c r="H1485" s="7" t="s">
        <v>3583</v>
      </c>
      <c r="I1485" s="8">
        <v>2</v>
      </c>
      <c r="J1485" s="9" t="str">
        <f t="shared" si="48"/>
        <v>P/PIFI-2012-30MSU0940B-20-232-2</v>
      </c>
      <c r="K1485" s="9"/>
      <c r="L1485" s="9" t="str">
        <f t="shared" si="47"/>
        <v>OP/PIFI-2012-30MSU0940B-20-232-2</v>
      </c>
      <c r="M1485" t="s">
        <v>2174</v>
      </c>
    </row>
    <row r="1486" spans="1:13" x14ac:dyDescent="0.25">
      <c r="A1486" s="3" t="s">
        <v>1525</v>
      </c>
      <c r="B1486" s="7" t="s">
        <v>20</v>
      </c>
      <c r="C1486" s="8">
        <v>2</v>
      </c>
      <c r="D1486" s="8">
        <v>3</v>
      </c>
      <c r="E1486" s="8">
        <v>2</v>
      </c>
      <c r="F1486" s="7" t="s">
        <v>34</v>
      </c>
      <c r="G1486" s="7">
        <v>3</v>
      </c>
      <c r="H1486" s="7" t="s">
        <v>3584</v>
      </c>
      <c r="I1486" s="8">
        <v>1</v>
      </c>
      <c r="J1486" s="9" t="str">
        <f t="shared" si="48"/>
        <v>P/PIFI-2012-30MSU0940B-20-232-3</v>
      </c>
      <c r="K1486" s="9"/>
      <c r="L1486" s="9" t="str">
        <f t="shared" si="47"/>
        <v>OP/PIFI-2012-30MSU0940B-20-232-3</v>
      </c>
      <c r="M1486" t="s">
        <v>2174</v>
      </c>
    </row>
    <row r="1487" spans="1:13" x14ac:dyDescent="0.25">
      <c r="A1487" s="3" t="s">
        <v>1526</v>
      </c>
      <c r="B1487" s="7" t="s">
        <v>20</v>
      </c>
      <c r="C1487" s="8">
        <v>3</v>
      </c>
      <c r="D1487" s="8">
        <v>1</v>
      </c>
      <c r="E1487" s="8">
        <v>1</v>
      </c>
      <c r="F1487" s="7" t="s">
        <v>34</v>
      </c>
      <c r="G1487" s="7">
        <v>6</v>
      </c>
      <c r="H1487" s="7" t="s">
        <v>3585</v>
      </c>
      <c r="I1487" s="8">
        <v>3</v>
      </c>
      <c r="J1487" s="9" t="str">
        <f t="shared" si="48"/>
        <v>P/PIFI-2012-30MSU0940B-20-311-6</v>
      </c>
      <c r="K1487" s="9"/>
      <c r="L1487" s="9" t="str">
        <f t="shared" si="47"/>
        <v>OP/PIFI-2012-30MSU0940B-20-311-6</v>
      </c>
      <c r="M1487" t="s">
        <v>2174</v>
      </c>
    </row>
    <row r="1488" spans="1:13" x14ac:dyDescent="0.25">
      <c r="A1488" s="3" t="s">
        <v>1527</v>
      </c>
      <c r="B1488" s="7" t="s">
        <v>20</v>
      </c>
      <c r="C1488" s="8">
        <v>3</v>
      </c>
      <c r="D1488" s="8">
        <v>1</v>
      </c>
      <c r="E1488" s="8">
        <v>1</v>
      </c>
      <c r="F1488" s="7" t="s">
        <v>34</v>
      </c>
      <c r="G1488" s="7">
        <v>7</v>
      </c>
      <c r="H1488" s="7" t="s">
        <v>3586</v>
      </c>
      <c r="I1488" s="8">
        <v>3</v>
      </c>
      <c r="J1488" s="9" t="str">
        <f t="shared" si="48"/>
        <v>P/PIFI-2012-30MSU0940B-20-311-7</v>
      </c>
      <c r="K1488" s="9"/>
      <c r="L1488" s="9" t="str">
        <f t="shared" si="47"/>
        <v>OP/PIFI-2012-30MSU0940B-20-311-7</v>
      </c>
      <c r="M1488" t="s">
        <v>2174</v>
      </c>
    </row>
    <row r="1489" spans="1:13" x14ac:dyDescent="0.25">
      <c r="A1489" s="3" t="s">
        <v>1528</v>
      </c>
      <c r="B1489" s="7" t="s">
        <v>20</v>
      </c>
      <c r="C1489" s="8">
        <v>3</v>
      </c>
      <c r="D1489" s="8">
        <v>1</v>
      </c>
      <c r="E1489" s="8">
        <v>2</v>
      </c>
      <c r="F1489" s="7" t="s">
        <v>35</v>
      </c>
      <c r="G1489" s="7">
        <v>5</v>
      </c>
      <c r="H1489" s="7" t="s">
        <v>3587</v>
      </c>
      <c r="I1489" s="8">
        <v>1</v>
      </c>
      <c r="J1489" s="9" t="str">
        <f t="shared" si="48"/>
        <v>P/PIFI-2012-30MSU0940B-20-312-5</v>
      </c>
      <c r="K1489" s="9"/>
      <c r="L1489" s="9" t="str">
        <f t="shared" si="47"/>
        <v>OP/PIFI-2012-30MSU0940B-20-312-5</v>
      </c>
      <c r="M1489" t="s">
        <v>2174</v>
      </c>
    </row>
    <row r="1490" spans="1:13" x14ac:dyDescent="0.25">
      <c r="A1490" s="3" t="s">
        <v>1529</v>
      </c>
      <c r="B1490" s="7" t="s">
        <v>20</v>
      </c>
      <c r="C1490" s="8">
        <v>3</v>
      </c>
      <c r="D1490" s="8">
        <v>1</v>
      </c>
      <c r="E1490" s="8">
        <v>2</v>
      </c>
      <c r="F1490" s="7" t="s">
        <v>35</v>
      </c>
      <c r="G1490" s="7">
        <v>6</v>
      </c>
      <c r="H1490" s="7" t="s">
        <v>3587</v>
      </c>
      <c r="I1490" s="8">
        <v>8</v>
      </c>
      <c r="J1490" s="9" t="str">
        <f t="shared" si="48"/>
        <v>P/PIFI-2012-30MSU0940B-20-312-6</v>
      </c>
      <c r="K1490" s="9"/>
      <c r="L1490" s="9" t="str">
        <f t="shared" si="47"/>
        <v>OP/PIFI-2012-30MSU0940B-20-312-6</v>
      </c>
      <c r="M1490" t="s">
        <v>2174</v>
      </c>
    </row>
    <row r="1491" spans="1:13" x14ac:dyDescent="0.25">
      <c r="A1491" s="3" t="s">
        <v>1530</v>
      </c>
      <c r="B1491" s="7" t="s">
        <v>20</v>
      </c>
      <c r="C1491" s="8">
        <v>3</v>
      </c>
      <c r="D1491" s="8">
        <v>1</v>
      </c>
      <c r="E1491" s="8">
        <v>2</v>
      </c>
      <c r="F1491" s="7" t="s">
        <v>35</v>
      </c>
      <c r="G1491" s="7">
        <v>7</v>
      </c>
      <c r="H1491" s="7" t="s">
        <v>3588</v>
      </c>
      <c r="I1491" s="8">
        <v>10</v>
      </c>
      <c r="J1491" s="9" t="str">
        <f t="shared" si="48"/>
        <v>P/PIFI-2012-30MSU0940B-20-312-7</v>
      </c>
      <c r="K1491" s="9"/>
      <c r="L1491" s="9" t="str">
        <f t="shared" si="47"/>
        <v>OP/PIFI-2012-30MSU0940B-20-312-7</v>
      </c>
      <c r="M1491" t="s">
        <v>2174</v>
      </c>
    </row>
    <row r="1492" spans="1:13" x14ac:dyDescent="0.25">
      <c r="A1492" s="3" t="s">
        <v>1531</v>
      </c>
      <c r="B1492" s="7" t="s">
        <v>20</v>
      </c>
      <c r="C1492" s="8">
        <v>3</v>
      </c>
      <c r="D1492" s="8">
        <v>1</v>
      </c>
      <c r="E1492" s="8">
        <v>2</v>
      </c>
      <c r="F1492" s="7" t="s">
        <v>35</v>
      </c>
      <c r="G1492" s="7">
        <v>8</v>
      </c>
      <c r="H1492" s="7" t="s">
        <v>3589</v>
      </c>
      <c r="I1492" s="8">
        <v>16</v>
      </c>
      <c r="J1492" s="9" t="str">
        <f t="shared" si="48"/>
        <v>P/PIFI-2012-30MSU0940B-20-312-8</v>
      </c>
      <c r="K1492" s="9"/>
      <c r="L1492" s="9" t="str">
        <f t="shared" si="47"/>
        <v>OP/PIFI-2012-30MSU0940B-20-312-8</v>
      </c>
      <c r="M1492" t="s">
        <v>2174</v>
      </c>
    </row>
    <row r="1493" spans="1:13" x14ac:dyDescent="0.25">
      <c r="A1493" s="3" t="s">
        <v>1532</v>
      </c>
      <c r="B1493" s="7" t="s">
        <v>20</v>
      </c>
      <c r="C1493" s="8">
        <v>3</v>
      </c>
      <c r="D1493" s="8">
        <v>1</v>
      </c>
      <c r="E1493" s="8">
        <v>2</v>
      </c>
      <c r="F1493" s="7" t="s">
        <v>35</v>
      </c>
      <c r="G1493" s="7">
        <v>9</v>
      </c>
      <c r="H1493" s="7" t="s">
        <v>3590</v>
      </c>
      <c r="I1493" s="8">
        <v>13</v>
      </c>
      <c r="J1493" s="9" t="str">
        <f t="shared" si="48"/>
        <v>P/PIFI-2012-30MSU0940B-20-312-9</v>
      </c>
      <c r="K1493" s="9"/>
      <c r="L1493" s="9" t="str">
        <f t="shared" si="47"/>
        <v>OP/PIFI-2012-30MSU0940B-20-312-9</v>
      </c>
      <c r="M1493" t="s">
        <v>2174</v>
      </c>
    </row>
    <row r="1494" spans="1:13" x14ac:dyDescent="0.25">
      <c r="A1494" s="3" t="s">
        <v>1533</v>
      </c>
      <c r="B1494" s="7" t="s">
        <v>20</v>
      </c>
      <c r="C1494" s="8">
        <v>3</v>
      </c>
      <c r="D1494" s="8">
        <v>1</v>
      </c>
      <c r="E1494" s="8">
        <v>3</v>
      </c>
      <c r="F1494" s="7" t="s">
        <v>32</v>
      </c>
      <c r="G1494" s="7">
        <v>3</v>
      </c>
      <c r="H1494" s="7" t="s">
        <v>3591</v>
      </c>
      <c r="I1494" s="8">
        <v>1</v>
      </c>
      <c r="J1494" s="9" t="str">
        <f t="shared" si="48"/>
        <v>P/PIFI-2012-30MSU0940B-20-313-3</v>
      </c>
      <c r="K1494" s="9"/>
      <c r="L1494" s="9" t="str">
        <f t="shared" si="47"/>
        <v>OP/PIFI-2012-30MSU0940B-20-313-3</v>
      </c>
      <c r="M1494" t="s">
        <v>2174</v>
      </c>
    </row>
    <row r="1495" spans="1:13" x14ac:dyDescent="0.25">
      <c r="A1495" s="3" t="s">
        <v>1534</v>
      </c>
      <c r="B1495" s="7" t="s">
        <v>20</v>
      </c>
      <c r="C1495" s="8">
        <v>3</v>
      </c>
      <c r="D1495" s="8">
        <v>1</v>
      </c>
      <c r="E1495" s="8">
        <v>3</v>
      </c>
      <c r="F1495" s="7" t="s">
        <v>32</v>
      </c>
      <c r="G1495" s="7">
        <v>4</v>
      </c>
      <c r="H1495" s="7" t="s">
        <v>3592</v>
      </c>
      <c r="I1495" s="8">
        <v>1</v>
      </c>
      <c r="J1495" s="9" t="str">
        <f t="shared" si="48"/>
        <v>P/PIFI-2012-30MSU0940B-20-313-4</v>
      </c>
      <c r="K1495" s="9"/>
      <c r="L1495" s="9" t="str">
        <f t="shared" si="47"/>
        <v>OP/PIFI-2012-30MSU0940B-20-313-4</v>
      </c>
      <c r="M1495" t="s">
        <v>2174</v>
      </c>
    </row>
    <row r="1496" spans="1:13" x14ac:dyDescent="0.25">
      <c r="A1496" s="3" t="s">
        <v>1535</v>
      </c>
      <c r="B1496" s="7" t="s">
        <v>20</v>
      </c>
      <c r="C1496" s="8">
        <v>3</v>
      </c>
      <c r="D1496" s="8">
        <v>1</v>
      </c>
      <c r="E1496" s="8">
        <v>4</v>
      </c>
      <c r="F1496" s="7" t="s">
        <v>34</v>
      </c>
      <c r="G1496" s="7">
        <v>1</v>
      </c>
      <c r="H1496" s="7" t="s">
        <v>3593</v>
      </c>
      <c r="I1496" s="8">
        <v>1</v>
      </c>
      <c r="J1496" s="9" t="str">
        <f t="shared" si="48"/>
        <v>P/PIFI-2012-30MSU0940B-20-314-1</v>
      </c>
      <c r="K1496" s="9"/>
      <c r="L1496" s="9" t="str">
        <f t="shared" si="47"/>
        <v>OP/PIFI-2012-30MSU0940B-20-314-1</v>
      </c>
      <c r="M1496" t="s">
        <v>2174</v>
      </c>
    </row>
    <row r="1497" spans="1:13" x14ac:dyDescent="0.25">
      <c r="A1497" s="3" t="s">
        <v>1536</v>
      </c>
      <c r="B1497" s="7" t="s">
        <v>20</v>
      </c>
      <c r="C1497" s="8">
        <v>3</v>
      </c>
      <c r="D1497" s="8">
        <v>1</v>
      </c>
      <c r="E1497" s="8">
        <v>4</v>
      </c>
      <c r="F1497" s="7" t="s">
        <v>34</v>
      </c>
      <c r="G1497" s="7">
        <v>2</v>
      </c>
      <c r="H1497" s="7" t="s">
        <v>3594</v>
      </c>
      <c r="I1497" s="8">
        <v>1</v>
      </c>
      <c r="J1497" s="9" t="str">
        <f t="shared" si="48"/>
        <v>P/PIFI-2012-30MSU0940B-20-314-2</v>
      </c>
      <c r="K1497" s="9"/>
      <c r="L1497" s="9" t="str">
        <f t="shared" si="47"/>
        <v>OP/PIFI-2012-30MSU0940B-20-314-2</v>
      </c>
      <c r="M1497" t="s">
        <v>2174</v>
      </c>
    </row>
    <row r="1498" spans="1:13" x14ac:dyDescent="0.25">
      <c r="A1498" s="3" t="s">
        <v>1537</v>
      </c>
      <c r="B1498" s="7" t="s">
        <v>20</v>
      </c>
      <c r="C1498" s="8">
        <v>3</v>
      </c>
      <c r="D1498" s="8">
        <v>1</v>
      </c>
      <c r="E1498" s="8">
        <v>4</v>
      </c>
      <c r="F1498" s="7" t="s">
        <v>34</v>
      </c>
      <c r="G1498" s="7">
        <v>3</v>
      </c>
      <c r="H1498" s="7" t="s">
        <v>3595</v>
      </c>
      <c r="I1498" s="8">
        <v>1</v>
      </c>
      <c r="J1498" s="9" t="str">
        <f t="shared" si="48"/>
        <v>P/PIFI-2012-30MSU0940B-20-314-3</v>
      </c>
      <c r="K1498" s="9"/>
      <c r="L1498" s="9" t="str">
        <f t="shared" si="47"/>
        <v>OP/PIFI-2012-30MSU0940B-20-314-3</v>
      </c>
      <c r="M1498" t="s">
        <v>2174</v>
      </c>
    </row>
    <row r="1499" spans="1:13" x14ac:dyDescent="0.25">
      <c r="A1499" s="3" t="s">
        <v>1538</v>
      </c>
      <c r="B1499" s="7" t="s">
        <v>20</v>
      </c>
      <c r="C1499" s="8">
        <v>3</v>
      </c>
      <c r="D1499" s="8">
        <v>1</v>
      </c>
      <c r="E1499" s="8">
        <v>4</v>
      </c>
      <c r="F1499" s="7" t="s">
        <v>34</v>
      </c>
      <c r="G1499" s="7">
        <v>5</v>
      </c>
      <c r="H1499" s="7" t="s">
        <v>3596</v>
      </c>
      <c r="I1499" s="8">
        <v>1</v>
      </c>
      <c r="J1499" s="9" t="str">
        <f t="shared" si="48"/>
        <v>P/PIFI-2012-30MSU0940B-20-314-5</v>
      </c>
      <c r="K1499" s="9"/>
      <c r="L1499" s="9" t="str">
        <f t="shared" si="47"/>
        <v>OP/PIFI-2012-30MSU0940B-20-314-5</v>
      </c>
      <c r="M1499" t="s">
        <v>2174</v>
      </c>
    </row>
    <row r="1500" spans="1:13" x14ac:dyDescent="0.25">
      <c r="A1500" s="3" t="s">
        <v>1539</v>
      </c>
      <c r="B1500" s="7" t="s">
        <v>20</v>
      </c>
      <c r="C1500" s="8">
        <v>3</v>
      </c>
      <c r="D1500" s="8">
        <v>1</v>
      </c>
      <c r="E1500" s="8">
        <v>4</v>
      </c>
      <c r="F1500" s="7" t="s">
        <v>34</v>
      </c>
      <c r="G1500" s="7">
        <v>7</v>
      </c>
      <c r="H1500" s="7" t="s">
        <v>3597</v>
      </c>
      <c r="I1500" s="8">
        <v>1</v>
      </c>
      <c r="J1500" s="9" t="str">
        <f t="shared" si="48"/>
        <v>P/PIFI-2012-30MSU0940B-20-314-7</v>
      </c>
      <c r="K1500" s="9"/>
      <c r="L1500" s="9" t="str">
        <f t="shared" si="47"/>
        <v>OP/PIFI-2012-30MSU0940B-20-314-7</v>
      </c>
      <c r="M1500" t="s">
        <v>2174</v>
      </c>
    </row>
    <row r="1501" spans="1:13" x14ac:dyDescent="0.25">
      <c r="A1501" s="3" t="s">
        <v>1540</v>
      </c>
      <c r="B1501" s="7" t="s">
        <v>20</v>
      </c>
      <c r="C1501" s="8">
        <v>3</v>
      </c>
      <c r="D1501" s="8">
        <v>1</v>
      </c>
      <c r="E1501" s="8">
        <v>4</v>
      </c>
      <c r="F1501" s="7" t="s">
        <v>34</v>
      </c>
      <c r="G1501" s="7">
        <v>10</v>
      </c>
      <c r="H1501" s="7" t="s">
        <v>3598</v>
      </c>
      <c r="I1501" s="8">
        <v>1</v>
      </c>
      <c r="J1501" s="9" t="str">
        <f t="shared" si="48"/>
        <v>P/PIFI-2012-30MSU0940B-20-314-10</v>
      </c>
      <c r="K1501" s="9"/>
      <c r="L1501" s="9" t="str">
        <f t="shared" si="47"/>
        <v>OP/PIFI-2012-30MSU0940B-20-314-10</v>
      </c>
      <c r="M1501" t="s">
        <v>2174</v>
      </c>
    </row>
    <row r="1502" spans="1:13" x14ac:dyDescent="0.25">
      <c r="A1502" s="3" t="s">
        <v>1541</v>
      </c>
      <c r="B1502" s="7" t="s">
        <v>20</v>
      </c>
      <c r="C1502" s="8">
        <v>3</v>
      </c>
      <c r="D1502" s="8">
        <v>1</v>
      </c>
      <c r="E1502" s="8">
        <v>4</v>
      </c>
      <c r="F1502" s="7" t="s">
        <v>34</v>
      </c>
      <c r="G1502" s="7">
        <v>11</v>
      </c>
      <c r="H1502" s="7" t="s">
        <v>3599</v>
      </c>
      <c r="I1502" s="8">
        <v>1</v>
      </c>
      <c r="J1502" s="9" t="str">
        <f t="shared" si="48"/>
        <v>P/PIFI-2012-30MSU0940B-20-314-11</v>
      </c>
      <c r="K1502" s="9"/>
      <c r="L1502" s="9" t="str">
        <f t="shared" si="47"/>
        <v>OP/PIFI-2012-30MSU0940B-20-314-11</v>
      </c>
      <c r="M1502" t="s">
        <v>2174</v>
      </c>
    </row>
    <row r="1503" spans="1:13" x14ac:dyDescent="0.25">
      <c r="A1503" s="3" t="s">
        <v>1542</v>
      </c>
      <c r="B1503" s="7" t="s">
        <v>20</v>
      </c>
      <c r="C1503" s="8">
        <v>3</v>
      </c>
      <c r="D1503" s="8">
        <v>2</v>
      </c>
      <c r="E1503" s="8">
        <v>1</v>
      </c>
      <c r="F1503" s="7" t="s">
        <v>34</v>
      </c>
      <c r="G1503" s="7">
        <v>2</v>
      </c>
      <c r="H1503" s="7" t="s">
        <v>3600</v>
      </c>
      <c r="I1503" s="8">
        <v>3</v>
      </c>
      <c r="J1503" s="9" t="str">
        <f t="shared" si="48"/>
        <v>P/PIFI-2012-30MSU0940B-20-321-2</v>
      </c>
      <c r="K1503" s="9"/>
      <c r="L1503" s="9" t="str">
        <f t="shared" si="47"/>
        <v>OP/PIFI-2012-30MSU0940B-20-321-2</v>
      </c>
      <c r="M1503" t="s">
        <v>2174</v>
      </c>
    </row>
    <row r="1504" spans="1:13" x14ac:dyDescent="0.25">
      <c r="A1504" s="3" t="s">
        <v>1543</v>
      </c>
      <c r="B1504" s="7" t="s">
        <v>20</v>
      </c>
      <c r="C1504" s="8">
        <v>3</v>
      </c>
      <c r="D1504" s="8">
        <v>2</v>
      </c>
      <c r="E1504" s="8">
        <v>1</v>
      </c>
      <c r="F1504" s="7" t="s">
        <v>34</v>
      </c>
      <c r="G1504" s="7">
        <v>4</v>
      </c>
      <c r="H1504" s="7" t="s">
        <v>3601</v>
      </c>
      <c r="I1504" s="8">
        <v>3</v>
      </c>
      <c r="J1504" s="9" t="str">
        <f t="shared" si="48"/>
        <v>P/PIFI-2012-30MSU0940B-20-321-4</v>
      </c>
      <c r="K1504" s="9"/>
      <c r="L1504" s="9" t="str">
        <f t="shared" si="47"/>
        <v>OP/PIFI-2012-30MSU0940B-20-321-4</v>
      </c>
      <c r="M1504" t="s">
        <v>2174</v>
      </c>
    </row>
    <row r="1505" spans="1:13" x14ac:dyDescent="0.25">
      <c r="A1505" s="3" t="s">
        <v>1544</v>
      </c>
      <c r="B1505" s="7" t="s">
        <v>20</v>
      </c>
      <c r="C1505" s="8">
        <v>3</v>
      </c>
      <c r="D1505" s="8">
        <v>2</v>
      </c>
      <c r="E1505" s="8">
        <v>1</v>
      </c>
      <c r="F1505" s="7" t="s">
        <v>34</v>
      </c>
      <c r="G1505" s="7">
        <v>7</v>
      </c>
      <c r="H1505" s="7" t="s">
        <v>3602</v>
      </c>
      <c r="I1505" s="8">
        <v>2</v>
      </c>
      <c r="J1505" s="9" t="str">
        <f t="shared" si="48"/>
        <v>P/PIFI-2012-30MSU0940B-20-321-7</v>
      </c>
      <c r="K1505" s="9"/>
      <c r="L1505" s="9" t="str">
        <f t="shared" si="47"/>
        <v>OP/PIFI-2012-30MSU0940B-20-321-7</v>
      </c>
      <c r="M1505" t="s">
        <v>2174</v>
      </c>
    </row>
    <row r="1506" spans="1:13" x14ac:dyDescent="0.25">
      <c r="A1506" s="3" t="s">
        <v>1545</v>
      </c>
      <c r="B1506" s="7" t="s">
        <v>20</v>
      </c>
      <c r="C1506" s="8">
        <v>3</v>
      </c>
      <c r="D1506" s="8">
        <v>3</v>
      </c>
      <c r="E1506" s="8">
        <v>1</v>
      </c>
      <c r="F1506" s="7" t="s">
        <v>32</v>
      </c>
      <c r="G1506" s="7">
        <v>3</v>
      </c>
      <c r="H1506" s="7" t="s">
        <v>3603</v>
      </c>
      <c r="I1506" s="8">
        <v>1</v>
      </c>
      <c r="J1506" s="9" t="str">
        <f t="shared" si="48"/>
        <v>P/PIFI-2012-30MSU0940B-20-331-3</v>
      </c>
      <c r="K1506" s="9"/>
      <c r="L1506" s="9" t="str">
        <f t="shared" si="47"/>
        <v>OP/PIFI-2012-30MSU0940B-20-331-3</v>
      </c>
      <c r="M1506" t="s">
        <v>2174</v>
      </c>
    </row>
    <row r="1507" spans="1:13" x14ac:dyDescent="0.25">
      <c r="A1507" s="3" t="s">
        <v>1546</v>
      </c>
      <c r="B1507" s="7" t="s">
        <v>20</v>
      </c>
      <c r="C1507" s="8">
        <v>3</v>
      </c>
      <c r="D1507" s="8">
        <v>3</v>
      </c>
      <c r="E1507" s="8">
        <v>2</v>
      </c>
      <c r="F1507" s="7" t="s">
        <v>35</v>
      </c>
      <c r="G1507" s="7">
        <v>2</v>
      </c>
      <c r="H1507" s="7" t="s">
        <v>3604</v>
      </c>
      <c r="I1507" s="8">
        <v>1</v>
      </c>
      <c r="J1507" s="9" t="str">
        <f t="shared" si="48"/>
        <v>P/PIFI-2012-30MSU0940B-20-332-2</v>
      </c>
      <c r="K1507" s="9"/>
      <c r="L1507" s="9" t="str">
        <f t="shared" si="47"/>
        <v>OP/PIFI-2012-30MSU0940B-20-332-2</v>
      </c>
      <c r="M1507" t="s">
        <v>2174</v>
      </c>
    </row>
    <row r="1508" spans="1:13" x14ac:dyDescent="0.25">
      <c r="A1508" s="3" t="s">
        <v>1547</v>
      </c>
      <c r="B1508" s="7" t="s">
        <v>20</v>
      </c>
      <c r="C1508" s="8">
        <v>3</v>
      </c>
      <c r="D1508" s="8">
        <v>3</v>
      </c>
      <c r="E1508" s="8">
        <v>2</v>
      </c>
      <c r="F1508" s="7" t="s">
        <v>35</v>
      </c>
      <c r="G1508" s="7">
        <v>3</v>
      </c>
      <c r="H1508" s="7" t="s">
        <v>3605</v>
      </c>
      <c r="I1508" s="8">
        <v>1</v>
      </c>
      <c r="J1508" s="9" t="str">
        <f t="shared" si="48"/>
        <v>P/PIFI-2012-30MSU0940B-20-332-3</v>
      </c>
      <c r="K1508" s="9"/>
      <c r="L1508" s="9" t="str">
        <f t="shared" si="47"/>
        <v>OP/PIFI-2012-30MSU0940B-20-332-3</v>
      </c>
      <c r="M1508" t="s">
        <v>2174</v>
      </c>
    </row>
    <row r="1509" spans="1:13" x14ac:dyDescent="0.25">
      <c r="A1509" s="3" t="s">
        <v>1548</v>
      </c>
      <c r="B1509" s="7" t="s">
        <v>20</v>
      </c>
      <c r="C1509" s="8">
        <v>3</v>
      </c>
      <c r="D1509" s="8">
        <v>3</v>
      </c>
      <c r="E1509" s="8">
        <v>3</v>
      </c>
      <c r="F1509" s="7" t="s">
        <v>34</v>
      </c>
      <c r="G1509" s="7">
        <v>1</v>
      </c>
      <c r="H1509" s="7" t="s">
        <v>3606</v>
      </c>
      <c r="I1509" s="8">
        <v>1</v>
      </c>
      <c r="J1509" s="9" t="str">
        <f t="shared" si="48"/>
        <v>P/PIFI-2012-30MSU0940B-20-333-1</v>
      </c>
      <c r="K1509" s="9"/>
      <c r="L1509" s="9" t="str">
        <f t="shared" si="47"/>
        <v>OP/PIFI-2012-30MSU0940B-20-333-1</v>
      </c>
      <c r="M1509" t="s">
        <v>2174</v>
      </c>
    </row>
    <row r="1510" spans="1:13" x14ac:dyDescent="0.25">
      <c r="A1510" s="3" t="s">
        <v>1549</v>
      </c>
      <c r="B1510" s="7" t="s">
        <v>20</v>
      </c>
      <c r="C1510" s="8">
        <v>4</v>
      </c>
      <c r="D1510" s="8">
        <v>2</v>
      </c>
      <c r="E1510" s="8">
        <v>1</v>
      </c>
      <c r="F1510" s="7" t="s">
        <v>32</v>
      </c>
      <c r="G1510" s="7">
        <v>6</v>
      </c>
      <c r="H1510" s="7" t="s">
        <v>3607</v>
      </c>
      <c r="I1510" s="8">
        <v>1</v>
      </c>
      <c r="J1510" s="9" t="str">
        <f t="shared" si="48"/>
        <v>P/PIFI-2012-30MSU0940B-20-421-6</v>
      </c>
      <c r="K1510" s="9"/>
      <c r="L1510" s="9" t="str">
        <f t="shared" si="47"/>
        <v>OP/PIFI-2012-30MSU0940B-20-421-6</v>
      </c>
      <c r="M1510" t="s">
        <v>2174</v>
      </c>
    </row>
    <row r="1511" spans="1:13" x14ac:dyDescent="0.25">
      <c r="A1511" s="3" t="s">
        <v>1550</v>
      </c>
      <c r="B1511" s="7" t="s">
        <v>20</v>
      </c>
      <c r="C1511" s="8">
        <v>4</v>
      </c>
      <c r="D1511" s="8">
        <v>2</v>
      </c>
      <c r="E1511" s="8">
        <v>1</v>
      </c>
      <c r="F1511" s="7" t="s">
        <v>32</v>
      </c>
      <c r="G1511" s="7">
        <v>7</v>
      </c>
      <c r="H1511" s="7" t="s">
        <v>3608</v>
      </c>
      <c r="I1511" s="8">
        <v>1</v>
      </c>
      <c r="J1511" s="9" t="str">
        <f t="shared" si="48"/>
        <v>P/PIFI-2012-30MSU0940B-20-421-7</v>
      </c>
      <c r="K1511" s="9"/>
      <c r="L1511" s="9" t="str">
        <f t="shared" si="47"/>
        <v>OP/PIFI-2012-30MSU0940B-20-421-7</v>
      </c>
      <c r="M1511" t="s">
        <v>2174</v>
      </c>
    </row>
    <row r="1512" spans="1:13" x14ac:dyDescent="0.25">
      <c r="A1512" s="3" t="s">
        <v>1551</v>
      </c>
      <c r="B1512" s="7" t="s">
        <v>20</v>
      </c>
      <c r="C1512" s="8">
        <v>4</v>
      </c>
      <c r="D1512" s="8">
        <v>2</v>
      </c>
      <c r="E1512" s="8">
        <v>1</v>
      </c>
      <c r="F1512" s="7" t="s">
        <v>32</v>
      </c>
      <c r="G1512" s="7">
        <v>8</v>
      </c>
      <c r="H1512" s="7" t="s">
        <v>3609</v>
      </c>
      <c r="I1512" s="8">
        <v>1</v>
      </c>
      <c r="J1512" s="9" t="str">
        <f t="shared" si="48"/>
        <v>P/PIFI-2012-30MSU0940B-20-421-8</v>
      </c>
      <c r="K1512" s="9"/>
      <c r="L1512" s="9" t="str">
        <f t="shared" si="47"/>
        <v>OP/PIFI-2012-30MSU0940B-20-421-8</v>
      </c>
      <c r="M1512" t="s">
        <v>2174</v>
      </c>
    </row>
    <row r="1513" spans="1:13" x14ac:dyDescent="0.25">
      <c r="A1513" s="3" t="s">
        <v>1552</v>
      </c>
      <c r="B1513" s="7" t="s">
        <v>20</v>
      </c>
      <c r="C1513" s="8">
        <v>4</v>
      </c>
      <c r="D1513" s="8">
        <v>2</v>
      </c>
      <c r="E1513" s="8">
        <v>1</v>
      </c>
      <c r="F1513" s="7" t="s">
        <v>32</v>
      </c>
      <c r="G1513" s="7">
        <v>9</v>
      </c>
      <c r="H1513" s="7" t="s">
        <v>3610</v>
      </c>
      <c r="I1513" s="8">
        <v>1</v>
      </c>
      <c r="J1513" s="9" t="str">
        <f t="shared" si="48"/>
        <v>P/PIFI-2012-30MSU0940B-20-421-9</v>
      </c>
      <c r="K1513" s="9"/>
      <c r="L1513" s="9" t="str">
        <f t="shared" si="47"/>
        <v>OP/PIFI-2012-30MSU0940B-20-421-9</v>
      </c>
      <c r="M1513" t="s">
        <v>2174</v>
      </c>
    </row>
    <row r="1514" spans="1:13" x14ac:dyDescent="0.25">
      <c r="A1514" s="3" t="s">
        <v>1553</v>
      </c>
      <c r="B1514" s="7" t="s">
        <v>20</v>
      </c>
      <c r="C1514" s="8">
        <v>4</v>
      </c>
      <c r="D1514" s="8">
        <v>2</v>
      </c>
      <c r="E1514" s="8">
        <v>1</v>
      </c>
      <c r="F1514" s="7" t="s">
        <v>32</v>
      </c>
      <c r="G1514" s="7">
        <v>10</v>
      </c>
      <c r="H1514" s="7" t="s">
        <v>3611</v>
      </c>
      <c r="I1514" s="8">
        <v>1</v>
      </c>
      <c r="J1514" s="9" t="str">
        <f t="shared" si="48"/>
        <v>P/PIFI-2012-30MSU0940B-20-421-10</v>
      </c>
      <c r="K1514" s="9"/>
      <c r="L1514" s="9" t="str">
        <f t="shared" si="47"/>
        <v>OP/PIFI-2012-30MSU0940B-20-421-10</v>
      </c>
      <c r="M1514" t="s">
        <v>2174</v>
      </c>
    </row>
    <row r="1515" spans="1:13" x14ac:dyDescent="0.25">
      <c r="A1515" s="3" t="s">
        <v>1554</v>
      </c>
      <c r="B1515" s="7" t="s">
        <v>20</v>
      </c>
      <c r="C1515" s="8">
        <v>4</v>
      </c>
      <c r="D1515" s="8">
        <v>2</v>
      </c>
      <c r="E1515" s="8">
        <v>2</v>
      </c>
      <c r="F1515" s="7" t="s">
        <v>34</v>
      </c>
      <c r="G1515" s="7">
        <v>6</v>
      </c>
      <c r="H1515" s="7" t="s">
        <v>3612</v>
      </c>
      <c r="I1515" s="8">
        <v>1</v>
      </c>
      <c r="J1515" s="9" t="str">
        <f t="shared" si="48"/>
        <v>P/PIFI-2012-30MSU0940B-20-422-6</v>
      </c>
      <c r="K1515" s="9"/>
      <c r="L1515" s="9" t="str">
        <f t="shared" si="47"/>
        <v>OP/PIFI-2012-30MSU0940B-20-422-6</v>
      </c>
      <c r="M1515" t="s">
        <v>2174</v>
      </c>
    </row>
    <row r="1516" spans="1:13" x14ac:dyDescent="0.25">
      <c r="A1516" s="3" t="s">
        <v>1555</v>
      </c>
      <c r="B1516" s="7" t="s">
        <v>20</v>
      </c>
      <c r="C1516" s="8">
        <v>4</v>
      </c>
      <c r="D1516" s="8">
        <v>2</v>
      </c>
      <c r="E1516" s="8">
        <v>2</v>
      </c>
      <c r="F1516" s="7" t="s">
        <v>34</v>
      </c>
      <c r="G1516" s="7">
        <v>9</v>
      </c>
      <c r="H1516" s="7" t="s">
        <v>3613</v>
      </c>
      <c r="I1516" s="8">
        <v>1</v>
      </c>
      <c r="J1516" s="9" t="str">
        <f t="shared" si="48"/>
        <v>P/PIFI-2012-30MSU0940B-20-422-9</v>
      </c>
      <c r="K1516" s="9"/>
      <c r="L1516" s="9" t="str">
        <f t="shared" si="47"/>
        <v>OP/PIFI-2012-30MSU0940B-20-422-9</v>
      </c>
      <c r="M1516" t="s">
        <v>2174</v>
      </c>
    </row>
    <row r="1517" spans="1:13" x14ac:dyDescent="0.25">
      <c r="A1517" s="3" t="s">
        <v>1556</v>
      </c>
      <c r="B1517" s="7" t="s">
        <v>20</v>
      </c>
      <c r="C1517" s="8">
        <v>4</v>
      </c>
      <c r="D1517" s="8">
        <v>2</v>
      </c>
      <c r="E1517" s="8">
        <v>2</v>
      </c>
      <c r="F1517" s="7" t="s">
        <v>34</v>
      </c>
      <c r="G1517" s="7">
        <v>10</v>
      </c>
      <c r="H1517" s="7" t="s">
        <v>3614</v>
      </c>
      <c r="I1517" s="8">
        <v>1</v>
      </c>
      <c r="J1517" s="9" t="str">
        <f t="shared" si="48"/>
        <v>P/PIFI-2012-30MSU0940B-20-422-10</v>
      </c>
      <c r="K1517" s="9"/>
      <c r="L1517" s="9" t="str">
        <f t="shared" si="47"/>
        <v>OP/PIFI-2012-30MSU0940B-20-422-10</v>
      </c>
      <c r="M1517" t="s">
        <v>2174</v>
      </c>
    </row>
    <row r="1518" spans="1:13" x14ac:dyDescent="0.25">
      <c r="A1518" s="3" t="s">
        <v>1557</v>
      </c>
      <c r="B1518" s="7" t="s">
        <v>20</v>
      </c>
      <c r="C1518" s="8">
        <v>4</v>
      </c>
      <c r="D1518" s="8">
        <v>2</v>
      </c>
      <c r="E1518" s="8">
        <v>2</v>
      </c>
      <c r="F1518" s="7" t="s">
        <v>34</v>
      </c>
      <c r="G1518" s="7">
        <v>11</v>
      </c>
      <c r="H1518" s="7" t="s">
        <v>3615</v>
      </c>
      <c r="I1518" s="8">
        <v>1</v>
      </c>
      <c r="J1518" s="9" t="str">
        <f t="shared" si="48"/>
        <v>P/PIFI-2012-30MSU0940B-20-422-11</v>
      </c>
      <c r="K1518" s="9"/>
      <c r="L1518" s="9" t="str">
        <f t="shared" si="47"/>
        <v>OP/PIFI-2012-30MSU0940B-20-422-11</v>
      </c>
      <c r="M1518" t="s">
        <v>2174</v>
      </c>
    </row>
    <row r="1519" spans="1:13" x14ac:dyDescent="0.25">
      <c r="A1519" s="3" t="s">
        <v>1558</v>
      </c>
      <c r="B1519" s="7" t="s">
        <v>20</v>
      </c>
      <c r="C1519" s="8">
        <v>4</v>
      </c>
      <c r="D1519" s="8">
        <v>2</v>
      </c>
      <c r="E1519" s="8">
        <v>2</v>
      </c>
      <c r="F1519" s="7" t="s">
        <v>34</v>
      </c>
      <c r="G1519" s="7">
        <v>12</v>
      </c>
      <c r="H1519" s="7" t="s">
        <v>3616</v>
      </c>
      <c r="I1519" s="8">
        <v>3</v>
      </c>
      <c r="J1519" s="9" t="str">
        <f t="shared" si="48"/>
        <v>P/PIFI-2012-30MSU0940B-20-422-12</v>
      </c>
      <c r="K1519" s="9"/>
      <c r="L1519" s="9" t="str">
        <f t="shared" si="47"/>
        <v>OP/PIFI-2012-30MSU0940B-20-422-12</v>
      </c>
      <c r="M1519" t="s">
        <v>2174</v>
      </c>
    </row>
    <row r="1520" spans="1:13" x14ac:dyDescent="0.25">
      <c r="A1520" s="3" t="s">
        <v>1559</v>
      </c>
      <c r="B1520" s="7" t="s">
        <v>20</v>
      </c>
      <c r="C1520" s="8">
        <v>4</v>
      </c>
      <c r="D1520" s="8">
        <v>2</v>
      </c>
      <c r="E1520" s="8">
        <v>2</v>
      </c>
      <c r="F1520" s="7" t="s">
        <v>34</v>
      </c>
      <c r="G1520" s="7">
        <v>13</v>
      </c>
      <c r="H1520" s="7" t="s">
        <v>3617</v>
      </c>
      <c r="I1520" s="8">
        <v>1</v>
      </c>
      <c r="J1520" s="9" t="str">
        <f t="shared" si="48"/>
        <v>P/PIFI-2012-30MSU0940B-20-422-13</v>
      </c>
      <c r="K1520" s="9"/>
      <c r="L1520" s="9" t="str">
        <f t="shared" si="47"/>
        <v>OP/PIFI-2012-30MSU0940B-20-422-13</v>
      </c>
      <c r="M1520" t="s">
        <v>2174</v>
      </c>
    </row>
    <row r="1521" spans="1:13" x14ac:dyDescent="0.25">
      <c r="A1521" s="3" t="s">
        <v>1560</v>
      </c>
      <c r="B1521" s="7" t="s">
        <v>20</v>
      </c>
      <c r="C1521" s="8">
        <v>4</v>
      </c>
      <c r="D1521" s="8">
        <v>2</v>
      </c>
      <c r="E1521" s="8">
        <v>2</v>
      </c>
      <c r="F1521" s="7" t="s">
        <v>34</v>
      </c>
      <c r="G1521" s="7">
        <v>14</v>
      </c>
      <c r="H1521" s="7" t="s">
        <v>3618</v>
      </c>
      <c r="I1521" s="8">
        <v>2</v>
      </c>
      <c r="J1521" s="9" t="str">
        <f t="shared" si="48"/>
        <v>P/PIFI-2012-30MSU0940B-20-422-14</v>
      </c>
      <c r="K1521" s="9"/>
      <c r="L1521" s="9" t="str">
        <f t="shared" si="47"/>
        <v>OP/PIFI-2012-30MSU0940B-20-422-14</v>
      </c>
      <c r="M1521" t="s">
        <v>2174</v>
      </c>
    </row>
    <row r="1522" spans="1:13" x14ac:dyDescent="0.25">
      <c r="A1522" s="3" t="s">
        <v>1561</v>
      </c>
      <c r="B1522" s="7" t="s">
        <v>20</v>
      </c>
      <c r="C1522" s="8">
        <v>4</v>
      </c>
      <c r="D1522" s="8">
        <v>2</v>
      </c>
      <c r="E1522" s="8">
        <v>2</v>
      </c>
      <c r="F1522" s="7" t="s">
        <v>34</v>
      </c>
      <c r="G1522" s="7">
        <v>15</v>
      </c>
      <c r="H1522" s="7" t="s">
        <v>3619</v>
      </c>
      <c r="I1522" s="8">
        <v>1</v>
      </c>
      <c r="J1522" s="9" t="str">
        <f t="shared" si="48"/>
        <v>P/PIFI-2012-30MSU0940B-20-422-15</v>
      </c>
      <c r="K1522" s="9"/>
      <c r="L1522" s="9" t="str">
        <f t="shared" si="47"/>
        <v>OP/PIFI-2012-30MSU0940B-20-422-15</v>
      </c>
      <c r="M1522" t="s">
        <v>2174</v>
      </c>
    </row>
    <row r="1523" spans="1:13" x14ac:dyDescent="0.25">
      <c r="A1523" s="3" t="s">
        <v>1562</v>
      </c>
      <c r="B1523" s="7" t="s">
        <v>20</v>
      </c>
      <c r="C1523" s="8">
        <v>4</v>
      </c>
      <c r="D1523" s="8">
        <v>2</v>
      </c>
      <c r="E1523" s="8">
        <v>2</v>
      </c>
      <c r="F1523" s="7" t="s">
        <v>32</v>
      </c>
      <c r="G1523" s="7">
        <v>16</v>
      </c>
      <c r="H1523" s="7" t="s">
        <v>3620</v>
      </c>
      <c r="I1523" s="8">
        <v>1</v>
      </c>
      <c r="J1523" s="9" t="str">
        <f t="shared" si="48"/>
        <v>P/PIFI-2012-30MSU0940B-20-422-16</v>
      </c>
      <c r="K1523" s="9"/>
      <c r="L1523" s="9" t="str">
        <f t="shared" si="47"/>
        <v>OP/PIFI-2012-30MSU0940B-20-422-16</v>
      </c>
      <c r="M1523" t="s">
        <v>2174</v>
      </c>
    </row>
    <row r="1524" spans="1:13" x14ac:dyDescent="0.25">
      <c r="A1524" s="3" t="s">
        <v>1563</v>
      </c>
      <c r="B1524" s="7" t="s">
        <v>20</v>
      </c>
      <c r="C1524" s="8">
        <v>4</v>
      </c>
      <c r="D1524" s="8">
        <v>2</v>
      </c>
      <c r="E1524" s="8">
        <v>3</v>
      </c>
      <c r="F1524" s="7" t="s">
        <v>32</v>
      </c>
      <c r="G1524" s="7">
        <v>10</v>
      </c>
      <c r="H1524" s="7" t="s">
        <v>3621</v>
      </c>
      <c r="I1524" s="8">
        <v>2</v>
      </c>
      <c r="J1524" s="9" t="str">
        <f t="shared" si="48"/>
        <v>P/PIFI-2012-30MSU0940B-20-423-10</v>
      </c>
      <c r="K1524" s="9"/>
      <c r="L1524" s="9" t="str">
        <f t="shared" si="47"/>
        <v>OP/PIFI-2012-30MSU0940B-20-423-10</v>
      </c>
      <c r="M1524" t="s">
        <v>2174</v>
      </c>
    </row>
    <row r="1525" spans="1:13" x14ac:dyDescent="0.25">
      <c r="A1525" s="3" t="s">
        <v>1564</v>
      </c>
      <c r="B1525" s="7" t="s">
        <v>20</v>
      </c>
      <c r="C1525" s="8">
        <v>4</v>
      </c>
      <c r="D1525" s="8">
        <v>2</v>
      </c>
      <c r="E1525" s="8">
        <v>3</v>
      </c>
      <c r="F1525" s="7" t="s">
        <v>32</v>
      </c>
      <c r="G1525" s="7">
        <v>11</v>
      </c>
      <c r="H1525" s="7" t="s">
        <v>3622</v>
      </c>
      <c r="I1525" s="8">
        <v>2</v>
      </c>
      <c r="J1525" s="9" t="str">
        <f t="shared" si="48"/>
        <v>P/PIFI-2012-30MSU0940B-20-423-11</v>
      </c>
      <c r="K1525" s="9"/>
      <c r="L1525" s="9" t="str">
        <f t="shared" si="47"/>
        <v>OP/PIFI-2012-30MSU0940B-20-423-11</v>
      </c>
      <c r="M1525" t="s">
        <v>2174</v>
      </c>
    </row>
    <row r="1526" spans="1:13" x14ac:dyDescent="0.25">
      <c r="A1526" s="3" t="s">
        <v>1565</v>
      </c>
      <c r="B1526" s="7" t="s">
        <v>20</v>
      </c>
      <c r="C1526" s="8">
        <v>4</v>
      </c>
      <c r="D1526" s="8">
        <v>2</v>
      </c>
      <c r="E1526" s="8">
        <v>3</v>
      </c>
      <c r="F1526" s="7" t="s">
        <v>32</v>
      </c>
      <c r="G1526" s="7">
        <v>12</v>
      </c>
      <c r="H1526" s="7" t="s">
        <v>3623</v>
      </c>
      <c r="I1526" s="8">
        <v>1</v>
      </c>
      <c r="J1526" s="9" t="str">
        <f t="shared" si="48"/>
        <v>P/PIFI-2012-30MSU0940B-20-423-12</v>
      </c>
      <c r="K1526" s="9"/>
      <c r="L1526" s="9" t="str">
        <f t="shared" si="47"/>
        <v>OP/PIFI-2012-30MSU0940B-20-423-12</v>
      </c>
      <c r="M1526" t="s">
        <v>2174</v>
      </c>
    </row>
    <row r="1527" spans="1:13" x14ac:dyDescent="0.25">
      <c r="A1527" s="3" t="s">
        <v>1566</v>
      </c>
      <c r="B1527" s="7" t="s">
        <v>20</v>
      </c>
      <c r="C1527" s="8">
        <v>4</v>
      </c>
      <c r="D1527" s="8">
        <v>2</v>
      </c>
      <c r="E1527" s="8">
        <v>3</v>
      </c>
      <c r="F1527" s="7" t="s">
        <v>32</v>
      </c>
      <c r="G1527" s="7">
        <v>13</v>
      </c>
      <c r="H1527" s="7" t="s">
        <v>3624</v>
      </c>
      <c r="I1527" s="8">
        <v>1</v>
      </c>
      <c r="J1527" s="9" t="str">
        <f t="shared" si="48"/>
        <v>P/PIFI-2012-30MSU0940B-20-423-13</v>
      </c>
      <c r="K1527" s="9"/>
      <c r="L1527" s="9" t="str">
        <f t="shared" si="47"/>
        <v>OP/PIFI-2012-30MSU0940B-20-423-13</v>
      </c>
      <c r="M1527" t="s">
        <v>2174</v>
      </c>
    </row>
    <row r="1528" spans="1:13" x14ac:dyDescent="0.25">
      <c r="A1528" s="3" t="s">
        <v>1567</v>
      </c>
      <c r="B1528" s="7" t="s">
        <v>20</v>
      </c>
      <c r="C1528" s="8">
        <v>4</v>
      </c>
      <c r="D1528" s="8">
        <v>2</v>
      </c>
      <c r="E1528" s="8">
        <v>3</v>
      </c>
      <c r="F1528" s="7" t="s">
        <v>32</v>
      </c>
      <c r="G1528" s="7">
        <v>14</v>
      </c>
      <c r="H1528" s="7" t="s">
        <v>3625</v>
      </c>
      <c r="I1528" s="8">
        <v>1</v>
      </c>
      <c r="J1528" s="9" t="str">
        <f t="shared" si="48"/>
        <v>P/PIFI-2012-30MSU0940B-20-423-14</v>
      </c>
      <c r="K1528" s="9"/>
      <c r="L1528" s="9" t="str">
        <f t="shared" si="47"/>
        <v>OP/PIFI-2012-30MSU0940B-20-423-14</v>
      </c>
      <c r="M1528" t="s">
        <v>2174</v>
      </c>
    </row>
    <row r="1529" spans="1:13" x14ac:dyDescent="0.25">
      <c r="A1529" s="3" t="s">
        <v>1568</v>
      </c>
      <c r="B1529" s="7" t="s">
        <v>20</v>
      </c>
      <c r="C1529" s="8">
        <v>4</v>
      </c>
      <c r="D1529" s="8">
        <v>2</v>
      </c>
      <c r="E1529" s="8">
        <v>3</v>
      </c>
      <c r="F1529" s="7" t="s">
        <v>32</v>
      </c>
      <c r="G1529" s="7">
        <v>15</v>
      </c>
      <c r="H1529" s="7" t="s">
        <v>3626</v>
      </c>
      <c r="I1529" s="8">
        <v>1</v>
      </c>
      <c r="J1529" s="9" t="str">
        <f t="shared" si="48"/>
        <v>P/PIFI-2012-30MSU0940B-20-423-15</v>
      </c>
      <c r="K1529" s="9"/>
      <c r="L1529" s="9" t="str">
        <f t="shared" si="47"/>
        <v>OP/PIFI-2012-30MSU0940B-20-423-15</v>
      </c>
      <c r="M1529" t="s">
        <v>2174</v>
      </c>
    </row>
    <row r="1530" spans="1:13" x14ac:dyDescent="0.25">
      <c r="A1530" s="3" t="s">
        <v>1569</v>
      </c>
      <c r="B1530" s="7" t="s">
        <v>20</v>
      </c>
      <c r="C1530" s="8">
        <v>4</v>
      </c>
      <c r="D1530" s="8">
        <v>2</v>
      </c>
      <c r="E1530" s="8">
        <v>3</v>
      </c>
      <c r="F1530" s="7" t="s">
        <v>32</v>
      </c>
      <c r="G1530" s="7">
        <v>16</v>
      </c>
      <c r="H1530" s="7" t="s">
        <v>3627</v>
      </c>
      <c r="I1530" s="8">
        <v>1</v>
      </c>
      <c r="J1530" s="9" t="str">
        <f t="shared" si="48"/>
        <v>P/PIFI-2012-30MSU0940B-20-423-16</v>
      </c>
      <c r="K1530" s="9"/>
      <c r="L1530" s="9" t="str">
        <f t="shared" si="47"/>
        <v>OP/PIFI-2012-30MSU0940B-20-423-16</v>
      </c>
      <c r="M1530" t="s">
        <v>2174</v>
      </c>
    </row>
    <row r="1531" spans="1:13" x14ac:dyDescent="0.25">
      <c r="A1531" s="3" t="s">
        <v>1570</v>
      </c>
      <c r="B1531" s="7" t="s">
        <v>20</v>
      </c>
      <c r="C1531" s="8">
        <v>4</v>
      </c>
      <c r="D1531" s="8">
        <v>2</v>
      </c>
      <c r="E1531" s="8">
        <v>4</v>
      </c>
      <c r="F1531" s="7" t="s">
        <v>32</v>
      </c>
      <c r="G1531" s="7">
        <v>3</v>
      </c>
      <c r="H1531" s="7" t="s">
        <v>3628</v>
      </c>
      <c r="I1531" s="8">
        <v>1</v>
      </c>
      <c r="J1531" s="9" t="str">
        <f t="shared" si="48"/>
        <v>P/PIFI-2012-30MSU0940B-20-424-3</v>
      </c>
      <c r="K1531" s="9"/>
      <c r="L1531" s="9" t="str">
        <f t="shared" si="47"/>
        <v>OP/PIFI-2012-30MSU0940B-20-424-3</v>
      </c>
      <c r="M1531" t="s">
        <v>2174</v>
      </c>
    </row>
    <row r="1532" spans="1:13" x14ac:dyDescent="0.25">
      <c r="A1532" s="3" t="s">
        <v>1571</v>
      </c>
      <c r="B1532" s="7" t="s">
        <v>20</v>
      </c>
      <c r="C1532" s="8">
        <v>4</v>
      </c>
      <c r="D1532" s="8">
        <v>2</v>
      </c>
      <c r="E1532" s="8">
        <v>4</v>
      </c>
      <c r="F1532" s="7" t="s">
        <v>32</v>
      </c>
      <c r="G1532" s="7">
        <v>4</v>
      </c>
      <c r="H1532" s="7" t="s">
        <v>3629</v>
      </c>
      <c r="I1532" s="8">
        <v>1</v>
      </c>
      <c r="J1532" s="9" t="str">
        <f t="shared" si="48"/>
        <v>P/PIFI-2012-30MSU0940B-20-424-4</v>
      </c>
      <c r="K1532" s="9"/>
      <c r="L1532" s="9" t="str">
        <f t="shared" si="47"/>
        <v>OP/PIFI-2012-30MSU0940B-20-424-4</v>
      </c>
      <c r="M1532" t="s">
        <v>2174</v>
      </c>
    </row>
    <row r="1533" spans="1:13" x14ac:dyDescent="0.25">
      <c r="A1533" s="3" t="s">
        <v>1572</v>
      </c>
      <c r="B1533" s="7" t="s">
        <v>21</v>
      </c>
      <c r="C1533" s="8">
        <v>1</v>
      </c>
      <c r="D1533" s="8">
        <v>1</v>
      </c>
      <c r="E1533" s="8">
        <v>1</v>
      </c>
      <c r="F1533" s="7" t="s">
        <v>32</v>
      </c>
      <c r="G1533" s="7">
        <v>3</v>
      </c>
      <c r="H1533" s="7" t="s">
        <v>3630</v>
      </c>
      <c r="I1533" s="8">
        <v>2</v>
      </c>
      <c r="J1533" s="9" t="str">
        <f t="shared" si="48"/>
        <v>P/PIFI-2012-30MSU0940B-21-111-3</v>
      </c>
      <c r="K1533" s="9"/>
      <c r="L1533" s="9" t="str">
        <f t="shared" si="47"/>
        <v>OP/PIFI-2012-30MSU0940B-21-111-3</v>
      </c>
      <c r="M1533" t="s">
        <v>2174</v>
      </c>
    </row>
    <row r="1534" spans="1:13" x14ac:dyDescent="0.25">
      <c r="A1534" s="3" t="s">
        <v>1573</v>
      </c>
      <c r="B1534" s="7" t="s">
        <v>21</v>
      </c>
      <c r="C1534" s="8">
        <v>1</v>
      </c>
      <c r="D1534" s="8">
        <v>1</v>
      </c>
      <c r="E1534" s="8">
        <v>1</v>
      </c>
      <c r="F1534" s="7" t="s">
        <v>32</v>
      </c>
      <c r="G1534" s="7">
        <v>4</v>
      </c>
      <c r="H1534" s="7" t="s">
        <v>3631</v>
      </c>
      <c r="I1534" s="8">
        <v>1</v>
      </c>
      <c r="J1534" s="9" t="str">
        <f t="shared" si="48"/>
        <v>P/PIFI-2012-30MSU0940B-21-111-4</v>
      </c>
      <c r="K1534" s="9"/>
      <c r="L1534" s="9" t="str">
        <f t="shared" si="47"/>
        <v>OP/PIFI-2012-30MSU0940B-21-111-4</v>
      </c>
      <c r="M1534" t="s">
        <v>2174</v>
      </c>
    </row>
    <row r="1535" spans="1:13" x14ac:dyDescent="0.25">
      <c r="A1535" s="3" t="s">
        <v>1574</v>
      </c>
      <c r="B1535" s="7" t="s">
        <v>21</v>
      </c>
      <c r="C1535" s="8">
        <v>1</v>
      </c>
      <c r="D1535" s="8">
        <v>1</v>
      </c>
      <c r="E1535" s="8">
        <v>1</v>
      </c>
      <c r="F1535" s="7" t="s">
        <v>32</v>
      </c>
      <c r="G1535" s="7">
        <v>5</v>
      </c>
      <c r="H1535" s="7" t="s">
        <v>3632</v>
      </c>
      <c r="I1535" s="8">
        <v>2</v>
      </c>
      <c r="J1535" s="9" t="str">
        <f t="shared" si="48"/>
        <v>P/PIFI-2012-30MSU0940B-21-111-5</v>
      </c>
      <c r="K1535" s="9"/>
      <c r="L1535" s="9" t="str">
        <f t="shared" si="47"/>
        <v>OP/PIFI-2012-30MSU0940B-21-111-5</v>
      </c>
      <c r="M1535" t="s">
        <v>2174</v>
      </c>
    </row>
    <row r="1536" spans="1:13" x14ac:dyDescent="0.25">
      <c r="A1536" s="3" t="s">
        <v>1575</v>
      </c>
      <c r="B1536" s="7" t="s">
        <v>21</v>
      </c>
      <c r="C1536" s="8">
        <v>1</v>
      </c>
      <c r="D1536" s="8">
        <v>3</v>
      </c>
      <c r="E1536" s="8">
        <v>1</v>
      </c>
      <c r="F1536" s="7" t="s">
        <v>32</v>
      </c>
      <c r="G1536" s="7">
        <v>60</v>
      </c>
      <c r="H1536" s="7" t="s">
        <v>3633</v>
      </c>
      <c r="I1536" s="8">
        <v>1</v>
      </c>
      <c r="J1536" s="9" t="str">
        <f t="shared" si="48"/>
        <v>P/PIFI-2012-30MSU0940B-21-131-60</v>
      </c>
      <c r="K1536" s="9"/>
      <c r="L1536" s="9" t="str">
        <f t="shared" si="47"/>
        <v>OP/PIFI-2012-30MSU0940B-21-131-60</v>
      </c>
      <c r="M1536" t="s">
        <v>2174</v>
      </c>
    </row>
    <row r="1537" spans="1:13" x14ac:dyDescent="0.25">
      <c r="A1537" s="3" t="s">
        <v>1576</v>
      </c>
      <c r="B1537" s="7" t="s">
        <v>21</v>
      </c>
      <c r="C1537" s="8">
        <v>1</v>
      </c>
      <c r="D1537" s="8">
        <v>3</v>
      </c>
      <c r="E1537" s="8">
        <v>1</v>
      </c>
      <c r="F1537" s="7" t="s">
        <v>32</v>
      </c>
      <c r="G1537" s="7">
        <v>61</v>
      </c>
      <c r="H1537" s="7" t="s">
        <v>3634</v>
      </c>
      <c r="I1537" s="8">
        <v>1</v>
      </c>
      <c r="J1537" s="9" t="str">
        <f t="shared" si="48"/>
        <v>P/PIFI-2012-30MSU0940B-21-131-61</v>
      </c>
      <c r="K1537" s="9"/>
      <c r="L1537" s="9" t="str">
        <f t="shared" si="47"/>
        <v>OP/PIFI-2012-30MSU0940B-21-131-61</v>
      </c>
      <c r="M1537" t="s">
        <v>2174</v>
      </c>
    </row>
    <row r="1538" spans="1:13" x14ac:dyDescent="0.25">
      <c r="A1538" s="3" t="s">
        <v>1577</v>
      </c>
      <c r="B1538" s="7" t="s">
        <v>21</v>
      </c>
      <c r="C1538" s="8">
        <v>1</v>
      </c>
      <c r="D1538" s="8">
        <v>3</v>
      </c>
      <c r="E1538" s="8">
        <v>1</v>
      </c>
      <c r="F1538" s="7" t="s">
        <v>32</v>
      </c>
      <c r="G1538" s="7">
        <v>62</v>
      </c>
      <c r="H1538" s="7" t="s">
        <v>3635</v>
      </c>
      <c r="I1538" s="8">
        <v>1</v>
      </c>
      <c r="J1538" s="9" t="str">
        <f t="shared" si="48"/>
        <v>P/PIFI-2012-30MSU0940B-21-131-62</v>
      </c>
      <c r="K1538" s="9"/>
      <c r="L1538" s="9" t="str">
        <f t="shared" ref="L1538:L1601" si="49">CONCATENATE(M1538,J1538)</f>
        <v>OP/PIFI-2012-30MSU0940B-21-131-62</v>
      </c>
      <c r="M1538" t="s">
        <v>2174</v>
      </c>
    </row>
    <row r="1539" spans="1:13" x14ac:dyDescent="0.25">
      <c r="A1539" s="3" t="s">
        <v>1578</v>
      </c>
      <c r="B1539" s="7" t="s">
        <v>21</v>
      </c>
      <c r="C1539" s="8">
        <v>1</v>
      </c>
      <c r="D1539" s="8">
        <v>3</v>
      </c>
      <c r="E1539" s="8">
        <v>1</v>
      </c>
      <c r="F1539" s="7" t="s">
        <v>32</v>
      </c>
      <c r="G1539" s="7">
        <v>63</v>
      </c>
      <c r="H1539" s="7" t="s">
        <v>3636</v>
      </c>
      <c r="I1539" s="8">
        <v>1</v>
      </c>
      <c r="J1539" s="9" t="str">
        <f t="shared" si="48"/>
        <v>P/PIFI-2012-30MSU0940B-21-131-63</v>
      </c>
      <c r="K1539" s="9"/>
      <c r="L1539" s="9" t="str">
        <f t="shared" si="49"/>
        <v>OP/PIFI-2012-30MSU0940B-21-131-63</v>
      </c>
      <c r="M1539" t="s">
        <v>2174</v>
      </c>
    </row>
    <row r="1540" spans="1:13" x14ac:dyDescent="0.25">
      <c r="A1540" s="3" t="s">
        <v>1579</v>
      </c>
      <c r="B1540" s="7" t="s">
        <v>21</v>
      </c>
      <c r="C1540" s="8">
        <v>1</v>
      </c>
      <c r="D1540" s="8">
        <v>3</v>
      </c>
      <c r="E1540" s="8">
        <v>1</v>
      </c>
      <c r="F1540" s="7" t="s">
        <v>32</v>
      </c>
      <c r="G1540" s="7">
        <v>64</v>
      </c>
      <c r="H1540" s="7" t="s">
        <v>3637</v>
      </c>
      <c r="I1540" s="8">
        <v>1</v>
      </c>
      <c r="J1540" s="9" t="str">
        <f t="shared" si="48"/>
        <v>P/PIFI-2012-30MSU0940B-21-131-64</v>
      </c>
      <c r="K1540" s="9"/>
      <c r="L1540" s="9" t="str">
        <f t="shared" si="49"/>
        <v>OP/PIFI-2012-30MSU0940B-21-131-64</v>
      </c>
      <c r="M1540" t="s">
        <v>2174</v>
      </c>
    </row>
    <row r="1541" spans="1:13" x14ac:dyDescent="0.25">
      <c r="A1541" s="3" t="s">
        <v>1580</v>
      </c>
      <c r="B1541" s="7" t="s">
        <v>21</v>
      </c>
      <c r="C1541" s="8">
        <v>1</v>
      </c>
      <c r="D1541" s="8">
        <v>3</v>
      </c>
      <c r="E1541" s="8">
        <v>1</v>
      </c>
      <c r="F1541" s="7" t="s">
        <v>32</v>
      </c>
      <c r="G1541" s="7">
        <v>65</v>
      </c>
      <c r="H1541" s="7" t="s">
        <v>3638</v>
      </c>
      <c r="I1541" s="8">
        <v>1</v>
      </c>
      <c r="J1541" s="9" t="str">
        <f t="shared" si="48"/>
        <v>P/PIFI-2012-30MSU0940B-21-131-65</v>
      </c>
      <c r="K1541" s="9"/>
      <c r="L1541" s="9" t="str">
        <f t="shared" si="49"/>
        <v>OP/PIFI-2012-30MSU0940B-21-131-65</v>
      </c>
      <c r="M1541" t="s">
        <v>2174</v>
      </c>
    </row>
    <row r="1542" spans="1:13" x14ac:dyDescent="0.25">
      <c r="A1542" s="3" t="s">
        <v>1581</v>
      </c>
      <c r="B1542" s="7" t="s">
        <v>21</v>
      </c>
      <c r="C1542" s="8">
        <v>2</v>
      </c>
      <c r="D1542" s="8">
        <v>1</v>
      </c>
      <c r="E1542" s="8">
        <v>2</v>
      </c>
      <c r="F1542" s="7" t="s">
        <v>32</v>
      </c>
      <c r="G1542" s="7">
        <v>8</v>
      </c>
      <c r="H1542" s="7" t="s">
        <v>3639</v>
      </c>
      <c r="I1542" s="8">
        <v>1</v>
      </c>
      <c r="J1542" s="9" t="str">
        <f t="shared" si="48"/>
        <v>P/PIFI-2012-30MSU0940B-21-212-8</v>
      </c>
      <c r="K1542" s="9"/>
      <c r="L1542" s="9" t="str">
        <f t="shared" si="49"/>
        <v>OP/PIFI-2012-30MSU0940B-21-212-8</v>
      </c>
      <c r="M1542" t="s">
        <v>2174</v>
      </c>
    </row>
    <row r="1543" spans="1:13" x14ac:dyDescent="0.25">
      <c r="A1543" s="3" t="s">
        <v>1582</v>
      </c>
      <c r="B1543" s="7" t="s">
        <v>21</v>
      </c>
      <c r="C1543" s="8">
        <v>2</v>
      </c>
      <c r="D1543" s="8">
        <v>1</v>
      </c>
      <c r="E1543" s="8">
        <v>2</v>
      </c>
      <c r="F1543" s="7" t="s">
        <v>32</v>
      </c>
      <c r="G1543" s="7">
        <v>9</v>
      </c>
      <c r="H1543" s="7" t="s">
        <v>3640</v>
      </c>
      <c r="I1543" s="8">
        <v>1</v>
      </c>
      <c r="J1543" s="9" t="str">
        <f t="shared" si="48"/>
        <v>P/PIFI-2012-30MSU0940B-21-212-9</v>
      </c>
      <c r="K1543" s="9"/>
      <c r="L1543" s="9" t="str">
        <f t="shared" si="49"/>
        <v>OP/PIFI-2012-30MSU0940B-21-212-9</v>
      </c>
      <c r="M1543" t="s">
        <v>2174</v>
      </c>
    </row>
    <row r="1544" spans="1:13" x14ac:dyDescent="0.25">
      <c r="A1544" s="3" t="s">
        <v>1583</v>
      </c>
      <c r="B1544" s="7" t="s">
        <v>21</v>
      </c>
      <c r="C1544" s="8">
        <v>2</v>
      </c>
      <c r="D1544" s="8">
        <v>1</v>
      </c>
      <c r="E1544" s="8">
        <v>3</v>
      </c>
      <c r="F1544" s="7" t="s">
        <v>34</v>
      </c>
      <c r="G1544" s="7">
        <v>32</v>
      </c>
      <c r="H1544" s="7" t="s">
        <v>3641</v>
      </c>
      <c r="I1544" s="8">
        <v>1</v>
      </c>
      <c r="J1544" s="9" t="str">
        <f t="shared" si="48"/>
        <v>P/PIFI-2012-30MSU0940B-21-213-32</v>
      </c>
      <c r="K1544" s="9"/>
      <c r="L1544" s="9" t="str">
        <f t="shared" si="49"/>
        <v>OP/PIFI-2012-30MSU0940B-21-213-32</v>
      </c>
      <c r="M1544" t="s">
        <v>2174</v>
      </c>
    </row>
    <row r="1545" spans="1:13" x14ac:dyDescent="0.25">
      <c r="A1545" s="3" t="s">
        <v>1584</v>
      </c>
      <c r="B1545" s="7" t="s">
        <v>21</v>
      </c>
      <c r="C1545" s="8">
        <v>2</v>
      </c>
      <c r="D1545" s="8">
        <v>1</v>
      </c>
      <c r="E1545" s="8">
        <v>3</v>
      </c>
      <c r="F1545" s="7" t="s">
        <v>34</v>
      </c>
      <c r="G1545" s="7">
        <v>33</v>
      </c>
      <c r="H1545" s="7" t="s">
        <v>3642</v>
      </c>
      <c r="I1545" s="8">
        <v>1</v>
      </c>
      <c r="J1545" s="9" t="str">
        <f t="shared" ref="J1545:J1608" si="50">CONCATENATE(B1545,-C1545,D1545,E1545,-G1545)</f>
        <v>P/PIFI-2012-30MSU0940B-21-213-33</v>
      </c>
      <c r="K1545" s="9"/>
      <c r="L1545" s="9" t="str">
        <f t="shared" si="49"/>
        <v>OP/PIFI-2012-30MSU0940B-21-213-33</v>
      </c>
      <c r="M1545" t="s">
        <v>2174</v>
      </c>
    </row>
    <row r="1546" spans="1:13" x14ac:dyDescent="0.25">
      <c r="A1546" s="3" t="s">
        <v>1585</v>
      </c>
      <c r="B1546" s="7" t="s">
        <v>21</v>
      </c>
      <c r="C1546" s="8">
        <v>2</v>
      </c>
      <c r="D1546" s="8">
        <v>1</v>
      </c>
      <c r="E1546" s="8">
        <v>3</v>
      </c>
      <c r="F1546" s="7" t="s">
        <v>34</v>
      </c>
      <c r="G1546" s="7">
        <v>34</v>
      </c>
      <c r="H1546" s="7" t="s">
        <v>3643</v>
      </c>
      <c r="I1546" s="8">
        <v>1</v>
      </c>
      <c r="J1546" s="9" t="str">
        <f t="shared" si="50"/>
        <v>P/PIFI-2012-30MSU0940B-21-213-34</v>
      </c>
      <c r="K1546" s="9"/>
      <c r="L1546" s="9" t="str">
        <f t="shared" si="49"/>
        <v>OP/PIFI-2012-30MSU0940B-21-213-34</v>
      </c>
      <c r="M1546" t="s">
        <v>2174</v>
      </c>
    </row>
    <row r="1547" spans="1:13" x14ac:dyDescent="0.25">
      <c r="A1547" s="3" t="s">
        <v>1586</v>
      </c>
      <c r="B1547" s="7" t="s">
        <v>21</v>
      </c>
      <c r="C1547" s="8">
        <v>2</v>
      </c>
      <c r="D1547" s="8">
        <v>1</v>
      </c>
      <c r="E1547" s="8">
        <v>3</v>
      </c>
      <c r="F1547" s="7" t="s">
        <v>34</v>
      </c>
      <c r="G1547" s="7">
        <v>35</v>
      </c>
      <c r="H1547" s="7" t="s">
        <v>3644</v>
      </c>
      <c r="I1547" s="8">
        <v>2</v>
      </c>
      <c r="J1547" s="9" t="str">
        <f t="shared" si="50"/>
        <v>P/PIFI-2012-30MSU0940B-21-213-35</v>
      </c>
      <c r="K1547" s="9"/>
      <c r="L1547" s="9" t="str">
        <f t="shared" si="49"/>
        <v>OP/PIFI-2012-30MSU0940B-21-213-35</v>
      </c>
      <c r="M1547" t="s">
        <v>2174</v>
      </c>
    </row>
    <row r="1548" spans="1:13" x14ac:dyDescent="0.25">
      <c r="A1548" s="3" t="s">
        <v>1587</v>
      </c>
      <c r="B1548" s="7" t="s">
        <v>21</v>
      </c>
      <c r="C1548" s="8">
        <v>2</v>
      </c>
      <c r="D1548" s="8">
        <v>1</v>
      </c>
      <c r="E1548" s="8">
        <v>3</v>
      </c>
      <c r="F1548" s="7" t="s">
        <v>34</v>
      </c>
      <c r="G1548" s="7">
        <v>36</v>
      </c>
      <c r="H1548" s="7" t="s">
        <v>3645</v>
      </c>
      <c r="I1548" s="8">
        <v>7</v>
      </c>
      <c r="J1548" s="9" t="str">
        <f t="shared" si="50"/>
        <v>P/PIFI-2012-30MSU0940B-21-213-36</v>
      </c>
      <c r="K1548" s="9"/>
      <c r="L1548" s="9" t="str">
        <f t="shared" si="49"/>
        <v>OP/PIFI-2012-30MSU0940B-21-213-36</v>
      </c>
      <c r="M1548" t="s">
        <v>2174</v>
      </c>
    </row>
    <row r="1549" spans="1:13" x14ac:dyDescent="0.25">
      <c r="A1549" s="3" t="s">
        <v>1588</v>
      </c>
      <c r="B1549" s="7" t="s">
        <v>21</v>
      </c>
      <c r="C1549" s="8">
        <v>2</v>
      </c>
      <c r="D1549" s="8">
        <v>2</v>
      </c>
      <c r="E1549" s="8">
        <v>1</v>
      </c>
      <c r="F1549" s="7" t="s">
        <v>34</v>
      </c>
      <c r="G1549" s="7">
        <v>2</v>
      </c>
      <c r="H1549" s="7" t="s">
        <v>3646</v>
      </c>
      <c r="I1549" s="8">
        <v>3</v>
      </c>
      <c r="J1549" s="9" t="str">
        <f t="shared" si="50"/>
        <v>P/PIFI-2012-30MSU0940B-21-221-2</v>
      </c>
      <c r="K1549" s="9"/>
      <c r="L1549" s="9" t="str">
        <f t="shared" si="49"/>
        <v>OP/PIFI-2012-30MSU0940B-21-221-2</v>
      </c>
      <c r="M1549" t="s">
        <v>2174</v>
      </c>
    </row>
    <row r="1550" spans="1:13" x14ac:dyDescent="0.25">
      <c r="A1550" s="3" t="s">
        <v>1589</v>
      </c>
      <c r="B1550" s="7" t="s">
        <v>21</v>
      </c>
      <c r="C1550" s="8">
        <v>2</v>
      </c>
      <c r="D1550" s="8">
        <v>2</v>
      </c>
      <c r="E1550" s="8">
        <v>1</v>
      </c>
      <c r="F1550" s="7" t="s">
        <v>34</v>
      </c>
      <c r="G1550" s="7">
        <v>3</v>
      </c>
      <c r="H1550" s="7" t="s">
        <v>3647</v>
      </c>
      <c r="I1550" s="8">
        <v>1</v>
      </c>
      <c r="J1550" s="9" t="str">
        <f t="shared" si="50"/>
        <v>P/PIFI-2012-30MSU0940B-21-221-3</v>
      </c>
      <c r="K1550" s="9"/>
      <c r="L1550" s="9" t="str">
        <f t="shared" si="49"/>
        <v>OP/PIFI-2012-30MSU0940B-21-221-3</v>
      </c>
      <c r="M1550" t="s">
        <v>2174</v>
      </c>
    </row>
    <row r="1551" spans="1:13" x14ac:dyDescent="0.25">
      <c r="A1551" s="3" t="s">
        <v>1590</v>
      </c>
      <c r="B1551" s="7" t="s">
        <v>21</v>
      </c>
      <c r="C1551" s="8">
        <v>2</v>
      </c>
      <c r="D1551" s="8">
        <v>3</v>
      </c>
      <c r="E1551" s="8">
        <v>1</v>
      </c>
      <c r="F1551" s="7" t="s">
        <v>32</v>
      </c>
      <c r="G1551" s="7">
        <v>19</v>
      </c>
      <c r="H1551" s="7" t="s">
        <v>3648</v>
      </c>
      <c r="I1551" s="8">
        <v>1</v>
      </c>
      <c r="J1551" s="9" t="str">
        <f t="shared" si="50"/>
        <v>P/PIFI-2012-30MSU0940B-21-231-19</v>
      </c>
      <c r="K1551" s="9"/>
      <c r="L1551" s="9" t="str">
        <f t="shared" si="49"/>
        <v>OP/PIFI-2012-30MSU0940B-21-231-19</v>
      </c>
      <c r="M1551" t="s">
        <v>2174</v>
      </c>
    </row>
    <row r="1552" spans="1:13" x14ac:dyDescent="0.25">
      <c r="A1552" s="3" t="s">
        <v>1591</v>
      </c>
      <c r="B1552" s="7" t="s">
        <v>21</v>
      </c>
      <c r="C1552" s="8">
        <v>2</v>
      </c>
      <c r="D1552" s="8">
        <v>3</v>
      </c>
      <c r="E1552" s="8">
        <v>1</v>
      </c>
      <c r="F1552" s="7" t="s">
        <v>32</v>
      </c>
      <c r="G1552" s="7">
        <v>20</v>
      </c>
      <c r="H1552" s="7" t="s">
        <v>3649</v>
      </c>
      <c r="I1552" s="8">
        <v>1</v>
      </c>
      <c r="J1552" s="9" t="str">
        <f t="shared" si="50"/>
        <v>P/PIFI-2012-30MSU0940B-21-231-20</v>
      </c>
      <c r="K1552" s="9"/>
      <c r="L1552" s="9" t="str">
        <f t="shared" si="49"/>
        <v>OP/PIFI-2012-30MSU0940B-21-231-20</v>
      </c>
      <c r="M1552" t="s">
        <v>2174</v>
      </c>
    </row>
    <row r="1553" spans="1:13" x14ac:dyDescent="0.25">
      <c r="A1553" s="3" t="s">
        <v>1592</v>
      </c>
      <c r="B1553" s="7" t="s">
        <v>21</v>
      </c>
      <c r="C1553" s="8">
        <v>3</v>
      </c>
      <c r="D1553" s="8">
        <v>2</v>
      </c>
      <c r="E1553" s="8">
        <v>1</v>
      </c>
      <c r="F1553" s="7" t="s">
        <v>35</v>
      </c>
      <c r="G1553" s="7">
        <v>2</v>
      </c>
      <c r="H1553" s="7" t="s">
        <v>3650</v>
      </c>
      <c r="I1553" s="8">
        <v>24</v>
      </c>
      <c r="J1553" s="9" t="str">
        <f t="shared" si="50"/>
        <v>P/PIFI-2012-30MSU0940B-21-321-2</v>
      </c>
      <c r="K1553" s="9"/>
      <c r="L1553" s="9" t="str">
        <f t="shared" si="49"/>
        <v>OP/PIFI-2012-30MSU0940B-21-321-2</v>
      </c>
      <c r="M1553" t="s">
        <v>2174</v>
      </c>
    </row>
    <row r="1554" spans="1:13" x14ac:dyDescent="0.25">
      <c r="A1554" s="3" t="s">
        <v>1593</v>
      </c>
      <c r="B1554" s="7" t="s">
        <v>21</v>
      </c>
      <c r="C1554" s="8">
        <v>3</v>
      </c>
      <c r="D1554" s="8">
        <v>2</v>
      </c>
      <c r="E1554" s="8">
        <v>1</v>
      </c>
      <c r="F1554" s="7" t="s">
        <v>35</v>
      </c>
      <c r="G1554" s="7">
        <v>3</v>
      </c>
      <c r="H1554" s="7" t="s">
        <v>3651</v>
      </c>
      <c r="I1554" s="8">
        <v>1</v>
      </c>
      <c r="J1554" s="9" t="str">
        <f t="shared" si="50"/>
        <v>P/PIFI-2012-30MSU0940B-21-321-3</v>
      </c>
      <c r="K1554" s="9"/>
      <c r="L1554" s="9" t="str">
        <f t="shared" si="49"/>
        <v>OP/PIFI-2012-30MSU0940B-21-321-3</v>
      </c>
      <c r="M1554" t="s">
        <v>2174</v>
      </c>
    </row>
    <row r="1555" spans="1:13" x14ac:dyDescent="0.25">
      <c r="A1555" s="3" t="s">
        <v>1594</v>
      </c>
      <c r="B1555" s="7" t="s">
        <v>21</v>
      </c>
      <c r="C1555" s="8">
        <v>3</v>
      </c>
      <c r="D1555" s="8">
        <v>2</v>
      </c>
      <c r="E1555" s="8">
        <v>1</v>
      </c>
      <c r="F1555" s="7" t="s">
        <v>35</v>
      </c>
      <c r="G1555" s="7">
        <v>4</v>
      </c>
      <c r="H1555" s="7" t="s">
        <v>3652</v>
      </c>
      <c r="I1555" s="8">
        <v>23</v>
      </c>
      <c r="J1555" s="9" t="str">
        <f t="shared" si="50"/>
        <v>P/PIFI-2012-30MSU0940B-21-321-4</v>
      </c>
      <c r="K1555" s="9"/>
      <c r="L1555" s="9" t="str">
        <f t="shared" si="49"/>
        <v>OP/PIFI-2012-30MSU0940B-21-321-4</v>
      </c>
      <c r="M1555" t="s">
        <v>2174</v>
      </c>
    </row>
    <row r="1556" spans="1:13" x14ac:dyDescent="0.25">
      <c r="A1556" s="3" t="s">
        <v>1595</v>
      </c>
      <c r="B1556" s="7" t="s">
        <v>21</v>
      </c>
      <c r="C1556" s="8">
        <v>3</v>
      </c>
      <c r="D1556" s="8">
        <v>2</v>
      </c>
      <c r="E1556" s="8">
        <v>1</v>
      </c>
      <c r="F1556" s="7" t="s">
        <v>35</v>
      </c>
      <c r="G1556" s="7">
        <v>5</v>
      </c>
      <c r="H1556" s="7" t="s">
        <v>3653</v>
      </c>
      <c r="I1556" s="8">
        <v>23</v>
      </c>
      <c r="J1556" s="9" t="str">
        <f t="shared" si="50"/>
        <v>P/PIFI-2012-30MSU0940B-21-321-5</v>
      </c>
      <c r="K1556" s="9"/>
      <c r="L1556" s="9" t="str">
        <f t="shared" si="49"/>
        <v>OP/PIFI-2012-30MSU0940B-21-321-5</v>
      </c>
      <c r="M1556" t="s">
        <v>2174</v>
      </c>
    </row>
    <row r="1557" spans="1:13" x14ac:dyDescent="0.25">
      <c r="A1557" s="3" t="s">
        <v>1596</v>
      </c>
      <c r="B1557" s="7" t="s">
        <v>21</v>
      </c>
      <c r="C1557" s="8">
        <v>3</v>
      </c>
      <c r="D1557" s="8">
        <v>2</v>
      </c>
      <c r="E1557" s="8">
        <v>1</v>
      </c>
      <c r="F1557" s="7" t="s">
        <v>35</v>
      </c>
      <c r="G1557" s="7">
        <v>6</v>
      </c>
      <c r="H1557" s="7" t="s">
        <v>3654</v>
      </c>
      <c r="I1557" s="8">
        <v>23</v>
      </c>
      <c r="J1557" s="9" t="str">
        <f t="shared" si="50"/>
        <v>P/PIFI-2012-30MSU0940B-21-321-6</v>
      </c>
      <c r="K1557" s="9"/>
      <c r="L1557" s="9" t="str">
        <f t="shared" si="49"/>
        <v>OP/PIFI-2012-30MSU0940B-21-321-6</v>
      </c>
      <c r="M1557" t="s">
        <v>2174</v>
      </c>
    </row>
    <row r="1558" spans="1:13" x14ac:dyDescent="0.25">
      <c r="A1558" s="3" t="s">
        <v>1597</v>
      </c>
      <c r="B1558" s="7" t="s">
        <v>21</v>
      </c>
      <c r="C1558" s="8">
        <v>3</v>
      </c>
      <c r="D1558" s="8">
        <v>2</v>
      </c>
      <c r="E1558" s="8">
        <v>1</v>
      </c>
      <c r="F1558" s="7" t="s">
        <v>35</v>
      </c>
      <c r="G1558" s="7">
        <v>7</v>
      </c>
      <c r="H1558" s="7" t="s">
        <v>3655</v>
      </c>
      <c r="I1558" s="8">
        <v>23</v>
      </c>
      <c r="J1558" s="9" t="str">
        <f t="shared" si="50"/>
        <v>P/PIFI-2012-30MSU0940B-21-321-7</v>
      </c>
      <c r="K1558" s="9"/>
      <c r="L1558" s="9" t="str">
        <f t="shared" si="49"/>
        <v>OP/PIFI-2012-30MSU0940B-21-321-7</v>
      </c>
      <c r="M1558" t="s">
        <v>2174</v>
      </c>
    </row>
    <row r="1559" spans="1:13" x14ac:dyDescent="0.25">
      <c r="A1559" s="3" t="s">
        <v>1598</v>
      </c>
      <c r="B1559" s="7" t="s">
        <v>21</v>
      </c>
      <c r="C1559" s="8">
        <v>3</v>
      </c>
      <c r="D1559" s="8">
        <v>2</v>
      </c>
      <c r="E1559" s="8">
        <v>1</v>
      </c>
      <c r="F1559" s="7" t="s">
        <v>35</v>
      </c>
      <c r="G1559" s="7">
        <v>8</v>
      </c>
      <c r="H1559" s="7" t="s">
        <v>3656</v>
      </c>
      <c r="I1559" s="8">
        <v>23</v>
      </c>
      <c r="J1559" s="9" t="str">
        <f t="shared" si="50"/>
        <v>P/PIFI-2012-30MSU0940B-21-321-8</v>
      </c>
      <c r="K1559" s="9"/>
      <c r="L1559" s="9" t="str">
        <f t="shared" si="49"/>
        <v>OP/PIFI-2012-30MSU0940B-21-321-8</v>
      </c>
      <c r="M1559" t="s">
        <v>2174</v>
      </c>
    </row>
    <row r="1560" spans="1:13" x14ac:dyDescent="0.25">
      <c r="A1560" s="3" t="s">
        <v>1599</v>
      </c>
      <c r="B1560" s="7" t="s">
        <v>21</v>
      </c>
      <c r="C1560" s="8">
        <v>3</v>
      </c>
      <c r="D1560" s="8">
        <v>2</v>
      </c>
      <c r="E1560" s="8">
        <v>1</v>
      </c>
      <c r="F1560" s="7" t="s">
        <v>35</v>
      </c>
      <c r="G1560" s="7">
        <v>9</v>
      </c>
      <c r="H1560" s="7" t="s">
        <v>3651</v>
      </c>
      <c r="I1560" s="8">
        <v>23</v>
      </c>
      <c r="J1560" s="9" t="str">
        <f t="shared" si="50"/>
        <v>P/PIFI-2012-30MSU0940B-21-321-9</v>
      </c>
      <c r="K1560" s="9"/>
      <c r="L1560" s="9" t="str">
        <f t="shared" si="49"/>
        <v>OP/PIFI-2012-30MSU0940B-21-321-9</v>
      </c>
      <c r="M1560" t="s">
        <v>2174</v>
      </c>
    </row>
    <row r="1561" spans="1:13" x14ac:dyDescent="0.25">
      <c r="A1561" s="3" t="s">
        <v>1600</v>
      </c>
      <c r="B1561" s="7" t="s">
        <v>21</v>
      </c>
      <c r="C1561" s="8">
        <v>3</v>
      </c>
      <c r="D1561" s="8">
        <v>3</v>
      </c>
      <c r="E1561" s="8">
        <v>1</v>
      </c>
      <c r="F1561" s="7" t="s">
        <v>31</v>
      </c>
      <c r="G1561" s="7">
        <v>4</v>
      </c>
      <c r="H1561" s="7" t="s">
        <v>3657</v>
      </c>
      <c r="I1561" s="8">
        <v>1</v>
      </c>
      <c r="J1561" s="9" t="str">
        <f t="shared" si="50"/>
        <v>P/PIFI-2012-30MSU0940B-21-331-4</v>
      </c>
      <c r="K1561" s="9"/>
      <c r="L1561" s="9" t="str">
        <f t="shared" si="49"/>
        <v>OP/PIFI-2012-30MSU0940B-21-331-4</v>
      </c>
      <c r="M1561" t="s">
        <v>2174</v>
      </c>
    </row>
    <row r="1562" spans="1:13" x14ac:dyDescent="0.25">
      <c r="A1562" s="3" t="s">
        <v>1601</v>
      </c>
      <c r="B1562" s="7" t="s">
        <v>22</v>
      </c>
      <c r="C1562" s="8">
        <v>1</v>
      </c>
      <c r="D1562" s="8">
        <v>1</v>
      </c>
      <c r="E1562" s="8">
        <v>1</v>
      </c>
      <c r="F1562" s="7" t="s">
        <v>34</v>
      </c>
      <c r="G1562" s="7">
        <v>1</v>
      </c>
      <c r="H1562" s="7" t="s">
        <v>3658</v>
      </c>
      <c r="I1562" s="8">
        <v>1</v>
      </c>
      <c r="J1562" s="9" t="str">
        <f t="shared" si="50"/>
        <v>P/PIFI-2012-30MSU0940B-22-111-1</v>
      </c>
      <c r="K1562" s="9"/>
      <c r="L1562" s="9" t="str">
        <f t="shared" si="49"/>
        <v>OP/PIFI-2012-30MSU0940B-22-111-1</v>
      </c>
      <c r="M1562" t="s">
        <v>2174</v>
      </c>
    </row>
    <row r="1563" spans="1:13" x14ac:dyDescent="0.25">
      <c r="A1563" s="3" t="s">
        <v>1602</v>
      </c>
      <c r="B1563" s="7" t="s">
        <v>22</v>
      </c>
      <c r="C1563" s="8">
        <v>1</v>
      </c>
      <c r="D1563" s="8">
        <v>1</v>
      </c>
      <c r="E1563" s="8">
        <v>1</v>
      </c>
      <c r="F1563" s="7" t="s">
        <v>34</v>
      </c>
      <c r="G1563" s="7">
        <v>2</v>
      </c>
      <c r="H1563" s="7" t="s">
        <v>3659</v>
      </c>
      <c r="I1563" s="8">
        <v>1</v>
      </c>
      <c r="J1563" s="9" t="str">
        <f t="shared" si="50"/>
        <v>P/PIFI-2012-30MSU0940B-22-111-2</v>
      </c>
      <c r="K1563" s="9"/>
      <c r="L1563" s="9" t="str">
        <f t="shared" si="49"/>
        <v>OP/PIFI-2012-30MSU0940B-22-111-2</v>
      </c>
      <c r="M1563" t="s">
        <v>2174</v>
      </c>
    </row>
    <row r="1564" spans="1:13" x14ac:dyDescent="0.25">
      <c r="A1564" s="3" t="s">
        <v>1603</v>
      </c>
      <c r="B1564" s="7" t="s">
        <v>22</v>
      </c>
      <c r="C1564" s="8">
        <v>1</v>
      </c>
      <c r="D1564" s="8">
        <v>1</v>
      </c>
      <c r="E1564" s="8">
        <v>2</v>
      </c>
      <c r="F1564" s="7" t="s">
        <v>34</v>
      </c>
      <c r="G1564" s="7">
        <v>1</v>
      </c>
      <c r="H1564" s="7" t="s">
        <v>3660</v>
      </c>
      <c r="I1564" s="8">
        <v>7</v>
      </c>
      <c r="J1564" s="9" t="str">
        <f t="shared" si="50"/>
        <v>P/PIFI-2012-30MSU0940B-22-112-1</v>
      </c>
      <c r="K1564" s="9"/>
      <c r="L1564" s="9" t="str">
        <f t="shared" si="49"/>
        <v>OP/PIFI-2012-30MSU0940B-22-112-1</v>
      </c>
      <c r="M1564" t="s">
        <v>2174</v>
      </c>
    </row>
    <row r="1565" spans="1:13" x14ac:dyDescent="0.25">
      <c r="A1565" s="3" t="s">
        <v>1604</v>
      </c>
      <c r="B1565" s="7" t="s">
        <v>22</v>
      </c>
      <c r="C1565" s="8">
        <v>1</v>
      </c>
      <c r="D1565" s="8">
        <v>1</v>
      </c>
      <c r="E1565" s="8">
        <v>2</v>
      </c>
      <c r="F1565" s="7" t="s">
        <v>34</v>
      </c>
      <c r="G1565" s="7">
        <v>10</v>
      </c>
      <c r="H1565" s="7" t="s">
        <v>3661</v>
      </c>
      <c r="I1565" s="8">
        <v>1</v>
      </c>
      <c r="J1565" s="9" t="str">
        <f t="shared" si="50"/>
        <v>P/PIFI-2012-30MSU0940B-22-112-10</v>
      </c>
      <c r="K1565" s="9"/>
      <c r="L1565" s="9" t="str">
        <f t="shared" si="49"/>
        <v>OP/PIFI-2012-30MSU0940B-22-112-10</v>
      </c>
      <c r="M1565" t="s">
        <v>2174</v>
      </c>
    </row>
    <row r="1566" spans="1:13" x14ac:dyDescent="0.25">
      <c r="A1566" s="3" t="s">
        <v>1605</v>
      </c>
      <c r="B1566" s="7" t="s">
        <v>22</v>
      </c>
      <c r="C1566" s="8">
        <v>1</v>
      </c>
      <c r="D1566" s="8">
        <v>1</v>
      </c>
      <c r="E1566" s="8">
        <v>3</v>
      </c>
      <c r="F1566" s="7" t="s">
        <v>32</v>
      </c>
      <c r="G1566" s="7">
        <v>3</v>
      </c>
      <c r="H1566" s="7" t="s">
        <v>3662</v>
      </c>
      <c r="I1566" s="8">
        <v>1</v>
      </c>
      <c r="J1566" s="9" t="str">
        <f t="shared" si="50"/>
        <v>P/PIFI-2012-30MSU0940B-22-113-3</v>
      </c>
      <c r="K1566" s="9"/>
      <c r="L1566" s="9" t="str">
        <f t="shared" si="49"/>
        <v>OP/PIFI-2012-30MSU0940B-22-113-3</v>
      </c>
      <c r="M1566" t="s">
        <v>2174</v>
      </c>
    </row>
    <row r="1567" spans="1:13" x14ac:dyDescent="0.25">
      <c r="A1567" s="3" t="s">
        <v>1606</v>
      </c>
      <c r="B1567" s="7" t="s">
        <v>22</v>
      </c>
      <c r="C1567" s="8">
        <v>1</v>
      </c>
      <c r="D1567" s="8">
        <v>1</v>
      </c>
      <c r="E1567" s="8">
        <v>3</v>
      </c>
      <c r="F1567" s="7" t="s">
        <v>32</v>
      </c>
      <c r="G1567" s="7">
        <v>4</v>
      </c>
      <c r="H1567" s="7" t="s">
        <v>3663</v>
      </c>
      <c r="I1567" s="8">
        <v>1</v>
      </c>
      <c r="J1567" s="9" t="str">
        <f t="shared" si="50"/>
        <v>P/PIFI-2012-30MSU0940B-22-113-4</v>
      </c>
      <c r="K1567" s="9"/>
      <c r="L1567" s="9" t="str">
        <f t="shared" si="49"/>
        <v>OP/PIFI-2012-30MSU0940B-22-113-4</v>
      </c>
      <c r="M1567" t="s">
        <v>2174</v>
      </c>
    </row>
    <row r="1568" spans="1:13" x14ac:dyDescent="0.25">
      <c r="A1568" s="3" t="s">
        <v>1607</v>
      </c>
      <c r="B1568" s="7" t="s">
        <v>22</v>
      </c>
      <c r="C1568" s="8">
        <v>1</v>
      </c>
      <c r="D1568" s="8">
        <v>1</v>
      </c>
      <c r="E1568" s="8">
        <v>3</v>
      </c>
      <c r="F1568" s="7" t="s">
        <v>32</v>
      </c>
      <c r="G1568" s="7">
        <v>5</v>
      </c>
      <c r="H1568" s="7" t="s">
        <v>3664</v>
      </c>
      <c r="I1568" s="8">
        <v>2</v>
      </c>
      <c r="J1568" s="9" t="str">
        <f t="shared" si="50"/>
        <v>P/PIFI-2012-30MSU0940B-22-113-5</v>
      </c>
      <c r="K1568" s="9"/>
      <c r="L1568" s="9" t="str">
        <f t="shared" si="49"/>
        <v>OP/PIFI-2012-30MSU0940B-22-113-5</v>
      </c>
      <c r="M1568" t="s">
        <v>2174</v>
      </c>
    </row>
    <row r="1569" spans="1:13" x14ac:dyDescent="0.25">
      <c r="A1569" s="3" t="s">
        <v>1608</v>
      </c>
      <c r="B1569" s="7" t="s">
        <v>22</v>
      </c>
      <c r="C1569" s="8">
        <v>1</v>
      </c>
      <c r="D1569" s="8">
        <v>1</v>
      </c>
      <c r="E1569" s="8">
        <v>3</v>
      </c>
      <c r="F1569" s="7" t="s">
        <v>32</v>
      </c>
      <c r="G1569" s="7">
        <v>6</v>
      </c>
      <c r="H1569" s="7" t="s">
        <v>3665</v>
      </c>
      <c r="I1569" s="8">
        <v>2</v>
      </c>
      <c r="J1569" s="9" t="str">
        <f t="shared" si="50"/>
        <v>P/PIFI-2012-30MSU0940B-22-113-6</v>
      </c>
      <c r="K1569" s="9"/>
      <c r="L1569" s="9" t="str">
        <f t="shared" si="49"/>
        <v>OP/PIFI-2012-30MSU0940B-22-113-6</v>
      </c>
      <c r="M1569" t="s">
        <v>2174</v>
      </c>
    </row>
    <row r="1570" spans="1:13" x14ac:dyDescent="0.25">
      <c r="A1570" s="3" t="s">
        <v>1609</v>
      </c>
      <c r="B1570" s="7" t="s">
        <v>22</v>
      </c>
      <c r="C1570" s="8">
        <v>1</v>
      </c>
      <c r="D1570" s="8">
        <v>1</v>
      </c>
      <c r="E1570" s="8">
        <v>4</v>
      </c>
      <c r="F1570" s="7" t="s">
        <v>34</v>
      </c>
      <c r="G1570" s="7">
        <v>1</v>
      </c>
      <c r="H1570" s="7" t="s">
        <v>3666</v>
      </c>
      <c r="I1570" s="8">
        <v>3</v>
      </c>
      <c r="J1570" s="9" t="str">
        <f t="shared" si="50"/>
        <v>P/PIFI-2012-30MSU0940B-22-114-1</v>
      </c>
      <c r="K1570" s="9"/>
      <c r="L1570" s="9" t="str">
        <f t="shared" si="49"/>
        <v>OP/PIFI-2012-30MSU0940B-22-114-1</v>
      </c>
      <c r="M1570" t="s">
        <v>2174</v>
      </c>
    </row>
    <row r="1571" spans="1:13" x14ac:dyDescent="0.25">
      <c r="A1571" s="3" t="s">
        <v>1610</v>
      </c>
      <c r="B1571" s="7" t="s">
        <v>22</v>
      </c>
      <c r="C1571" s="8">
        <v>1</v>
      </c>
      <c r="D1571" s="8">
        <v>1</v>
      </c>
      <c r="E1571" s="8">
        <v>4</v>
      </c>
      <c r="F1571" s="7" t="s">
        <v>34</v>
      </c>
      <c r="G1571" s="7">
        <v>4</v>
      </c>
      <c r="H1571" s="7" t="s">
        <v>3666</v>
      </c>
      <c r="I1571" s="8">
        <v>1</v>
      </c>
      <c r="J1571" s="9" t="str">
        <f t="shared" si="50"/>
        <v>P/PIFI-2012-30MSU0940B-22-114-4</v>
      </c>
      <c r="K1571" s="9"/>
      <c r="L1571" s="9" t="str">
        <f t="shared" si="49"/>
        <v>OP/PIFI-2012-30MSU0940B-22-114-4</v>
      </c>
      <c r="M1571" t="s">
        <v>2174</v>
      </c>
    </row>
    <row r="1572" spans="1:13" x14ac:dyDescent="0.25">
      <c r="A1572" s="3" t="s">
        <v>1611</v>
      </c>
      <c r="B1572" s="7" t="s">
        <v>22</v>
      </c>
      <c r="C1572" s="8">
        <v>1</v>
      </c>
      <c r="D1572" s="8">
        <v>2</v>
      </c>
      <c r="E1572" s="8">
        <v>1</v>
      </c>
      <c r="F1572" s="7" t="s">
        <v>34</v>
      </c>
      <c r="G1572" s="7">
        <v>4</v>
      </c>
      <c r="H1572" s="7" t="s">
        <v>3667</v>
      </c>
      <c r="I1572" s="8">
        <v>3</v>
      </c>
      <c r="J1572" s="9" t="str">
        <f t="shared" si="50"/>
        <v>P/PIFI-2012-30MSU0940B-22-121-4</v>
      </c>
      <c r="K1572" s="9"/>
      <c r="L1572" s="9" t="str">
        <f t="shared" si="49"/>
        <v>OP/PIFI-2012-30MSU0940B-22-121-4</v>
      </c>
      <c r="M1572" t="s">
        <v>2174</v>
      </c>
    </row>
    <row r="1573" spans="1:13" x14ac:dyDescent="0.25">
      <c r="A1573" s="3" t="s">
        <v>1612</v>
      </c>
      <c r="B1573" s="7" t="s">
        <v>22</v>
      </c>
      <c r="C1573" s="8">
        <v>1</v>
      </c>
      <c r="D1573" s="8">
        <v>2</v>
      </c>
      <c r="E1573" s="8">
        <v>1</v>
      </c>
      <c r="F1573" s="7" t="s">
        <v>34</v>
      </c>
      <c r="G1573" s="7">
        <v>5</v>
      </c>
      <c r="H1573" s="7" t="s">
        <v>3668</v>
      </c>
      <c r="I1573" s="8">
        <v>1</v>
      </c>
      <c r="J1573" s="9" t="str">
        <f t="shared" si="50"/>
        <v>P/PIFI-2012-30MSU0940B-22-121-5</v>
      </c>
      <c r="K1573" s="9"/>
      <c r="L1573" s="9" t="str">
        <f t="shared" si="49"/>
        <v>OP/PIFI-2012-30MSU0940B-22-121-5</v>
      </c>
      <c r="M1573" t="s">
        <v>2174</v>
      </c>
    </row>
    <row r="1574" spans="1:13" x14ac:dyDescent="0.25">
      <c r="A1574" s="3" t="s">
        <v>1613</v>
      </c>
      <c r="B1574" s="7" t="s">
        <v>22</v>
      </c>
      <c r="C1574" s="8">
        <v>1</v>
      </c>
      <c r="D1574" s="8">
        <v>2</v>
      </c>
      <c r="E1574" s="8">
        <v>2</v>
      </c>
      <c r="F1574" s="7" t="s">
        <v>34</v>
      </c>
      <c r="G1574" s="7">
        <v>2</v>
      </c>
      <c r="H1574" s="7" t="s">
        <v>3669</v>
      </c>
      <c r="I1574" s="8">
        <v>2</v>
      </c>
      <c r="J1574" s="9" t="str">
        <f t="shared" si="50"/>
        <v>P/PIFI-2012-30MSU0940B-22-122-2</v>
      </c>
      <c r="K1574" s="9"/>
      <c r="L1574" s="9" t="str">
        <f t="shared" si="49"/>
        <v>OP/PIFI-2012-30MSU0940B-22-122-2</v>
      </c>
      <c r="M1574" t="s">
        <v>2174</v>
      </c>
    </row>
    <row r="1575" spans="1:13" x14ac:dyDescent="0.25">
      <c r="A1575" s="3" t="s">
        <v>1614</v>
      </c>
      <c r="B1575" s="7" t="s">
        <v>22</v>
      </c>
      <c r="C1575" s="8">
        <v>2</v>
      </c>
      <c r="D1575" s="8">
        <v>1</v>
      </c>
      <c r="E1575" s="8">
        <v>1</v>
      </c>
      <c r="F1575" s="7" t="s">
        <v>34</v>
      </c>
      <c r="G1575" s="7">
        <v>1</v>
      </c>
      <c r="H1575" s="7" t="s">
        <v>3670</v>
      </c>
      <c r="I1575" s="8">
        <v>1</v>
      </c>
      <c r="J1575" s="9" t="str">
        <f t="shared" si="50"/>
        <v>P/PIFI-2012-30MSU0940B-22-211-1</v>
      </c>
      <c r="K1575" s="9"/>
      <c r="L1575" s="9" t="str">
        <f t="shared" si="49"/>
        <v>OP/PIFI-2012-30MSU0940B-22-211-1</v>
      </c>
      <c r="M1575" t="s">
        <v>2174</v>
      </c>
    </row>
    <row r="1576" spans="1:13" x14ac:dyDescent="0.25">
      <c r="A1576" s="3" t="s">
        <v>1615</v>
      </c>
      <c r="B1576" s="7" t="s">
        <v>22</v>
      </c>
      <c r="C1576" s="8">
        <v>2</v>
      </c>
      <c r="D1576" s="8">
        <v>1</v>
      </c>
      <c r="E1576" s="8">
        <v>1</v>
      </c>
      <c r="F1576" s="7" t="s">
        <v>34</v>
      </c>
      <c r="G1576" s="7">
        <v>3</v>
      </c>
      <c r="H1576" s="7" t="s">
        <v>3671</v>
      </c>
      <c r="I1576" s="8">
        <v>1</v>
      </c>
      <c r="J1576" s="9" t="str">
        <f t="shared" si="50"/>
        <v>P/PIFI-2012-30MSU0940B-22-211-3</v>
      </c>
      <c r="K1576" s="9"/>
      <c r="L1576" s="9" t="str">
        <f t="shared" si="49"/>
        <v>OP/PIFI-2012-30MSU0940B-22-211-3</v>
      </c>
      <c r="M1576" t="s">
        <v>2174</v>
      </c>
    </row>
    <row r="1577" spans="1:13" x14ac:dyDescent="0.25">
      <c r="A1577" s="3" t="s">
        <v>1616</v>
      </c>
      <c r="B1577" s="7" t="s">
        <v>22</v>
      </c>
      <c r="C1577" s="8">
        <v>2</v>
      </c>
      <c r="D1577" s="8">
        <v>1</v>
      </c>
      <c r="E1577" s="8">
        <v>1</v>
      </c>
      <c r="F1577" s="7" t="s">
        <v>34</v>
      </c>
      <c r="G1577" s="7">
        <v>6</v>
      </c>
      <c r="H1577" s="7" t="s">
        <v>3672</v>
      </c>
      <c r="I1577" s="8">
        <v>5</v>
      </c>
      <c r="J1577" s="9" t="str">
        <f t="shared" si="50"/>
        <v>P/PIFI-2012-30MSU0940B-22-211-6</v>
      </c>
      <c r="K1577" s="9"/>
      <c r="L1577" s="9" t="str">
        <f t="shared" si="49"/>
        <v>OP/PIFI-2012-30MSU0940B-22-211-6</v>
      </c>
      <c r="M1577" t="s">
        <v>2174</v>
      </c>
    </row>
    <row r="1578" spans="1:13" x14ac:dyDescent="0.25">
      <c r="A1578" s="3" t="s">
        <v>1617</v>
      </c>
      <c r="B1578" s="7" t="s">
        <v>22</v>
      </c>
      <c r="C1578" s="8">
        <v>2</v>
      </c>
      <c r="D1578" s="8">
        <v>1</v>
      </c>
      <c r="E1578" s="8">
        <v>1</v>
      </c>
      <c r="F1578" s="7" t="s">
        <v>33</v>
      </c>
      <c r="G1578" s="7">
        <v>8</v>
      </c>
      <c r="H1578" s="7" t="s">
        <v>3673</v>
      </c>
      <c r="I1578" s="8">
        <v>3</v>
      </c>
      <c r="J1578" s="9" t="str">
        <f t="shared" si="50"/>
        <v>P/PIFI-2012-30MSU0940B-22-211-8</v>
      </c>
      <c r="K1578" s="9"/>
      <c r="L1578" s="9" t="str">
        <f t="shared" si="49"/>
        <v>OP/PIFI-2012-30MSU0940B-22-211-8</v>
      </c>
      <c r="M1578" t="s">
        <v>2174</v>
      </c>
    </row>
    <row r="1579" spans="1:13" x14ac:dyDescent="0.25">
      <c r="A1579" s="3" t="s">
        <v>1618</v>
      </c>
      <c r="B1579" s="7" t="s">
        <v>22</v>
      </c>
      <c r="C1579" s="8">
        <v>2</v>
      </c>
      <c r="D1579" s="8">
        <v>1</v>
      </c>
      <c r="E1579" s="8">
        <v>1</v>
      </c>
      <c r="F1579" s="7" t="s">
        <v>34</v>
      </c>
      <c r="G1579" s="7">
        <v>9</v>
      </c>
      <c r="H1579" s="7" t="s">
        <v>3674</v>
      </c>
      <c r="I1579" s="8">
        <v>1</v>
      </c>
      <c r="J1579" s="9" t="str">
        <f t="shared" si="50"/>
        <v>P/PIFI-2012-30MSU0940B-22-211-9</v>
      </c>
      <c r="K1579" s="9"/>
      <c r="L1579" s="9" t="str">
        <f t="shared" si="49"/>
        <v>OP/PIFI-2012-30MSU0940B-22-211-9</v>
      </c>
      <c r="M1579" t="s">
        <v>2174</v>
      </c>
    </row>
    <row r="1580" spans="1:13" x14ac:dyDescent="0.25">
      <c r="A1580" s="3" t="s">
        <v>1619</v>
      </c>
      <c r="B1580" s="7" t="s">
        <v>22</v>
      </c>
      <c r="C1580" s="8">
        <v>2</v>
      </c>
      <c r="D1580" s="8">
        <v>1</v>
      </c>
      <c r="E1580" s="8">
        <v>1</v>
      </c>
      <c r="F1580" s="7" t="s">
        <v>33</v>
      </c>
      <c r="G1580" s="7">
        <v>10</v>
      </c>
      <c r="H1580" s="7" t="s">
        <v>3675</v>
      </c>
      <c r="I1580" s="8">
        <v>57</v>
      </c>
      <c r="J1580" s="9" t="str">
        <f t="shared" si="50"/>
        <v>P/PIFI-2012-30MSU0940B-22-211-10</v>
      </c>
      <c r="K1580" s="9"/>
      <c r="L1580" s="9" t="str">
        <f t="shared" si="49"/>
        <v>OP/PIFI-2012-30MSU0940B-22-211-10</v>
      </c>
      <c r="M1580" t="s">
        <v>2174</v>
      </c>
    </row>
    <row r="1581" spans="1:13" x14ac:dyDescent="0.25">
      <c r="A1581" s="3" t="s">
        <v>1620</v>
      </c>
      <c r="B1581" s="7" t="s">
        <v>22</v>
      </c>
      <c r="C1581" s="8">
        <v>2</v>
      </c>
      <c r="D1581" s="8">
        <v>1</v>
      </c>
      <c r="E1581" s="8">
        <v>2</v>
      </c>
      <c r="F1581" s="7" t="s">
        <v>32</v>
      </c>
      <c r="G1581" s="7">
        <v>7</v>
      </c>
      <c r="H1581" s="7" t="s">
        <v>3676</v>
      </c>
      <c r="I1581" s="8">
        <v>1</v>
      </c>
      <c r="J1581" s="9" t="str">
        <f t="shared" si="50"/>
        <v>P/PIFI-2012-30MSU0940B-22-212-7</v>
      </c>
      <c r="K1581" s="9"/>
      <c r="L1581" s="9" t="str">
        <f t="shared" si="49"/>
        <v>OP/PIFI-2012-30MSU0940B-22-212-7</v>
      </c>
      <c r="M1581" t="s">
        <v>2174</v>
      </c>
    </row>
    <row r="1582" spans="1:13" x14ac:dyDescent="0.25">
      <c r="A1582" s="3" t="s">
        <v>1621</v>
      </c>
      <c r="B1582" s="7" t="s">
        <v>22</v>
      </c>
      <c r="C1582" s="8">
        <v>2</v>
      </c>
      <c r="D1582" s="8">
        <v>1</v>
      </c>
      <c r="E1582" s="8">
        <v>2</v>
      </c>
      <c r="F1582" s="7" t="s">
        <v>32</v>
      </c>
      <c r="G1582" s="7">
        <v>8</v>
      </c>
      <c r="H1582" s="7" t="s">
        <v>3677</v>
      </c>
      <c r="I1582" s="8">
        <v>2</v>
      </c>
      <c r="J1582" s="9" t="str">
        <f t="shared" si="50"/>
        <v>P/PIFI-2012-30MSU0940B-22-212-8</v>
      </c>
      <c r="K1582" s="9"/>
      <c r="L1582" s="9" t="str">
        <f t="shared" si="49"/>
        <v>OP/PIFI-2012-30MSU0940B-22-212-8</v>
      </c>
      <c r="M1582" t="s">
        <v>2174</v>
      </c>
    </row>
    <row r="1583" spans="1:13" x14ac:dyDescent="0.25">
      <c r="A1583" s="3" t="s">
        <v>1622</v>
      </c>
      <c r="B1583" s="7" t="s">
        <v>22</v>
      </c>
      <c r="C1583" s="8">
        <v>2</v>
      </c>
      <c r="D1583" s="8">
        <v>1</v>
      </c>
      <c r="E1583" s="8">
        <v>2</v>
      </c>
      <c r="F1583" s="7" t="s">
        <v>32</v>
      </c>
      <c r="G1583" s="7">
        <v>9</v>
      </c>
      <c r="H1583" s="7" t="s">
        <v>3676</v>
      </c>
      <c r="I1583" s="8">
        <v>1</v>
      </c>
      <c r="J1583" s="9" t="str">
        <f t="shared" si="50"/>
        <v>P/PIFI-2012-30MSU0940B-22-212-9</v>
      </c>
      <c r="K1583" s="9"/>
      <c r="L1583" s="9" t="str">
        <f t="shared" si="49"/>
        <v>OP/PIFI-2012-30MSU0940B-22-212-9</v>
      </c>
      <c r="M1583" t="s">
        <v>2174</v>
      </c>
    </row>
    <row r="1584" spans="1:13" x14ac:dyDescent="0.25">
      <c r="A1584" s="3" t="s">
        <v>1623</v>
      </c>
      <c r="B1584" s="7" t="s">
        <v>22</v>
      </c>
      <c r="C1584" s="8">
        <v>2</v>
      </c>
      <c r="D1584" s="8">
        <v>1</v>
      </c>
      <c r="E1584" s="8">
        <v>3</v>
      </c>
      <c r="F1584" s="7" t="s">
        <v>32</v>
      </c>
      <c r="G1584" s="7">
        <v>14</v>
      </c>
      <c r="H1584" s="7" t="s">
        <v>3678</v>
      </c>
      <c r="I1584" s="8">
        <v>1</v>
      </c>
      <c r="J1584" s="9" t="str">
        <f t="shared" si="50"/>
        <v>P/PIFI-2012-30MSU0940B-22-213-14</v>
      </c>
      <c r="K1584" s="9"/>
      <c r="L1584" s="9" t="str">
        <f t="shared" si="49"/>
        <v>OP/PIFI-2012-30MSU0940B-22-213-14</v>
      </c>
      <c r="M1584" t="s">
        <v>2174</v>
      </c>
    </row>
    <row r="1585" spans="1:13" x14ac:dyDescent="0.25">
      <c r="A1585" s="3" t="s">
        <v>1624</v>
      </c>
      <c r="B1585" s="7" t="s">
        <v>22</v>
      </c>
      <c r="C1585" s="8">
        <v>2</v>
      </c>
      <c r="D1585" s="8">
        <v>1</v>
      </c>
      <c r="E1585" s="8">
        <v>3</v>
      </c>
      <c r="F1585" s="7" t="s">
        <v>32</v>
      </c>
      <c r="G1585" s="7">
        <v>15</v>
      </c>
      <c r="H1585" s="7" t="s">
        <v>3679</v>
      </c>
      <c r="I1585" s="8">
        <v>1</v>
      </c>
      <c r="J1585" s="9" t="str">
        <f t="shared" si="50"/>
        <v>P/PIFI-2012-30MSU0940B-22-213-15</v>
      </c>
      <c r="K1585" s="9"/>
      <c r="L1585" s="9" t="str">
        <f t="shared" si="49"/>
        <v>OP/PIFI-2012-30MSU0940B-22-213-15</v>
      </c>
      <c r="M1585" t="s">
        <v>2174</v>
      </c>
    </row>
    <row r="1586" spans="1:13" x14ac:dyDescent="0.25">
      <c r="A1586" s="3" t="s">
        <v>1625</v>
      </c>
      <c r="B1586" s="7" t="s">
        <v>22</v>
      </c>
      <c r="C1586" s="8">
        <v>2</v>
      </c>
      <c r="D1586" s="8">
        <v>1</v>
      </c>
      <c r="E1586" s="8">
        <v>4</v>
      </c>
      <c r="F1586" s="7" t="s">
        <v>32</v>
      </c>
      <c r="G1586" s="7">
        <v>1</v>
      </c>
      <c r="H1586" s="7" t="s">
        <v>3680</v>
      </c>
      <c r="I1586" s="8">
        <v>1</v>
      </c>
      <c r="J1586" s="9" t="str">
        <f t="shared" si="50"/>
        <v>P/PIFI-2012-30MSU0940B-22-214-1</v>
      </c>
      <c r="K1586" s="9"/>
      <c r="L1586" s="9" t="str">
        <f t="shared" si="49"/>
        <v>OP/PIFI-2012-30MSU0940B-22-214-1</v>
      </c>
      <c r="M1586" t="s">
        <v>2174</v>
      </c>
    </row>
    <row r="1587" spans="1:13" x14ac:dyDescent="0.25">
      <c r="A1587" s="3" t="s">
        <v>1626</v>
      </c>
      <c r="B1587" s="7" t="s">
        <v>22</v>
      </c>
      <c r="C1587" s="8">
        <v>3</v>
      </c>
      <c r="D1587" s="8">
        <v>1</v>
      </c>
      <c r="E1587" s="8">
        <v>1</v>
      </c>
      <c r="F1587" s="7" t="s">
        <v>34</v>
      </c>
      <c r="G1587" s="7">
        <v>15</v>
      </c>
      <c r="H1587" s="7" t="s">
        <v>3681</v>
      </c>
      <c r="I1587" s="8">
        <v>1</v>
      </c>
      <c r="J1587" s="9" t="str">
        <f t="shared" si="50"/>
        <v>P/PIFI-2012-30MSU0940B-22-311-15</v>
      </c>
      <c r="K1587" s="9"/>
      <c r="L1587" s="9" t="str">
        <f t="shared" si="49"/>
        <v>OP/PIFI-2012-30MSU0940B-22-311-15</v>
      </c>
      <c r="M1587" t="s">
        <v>2174</v>
      </c>
    </row>
    <row r="1588" spans="1:13" x14ac:dyDescent="0.25">
      <c r="A1588" s="3" t="s">
        <v>1627</v>
      </c>
      <c r="B1588" s="7" t="s">
        <v>22</v>
      </c>
      <c r="C1588" s="8">
        <v>3</v>
      </c>
      <c r="D1588" s="8">
        <v>1</v>
      </c>
      <c r="E1588" s="8">
        <v>1</v>
      </c>
      <c r="F1588" s="7" t="s">
        <v>34</v>
      </c>
      <c r="G1588" s="7">
        <v>16</v>
      </c>
      <c r="H1588" s="7" t="s">
        <v>3682</v>
      </c>
      <c r="I1588" s="8">
        <v>1</v>
      </c>
      <c r="J1588" s="9" t="str">
        <f t="shared" si="50"/>
        <v>P/PIFI-2012-30MSU0940B-22-311-16</v>
      </c>
      <c r="K1588" s="9"/>
      <c r="L1588" s="9" t="str">
        <f t="shared" si="49"/>
        <v>OP/PIFI-2012-30MSU0940B-22-311-16</v>
      </c>
      <c r="M1588" t="s">
        <v>2174</v>
      </c>
    </row>
    <row r="1589" spans="1:13" x14ac:dyDescent="0.25">
      <c r="A1589" s="3" t="s">
        <v>1628</v>
      </c>
      <c r="B1589" s="7" t="s">
        <v>22</v>
      </c>
      <c r="C1589" s="8">
        <v>3</v>
      </c>
      <c r="D1589" s="8">
        <v>1</v>
      </c>
      <c r="E1589" s="8">
        <v>3</v>
      </c>
      <c r="F1589" s="7" t="s">
        <v>32</v>
      </c>
      <c r="G1589" s="7">
        <v>3</v>
      </c>
      <c r="H1589" s="7" t="s">
        <v>3683</v>
      </c>
      <c r="I1589" s="8">
        <v>1</v>
      </c>
      <c r="J1589" s="9" t="str">
        <f t="shared" si="50"/>
        <v>P/PIFI-2012-30MSU0940B-22-313-3</v>
      </c>
      <c r="K1589" s="9"/>
      <c r="L1589" s="9" t="str">
        <f t="shared" si="49"/>
        <v>OP/PIFI-2012-30MSU0940B-22-313-3</v>
      </c>
      <c r="M1589" t="s">
        <v>2174</v>
      </c>
    </row>
    <row r="1590" spans="1:13" x14ac:dyDescent="0.25">
      <c r="A1590" s="3" t="s">
        <v>1629</v>
      </c>
      <c r="B1590" s="7" t="s">
        <v>22</v>
      </c>
      <c r="C1590" s="8">
        <v>3</v>
      </c>
      <c r="D1590" s="8">
        <v>1</v>
      </c>
      <c r="E1590" s="8">
        <v>3</v>
      </c>
      <c r="F1590" s="7" t="s">
        <v>32</v>
      </c>
      <c r="G1590" s="7">
        <v>4</v>
      </c>
      <c r="H1590" s="7" t="s">
        <v>3684</v>
      </c>
      <c r="I1590" s="8">
        <v>3</v>
      </c>
      <c r="J1590" s="9" t="str">
        <f t="shared" si="50"/>
        <v>P/PIFI-2012-30MSU0940B-22-313-4</v>
      </c>
      <c r="K1590" s="9"/>
      <c r="L1590" s="9" t="str">
        <f t="shared" si="49"/>
        <v>OP/PIFI-2012-30MSU0940B-22-313-4</v>
      </c>
      <c r="M1590" t="s">
        <v>2174</v>
      </c>
    </row>
    <row r="1591" spans="1:13" x14ac:dyDescent="0.25">
      <c r="A1591" s="3" t="s">
        <v>1630</v>
      </c>
      <c r="B1591" s="7" t="s">
        <v>22</v>
      </c>
      <c r="C1591" s="8">
        <v>3</v>
      </c>
      <c r="D1591" s="8">
        <v>1</v>
      </c>
      <c r="E1591" s="8">
        <v>4</v>
      </c>
      <c r="F1591" s="7" t="s">
        <v>32</v>
      </c>
      <c r="G1591" s="7">
        <v>5</v>
      </c>
      <c r="H1591" s="7" t="s">
        <v>3685</v>
      </c>
      <c r="I1591" s="8">
        <v>2</v>
      </c>
      <c r="J1591" s="9" t="str">
        <f t="shared" si="50"/>
        <v>P/PIFI-2012-30MSU0940B-22-314-5</v>
      </c>
      <c r="K1591" s="9"/>
      <c r="L1591" s="9" t="str">
        <f t="shared" si="49"/>
        <v>OP/PIFI-2012-30MSU0940B-22-314-5</v>
      </c>
      <c r="M1591" t="s">
        <v>2174</v>
      </c>
    </row>
    <row r="1592" spans="1:13" x14ac:dyDescent="0.25">
      <c r="A1592" s="3" t="s">
        <v>1631</v>
      </c>
      <c r="B1592" s="7" t="s">
        <v>22</v>
      </c>
      <c r="C1592" s="8">
        <v>3</v>
      </c>
      <c r="D1592" s="8">
        <v>1</v>
      </c>
      <c r="E1592" s="8">
        <v>4</v>
      </c>
      <c r="F1592" s="7" t="s">
        <v>32</v>
      </c>
      <c r="G1592" s="7">
        <v>6</v>
      </c>
      <c r="H1592" s="7" t="s">
        <v>3686</v>
      </c>
      <c r="I1592" s="8">
        <v>1</v>
      </c>
      <c r="J1592" s="9" t="str">
        <f t="shared" si="50"/>
        <v>P/PIFI-2012-30MSU0940B-22-314-6</v>
      </c>
      <c r="K1592" s="9"/>
      <c r="L1592" s="9" t="str">
        <f t="shared" si="49"/>
        <v>OP/PIFI-2012-30MSU0940B-22-314-6</v>
      </c>
      <c r="M1592" t="s">
        <v>2174</v>
      </c>
    </row>
    <row r="1593" spans="1:13" x14ac:dyDescent="0.25">
      <c r="A1593" s="3" t="s">
        <v>1632</v>
      </c>
      <c r="B1593" s="7" t="s">
        <v>22</v>
      </c>
      <c r="C1593" s="8">
        <v>3</v>
      </c>
      <c r="D1593" s="8">
        <v>1</v>
      </c>
      <c r="E1593" s="8">
        <v>4</v>
      </c>
      <c r="F1593" s="7" t="s">
        <v>32</v>
      </c>
      <c r="G1593" s="7">
        <v>7</v>
      </c>
      <c r="H1593" s="7" t="s">
        <v>3686</v>
      </c>
      <c r="I1593" s="8">
        <v>1</v>
      </c>
      <c r="J1593" s="9" t="str">
        <f t="shared" si="50"/>
        <v>P/PIFI-2012-30MSU0940B-22-314-7</v>
      </c>
      <c r="K1593" s="9"/>
      <c r="L1593" s="9" t="str">
        <f t="shared" si="49"/>
        <v>OP/PIFI-2012-30MSU0940B-22-314-7</v>
      </c>
      <c r="M1593" t="s">
        <v>2174</v>
      </c>
    </row>
    <row r="1594" spans="1:13" x14ac:dyDescent="0.25">
      <c r="A1594" s="3" t="s">
        <v>1633</v>
      </c>
      <c r="B1594" s="7" t="s">
        <v>22</v>
      </c>
      <c r="C1594" s="8">
        <v>3</v>
      </c>
      <c r="D1594" s="8">
        <v>2</v>
      </c>
      <c r="E1594" s="8">
        <v>1</v>
      </c>
      <c r="F1594" s="7" t="s">
        <v>34</v>
      </c>
      <c r="G1594" s="7">
        <v>3</v>
      </c>
      <c r="H1594" s="7" t="s">
        <v>3687</v>
      </c>
      <c r="I1594" s="8">
        <v>1</v>
      </c>
      <c r="J1594" s="9" t="str">
        <f t="shared" si="50"/>
        <v>P/PIFI-2012-30MSU0940B-22-321-3</v>
      </c>
      <c r="K1594" s="9"/>
      <c r="L1594" s="9" t="str">
        <f t="shared" si="49"/>
        <v>OP/PIFI-2012-30MSU0940B-22-321-3</v>
      </c>
      <c r="M1594" t="s">
        <v>2174</v>
      </c>
    </row>
    <row r="1595" spans="1:13" x14ac:dyDescent="0.25">
      <c r="A1595" s="3" t="s">
        <v>1634</v>
      </c>
      <c r="B1595" s="7" t="s">
        <v>22</v>
      </c>
      <c r="C1595" s="8">
        <v>3</v>
      </c>
      <c r="D1595" s="8">
        <v>2</v>
      </c>
      <c r="E1595" s="8">
        <v>1</v>
      </c>
      <c r="F1595" s="7" t="s">
        <v>33</v>
      </c>
      <c r="G1595" s="7">
        <v>4</v>
      </c>
      <c r="H1595" s="7" t="s">
        <v>3688</v>
      </c>
      <c r="I1595" s="8">
        <v>1</v>
      </c>
      <c r="J1595" s="9" t="str">
        <f t="shared" si="50"/>
        <v>P/PIFI-2012-30MSU0940B-22-321-4</v>
      </c>
      <c r="K1595" s="9"/>
      <c r="L1595" s="9" t="str">
        <f t="shared" si="49"/>
        <v>OP/PIFI-2012-30MSU0940B-22-321-4</v>
      </c>
      <c r="M1595" t="s">
        <v>2174</v>
      </c>
    </row>
    <row r="1596" spans="1:13" x14ac:dyDescent="0.25">
      <c r="A1596" s="3" t="s">
        <v>1635</v>
      </c>
      <c r="B1596" s="7" t="s">
        <v>22</v>
      </c>
      <c r="C1596" s="8">
        <v>3</v>
      </c>
      <c r="D1596" s="8">
        <v>2</v>
      </c>
      <c r="E1596" s="8">
        <v>1</v>
      </c>
      <c r="F1596" s="7" t="s">
        <v>34</v>
      </c>
      <c r="G1596" s="7">
        <v>5</v>
      </c>
      <c r="H1596" s="7" t="s">
        <v>3689</v>
      </c>
      <c r="I1596" s="8">
        <v>1</v>
      </c>
      <c r="J1596" s="9" t="str">
        <f t="shared" si="50"/>
        <v>P/PIFI-2012-30MSU0940B-22-321-5</v>
      </c>
      <c r="K1596" s="9"/>
      <c r="L1596" s="9" t="str">
        <f t="shared" si="49"/>
        <v>OP/PIFI-2012-30MSU0940B-22-321-5</v>
      </c>
      <c r="M1596" t="s">
        <v>2174</v>
      </c>
    </row>
    <row r="1597" spans="1:13" x14ac:dyDescent="0.25">
      <c r="A1597" s="3" t="s">
        <v>1636</v>
      </c>
      <c r="B1597" s="7" t="s">
        <v>22</v>
      </c>
      <c r="C1597" s="8">
        <v>3</v>
      </c>
      <c r="D1597" s="8">
        <v>2</v>
      </c>
      <c r="E1597" s="8">
        <v>1</v>
      </c>
      <c r="F1597" s="7" t="s">
        <v>34</v>
      </c>
      <c r="G1597" s="7">
        <v>6</v>
      </c>
      <c r="H1597" s="7" t="s">
        <v>3690</v>
      </c>
      <c r="I1597" s="8">
        <v>1</v>
      </c>
      <c r="J1597" s="9" t="str">
        <f t="shared" si="50"/>
        <v>P/PIFI-2012-30MSU0940B-22-321-6</v>
      </c>
      <c r="K1597" s="9"/>
      <c r="L1597" s="9" t="str">
        <f t="shared" si="49"/>
        <v>OP/PIFI-2012-30MSU0940B-22-321-6</v>
      </c>
      <c r="M1597" t="s">
        <v>2174</v>
      </c>
    </row>
    <row r="1598" spans="1:13" x14ac:dyDescent="0.25">
      <c r="A1598" s="3" t="s">
        <v>1637</v>
      </c>
      <c r="B1598" s="7" t="s">
        <v>22</v>
      </c>
      <c r="C1598" s="8">
        <v>3</v>
      </c>
      <c r="D1598" s="8">
        <v>2</v>
      </c>
      <c r="E1598" s="8">
        <v>3</v>
      </c>
      <c r="F1598" s="7" t="s">
        <v>32</v>
      </c>
      <c r="G1598" s="7">
        <v>2</v>
      </c>
      <c r="H1598" s="7" t="s">
        <v>3691</v>
      </c>
      <c r="I1598" s="8">
        <v>1</v>
      </c>
      <c r="J1598" s="9" t="str">
        <f t="shared" si="50"/>
        <v>P/PIFI-2012-30MSU0940B-22-323-2</v>
      </c>
      <c r="K1598" s="9"/>
      <c r="L1598" s="9" t="str">
        <f t="shared" si="49"/>
        <v>OP/PIFI-2012-30MSU0940B-22-323-2</v>
      </c>
      <c r="M1598" t="s">
        <v>2174</v>
      </c>
    </row>
    <row r="1599" spans="1:13" x14ac:dyDescent="0.25">
      <c r="A1599" s="3" t="s">
        <v>1638</v>
      </c>
      <c r="B1599" s="7" t="s">
        <v>22</v>
      </c>
      <c r="C1599" s="8">
        <v>3</v>
      </c>
      <c r="D1599" s="8">
        <v>2</v>
      </c>
      <c r="E1599" s="8">
        <v>3</v>
      </c>
      <c r="F1599" s="7" t="s">
        <v>32</v>
      </c>
      <c r="G1599" s="7">
        <v>6</v>
      </c>
      <c r="H1599" s="7" t="s">
        <v>3692</v>
      </c>
      <c r="I1599" s="8">
        <v>1</v>
      </c>
      <c r="J1599" s="9" t="str">
        <f t="shared" si="50"/>
        <v>P/PIFI-2012-30MSU0940B-22-323-6</v>
      </c>
      <c r="K1599" s="9"/>
      <c r="L1599" s="9" t="str">
        <f t="shared" si="49"/>
        <v>OP/PIFI-2012-30MSU0940B-22-323-6</v>
      </c>
      <c r="M1599" t="s">
        <v>2174</v>
      </c>
    </row>
    <row r="1600" spans="1:13" x14ac:dyDescent="0.25">
      <c r="A1600" s="3" t="s">
        <v>1639</v>
      </c>
      <c r="B1600" s="7" t="s">
        <v>22</v>
      </c>
      <c r="C1600" s="8">
        <v>3</v>
      </c>
      <c r="D1600" s="8">
        <v>2</v>
      </c>
      <c r="E1600" s="8">
        <v>3</v>
      </c>
      <c r="F1600" s="7" t="s">
        <v>32</v>
      </c>
      <c r="G1600" s="7">
        <v>17</v>
      </c>
      <c r="H1600" s="7" t="s">
        <v>3693</v>
      </c>
      <c r="I1600" s="8">
        <v>1</v>
      </c>
      <c r="J1600" s="9" t="str">
        <f t="shared" si="50"/>
        <v>P/PIFI-2012-30MSU0940B-22-323-17</v>
      </c>
      <c r="K1600" s="9"/>
      <c r="L1600" s="9" t="str">
        <f t="shared" si="49"/>
        <v>OP/PIFI-2012-30MSU0940B-22-323-17</v>
      </c>
      <c r="M1600" t="s">
        <v>2174</v>
      </c>
    </row>
    <row r="1601" spans="1:13" x14ac:dyDescent="0.25">
      <c r="A1601" s="3" t="s">
        <v>1640</v>
      </c>
      <c r="B1601" s="7" t="s">
        <v>22</v>
      </c>
      <c r="C1601" s="8">
        <v>3</v>
      </c>
      <c r="D1601" s="8">
        <v>2</v>
      </c>
      <c r="E1601" s="8">
        <v>3</v>
      </c>
      <c r="F1601" s="7" t="s">
        <v>32</v>
      </c>
      <c r="G1601" s="7">
        <v>18</v>
      </c>
      <c r="H1601" s="7" t="s">
        <v>3694</v>
      </c>
      <c r="I1601" s="8">
        <v>1</v>
      </c>
      <c r="J1601" s="9" t="str">
        <f t="shared" si="50"/>
        <v>P/PIFI-2012-30MSU0940B-22-323-18</v>
      </c>
      <c r="K1601" s="9"/>
      <c r="L1601" s="9" t="str">
        <f t="shared" si="49"/>
        <v>OP/PIFI-2012-30MSU0940B-22-323-18</v>
      </c>
      <c r="M1601" t="s">
        <v>2174</v>
      </c>
    </row>
    <row r="1602" spans="1:13" x14ac:dyDescent="0.25">
      <c r="A1602" s="3" t="s">
        <v>1641</v>
      </c>
      <c r="B1602" s="7" t="s">
        <v>22</v>
      </c>
      <c r="C1602" s="8">
        <v>3</v>
      </c>
      <c r="D1602" s="8">
        <v>3</v>
      </c>
      <c r="E1602" s="8">
        <v>1</v>
      </c>
      <c r="F1602" s="7" t="s">
        <v>34</v>
      </c>
      <c r="G1602" s="7">
        <v>1</v>
      </c>
      <c r="H1602" s="7" t="s">
        <v>3695</v>
      </c>
      <c r="I1602" s="8">
        <v>1</v>
      </c>
      <c r="J1602" s="9" t="str">
        <f t="shared" si="50"/>
        <v>P/PIFI-2012-30MSU0940B-22-331-1</v>
      </c>
      <c r="K1602" s="9"/>
      <c r="L1602" s="9" t="str">
        <f t="shared" ref="L1602:L1665" si="51">CONCATENATE(M1602,J1602)</f>
        <v>OP/PIFI-2012-30MSU0940B-22-331-1</v>
      </c>
      <c r="M1602" t="s">
        <v>2174</v>
      </c>
    </row>
    <row r="1603" spans="1:13" x14ac:dyDescent="0.25">
      <c r="A1603" s="3" t="s">
        <v>1642</v>
      </c>
      <c r="B1603" s="7" t="s">
        <v>22</v>
      </c>
      <c r="C1603" s="8">
        <v>3</v>
      </c>
      <c r="D1603" s="8">
        <v>3</v>
      </c>
      <c r="E1603" s="8">
        <v>1</v>
      </c>
      <c r="F1603" s="7" t="s">
        <v>34</v>
      </c>
      <c r="G1603" s="7">
        <v>3</v>
      </c>
      <c r="H1603" s="7" t="s">
        <v>3696</v>
      </c>
      <c r="I1603" s="8">
        <v>3</v>
      </c>
      <c r="J1603" s="9" t="str">
        <f t="shared" si="50"/>
        <v>P/PIFI-2012-30MSU0940B-22-331-3</v>
      </c>
      <c r="K1603" s="9"/>
      <c r="L1603" s="9" t="str">
        <f t="shared" si="51"/>
        <v>OP/PIFI-2012-30MSU0940B-22-331-3</v>
      </c>
      <c r="M1603" t="s">
        <v>2174</v>
      </c>
    </row>
    <row r="1604" spans="1:13" x14ac:dyDescent="0.25">
      <c r="A1604" s="3" t="s">
        <v>1643</v>
      </c>
      <c r="B1604" s="7" t="s">
        <v>22</v>
      </c>
      <c r="C1604" s="8">
        <v>3</v>
      </c>
      <c r="D1604" s="8">
        <v>3</v>
      </c>
      <c r="E1604" s="8">
        <v>1</v>
      </c>
      <c r="F1604" s="7" t="s">
        <v>34</v>
      </c>
      <c r="G1604" s="7">
        <v>10</v>
      </c>
      <c r="H1604" s="7" t="s">
        <v>3697</v>
      </c>
      <c r="I1604" s="8">
        <v>1</v>
      </c>
      <c r="J1604" s="9" t="str">
        <f t="shared" si="50"/>
        <v>P/PIFI-2012-30MSU0940B-22-331-10</v>
      </c>
      <c r="K1604" s="9"/>
      <c r="L1604" s="9" t="str">
        <f t="shared" si="51"/>
        <v>OP/PIFI-2012-30MSU0940B-22-331-10</v>
      </c>
      <c r="M1604" t="s">
        <v>2174</v>
      </c>
    </row>
    <row r="1605" spans="1:13" x14ac:dyDescent="0.25">
      <c r="A1605" s="3" t="s">
        <v>1644</v>
      </c>
      <c r="B1605" s="7" t="s">
        <v>22</v>
      </c>
      <c r="C1605" s="8">
        <v>3</v>
      </c>
      <c r="D1605" s="8">
        <v>3</v>
      </c>
      <c r="E1605" s="8">
        <v>1</v>
      </c>
      <c r="F1605" s="7" t="s">
        <v>34</v>
      </c>
      <c r="G1605" s="7">
        <v>11</v>
      </c>
      <c r="H1605" s="7" t="s">
        <v>3698</v>
      </c>
      <c r="I1605" s="8">
        <v>3</v>
      </c>
      <c r="J1605" s="9" t="str">
        <f t="shared" si="50"/>
        <v>P/PIFI-2012-30MSU0940B-22-331-11</v>
      </c>
      <c r="K1605" s="9"/>
      <c r="L1605" s="9" t="str">
        <f t="shared" si="51"/>
        <v>OP/PIFI-2012-30MSU0940B-22-331-11</v>
      </c>
      <c r="M1605" t="s">
        <v>2174</v>
      </c>
    </row>
    <row r="1606" spans="1:13" x14ac:dyDescent="0.25">
      <c r="A1606" s="3" t="s">
        <v>1645</v>
      </c>
      <c r="B1606" s="7" t="s">
        <v>22</v>
      </c>
      <c r="C1606" s="8">
        <v>3</v>
      </c>
      <c r="D1606" s="8">
        <v>3</v>
      </c>
      <c r="E1606" s="8">
        <v>1</v>
      </c>
      <c r="F1606" s="7" t="s">
        <v>34</v>
      </c>
      <c r="G1606" s="7">
        <v>12</v>
      </c>
      <c r="H1606" s="7" t="s">
        <v>3699</v>
      </c>
      <c r="I1606" s="8">
        <v>2</v>
      </c>
      <c r="J1606" s="9" t="str">
        <f t="shared" si="50"/>
        <v>P/PIFI-2012-30MSU0940B-22-331-12</v>
      </c>
      <c r="K1606" s="9"/>
      <c r="L1606" s="9" t="str">
        <f t="shared" si="51"/>
        <v>OP/PIFI-2012-30MSU0940B-22-331-12</v>
      </c>
      <c r="M1606" t="s">
        <v>2174</v>
      </c>
    </row>
    <row r="1607" spans="1:13" x14ac:dyDescent="0.25">
      <c r="A1607" s="3" t="s">
        <v>1646</v>
      </c>
      <c r="B1607" s="7" t="s">
        <v>22</v>
      </c>
      <c r="C1607" s="8">
        <v>4</v>
      </c>
      <c r="D1607" s="8">
        <v>1</v>
      </c>
      <c r="E1607" s="8">
        <v>1</v>
      </c>
      <c r="F1607" s="7" t="s">
        <v>32</v>
      </c>
      <c r="G1607" s="7">
        <v>2</v>
      </c>
      <c r="H1607" s="7" t="s">
        <v>3700</v>
      </c>
      <c r="I1607" s="8">
        <v>1</v>
      </c>
      <c r="J1607" s="9" t="str">
        <f t="shared" si="50"/>
        <v>P/PIFI-2012-30MSU0940B-22-411-2</v>
      </c>
      <c r="K1607" s="9"/>
      <c r="L1607" s="9" t="str">
        <f t="shared" si="51"/>
        <v>OP/PIFI-2012-30MSU0940B-22-411-2</v>
      </c>
      <c r="M1607" t="s">
        <v>2174</v>
      </c>
    </row>
    <row r="1608" spans="1:13" x14ac:dyDescent="0.25">
      <c r="A1608" s="3" t="s">
        <v>1647</v>
      </c>
      <c r="B1608" s="7" t="s">
        <v>22</v>
      </c>
      <c r="C1608" s="8">
        <v>4</v>
      </c>
      <c r="D1608" s="8">
        <v>1</v>
      </c>
      <c r="E1608" s="8">
        <v>2</v>
      </c>
      <c r="F1608" s="7" t="s">
        <v>32</v>
      </c>
      <c r="G1608" s="7">
        <v>5</v>
      </c>
      <c r="H1608" s="7" t="s">
        <v>3701</v>
      </c>
      <c r="I1608" s="8">
        <v>2</v>
      </c>
      <c r="J1608" s="9" t="str">
        <f t="shared" si="50"/>
        <v>P/PIFI-2012-30MSU0940B-22-412-5</v>
      </c>
      <c r="K1608" s="9"/>
      <c r="L1608" s="9" t="str">
        <f t="shared" si="51"/>
        <v>OP/PIFI-2012-30MSU0940B-22-412-5</v>
      </c>
      <c r="M1608" t="s">
        <v>2174</v>
      </c>
    </row>
    <row r="1609" spans="1:13" x14ac:dyDescent="0.25">
      <c r="A1609" s="3" t="s">
        <v>1648</v>
      </c>
      <c r="B1609" s="7" t="s">
        <v>22</v>
      </c>
      <c r="C1609" s="8">
        <v>4</v>
      </c>
      <c r="D1609" s="8">
        <v>1</v>
      </c>
      <c r="E1609" s="8">
        <v>2</v>
      </c>
      <c r="F1609" s="7" t="s">
        <v>32</v>
      </c>
      <c r="G1609" s="7">
        <v>6</v>
      </c>
      <c r="H1609" s="7" t="s">
        <v>3702</v>
      </c>
      <c r="I1609" s="8">
        <v>1</v>
      </c>
      <c r="J1609" s="9" t="str">
        <f t="shared" ref="J1609:J1672" si="52">CONCATENATE(B1609,-C1609,D1609,E1609,-G1609)</f>
        <v>P/PIFI-2012-30MSU0940B-22-412-6</v>
      </c>
      <c r="K1609" s="9"/>
      <c r="L1609" s="9" t="str">
        <f t="shared" si="51"/>
        <v>OP/PIFI-2012-30MSU0940B-22-412-6</v>
      </c>
      <c r="M1609" t="s">
        <v>2174</v>
      </c>
    </row>
    <row r="1610" spans="1:13" x14ac:dyDescent="0.25">
      <c r="A1610" s="3" t="s">
        <v>1649</v>
      </c>
      <c r="B1610" s="7" t="s">
        <v>23</v>
      </c>
      <c r="C1610" s="8">
        <v>1</v>
      </c>
      <c r="D1610" s="8">
        <v>1</v>
      </c>
      <c r="E1610" s="8">
        <v>1</v>
      </c>
      <c r="F1610" s="7" t="s">
        <v>34</v>
      </c>
      <c r="G1610" s="7">
        <v>6</v>
      </c>
      <c r="H1610" s="7" t="s">
        <v>3703</v>
      </c>
      <c r="I1610" s="8">
        <v>1</v>
      </c>
      <c r="J1610" s="9" t="str">
        <f t="shared" si="52"/>
        <v>P/PIFI-2012-30MSU0940B-23-111-6</v>
      </c>
      <c r="K1610" s="9"/>
      <c r="L1610" s="9" t="str">
        <f t="shared" si="51"/>
        <v>OP/PIFI-2012-30MSU0940B-23-111-6</v>
      </c>
      <c r="M1610" t="s">
        <v>2174</v>
      </c>
    </row>
    <row r="1611" spans="1:13" x14ac:dyDescent="0.25">
      <c r="A1611" s="3" t="s">
        <v>1650</v>
      </c>
      <c r="B1611" s="7" t="s">
        <v>23</v>
      </c>
      <c r="C1611" s="8">
        <v>1</v>
      </c>
      <c r="D1611" s="8">
        <v>2</v>
      </c>
      <c r="E1611" s="8">
        <v>1</v>
      </c>
      <c r="F1611" s="7" t="s">
        <v>34</v>
      </c>
      <c r="G1611" s="7">
        <v>28</v>
      </c>
      <c r="H1611" s="7" t="s">
        <v>3704</v>
      </c>
      <c r="I1611" s="8">
        <v>1</v>
      </c>
      <c r="J1611" s="9" t="str">
        <f t="shared" si="52"/>
        <v>P/PIFI-2012-30MSU0940B-23-121-28</v>
      </c>
      <c r="K1611" s="9"/>
      <c r="L1611" s="9" t="str">
        <f t="shared" si="51"/>
        <v>OP/PIFI-2012-30MSU0940B-23-121-28</v>
      </c>
      <c r="M1611" t="s">
        <v>2174</v>
      </c>
    </row>
    <row r="1612" spans="1:13" x14ac:dyDescent="0.25">
      <c r="A1612" s="3" t="s">
        <v>1651</v>
      </c>
      <c r="B1612" s="7" t="s">
        <v>23</v>
      </c>
      <c r="C1612" s="8">
        <v>1</v>
      </c>
      <c r="D1612" s="8">
        <v>2</v>
      </c>
      <c r="E1612" s="8">
        <v>1</v>
      </c>
      <c r="F1612" s="7" t="s">
        <v>35</v>
      </c>
      <c r="G1612" s="7">
        <v>29</v>
      </c>
      <c r="H1612" s="7" t="s">
        <v>3705</v>
      </c>
      <c r="I1612" s="8">
        <v>1</v>
      </c>
      <c r="J1612" s="9" t="str">
        <f t="shared" si="52"/>
        <v>P/PIFI-2012-30MSU0940B-23-121-29</v>
      </c>
      <c r="K1612" s="9"/>
      <c r="L1612" s="9" t="str">
        <f t="shared" si="51"/>
        <v>OP/PIFI-2012-30MSU0940B-23-121-29</v>
      </c>
      <c r="M1612" t="s">
        <v>2174</v>
      </c>
    </row>
    <row r="1613" spans="1:13" x14ac:dyDescent="0.25">
      <c r="A1613" s="3" t="s">
        <v>1652</v>
      </c>
      <c r="B1613" s="7" t="s">
        <v>23</v>
      </c>
      <c r="C1613" s="8">
        <v>1</v>
      </c>
      <c r="D1613" s="8">
        <v>2</v>
      </c>
      <c r="E1613" s="8">
        <v>1</v>
      </c>
      <c r="F1613" s="7" t="s">
        <v>34</v>
      </c>
      <c r="G1613" s="7">
        <v>34</v>
      </c>
      <c r="H1613" s="7" t="s">
        <v>3706</v>
      </c>
      <c r="I1613" s="8">
        <v>1</v>
      </c>
      <c r="J1613" s="9" t="str">
        <f t="shared" si="52"/>
        <v>P/PIFI-2012-30MSU0940B-23-121-34</v>
      </c>
      <c r="K1613" s="9"/>
      <c r="L1613" s="9" t="str">
        <f t="shared" si="51"/>
        <v>OP/PIFI-2012-30MSU0940B-23-121-34</v>
      </c>
      <c r="M1613" t="s">
        <v>2174</v>
      </c>
    </row>
    <row r="1614" spans="1:13" x14ac:dyDescent="0.25">
      <c r="A1614" s="3" t="s">
        <v>1653</v>
      </c>
      <c r="B1614" s="7" t="s">
        <v>23</v>
      </c>
      <c r="C1614" s="8">
        <v>1</v>
      </c>
      <c r="D1614" s="8">
        <v>2</v>
      </c>
      <c r="E1614" s="8">
        <v>1</v>
      </c>
      <c r="F1614" s="7" t="s">
        <v>33</v>
      </c>
      <c r="G1614" s="7">
        <v>39</v>
      </c>
      <c r="H1614" s="7" t="s">
        <v>3707</v>
      </c>
      <c r="I1614" s="8">
        <v>10</v>
      </c>
      <c r="J1614" s="9" t="str">
        <f t="shared" si="52"/>
        <v>P/PIFI-2012-30MSU0940B-23-121-39</v>
      </c>
      <c r="K1614" s="9"/>
      <c r="L1614" s="9" t="str">
        <f t="shared" si="51"/>
        <v>OP/PIFI-2012-30MSU0940B-23-121-39</v>
      </c>
      <c r="M1614" t="s">
        <v>2174</v>
      </c>
    </row>
    <row r="1615" spans="1:13" x14ac:dyDescent="0.25">
      <c r="A1615" s="3" t="s">
        <v>1654</v>
      </c>
      <c r="B1615" s="7" t="s">
        <v>23</v>
      </c>
      <c r="C1615" s="8">
        <v>1</v>
      </c>
      <c r="D1615" s="8">
        <v>2</v>
      </c>
      <c r="E1615" s="8">
        <v>1</v>
      </c>
      <c r="F1615" s="7" t="s">
        <v>33</v>
      </c>
      <c r="G1615" s="7">
        <v>40</v>
      </c>
      <c r="H1615" s="7" t="s">
        <v>3708</v>
      </c>
      <c r="I1615" s="8">
        <v>10</v>
      </c>
      <c r="J1615" s="9" t="str">
        <f t="shared" si="52"/>
        <v>P/PIFI-2012-30MSU0940B-23-121-40</v>
      </c>
      <c r="K1615" s="9"/>
      <c r="L1615" s="9" t="str">
        <f t="shared" si="51"/>
        <v>OP/PIFI-2012-30MSU0940B-23-121-40</v>
      </c>
      <c r="M1615" t="s">
        <v>2174</v>
      </c>
    </row>
    <row r="1616" spans="1:13" x14ac:dyDescent="0.25">
      <c r="A1616" s="3" t="s">
        <v>1655</v>
      </c>
      <c r="B1616" s="7" t="s">
        <v>23</v>
      </c>
      <c r="C1616" s="8">
        <v>1</v>
      </c>
      <c r="D1616" s="8">
        <v>2</v>
      </c>
      <c r="E1616" s="8">
        <v>1</v>
      </c>
      <c r="F1616" s="7" t="s">
        <v>33</v>
      </c>
      <c r="G1616" s="7">
        <v>41</v>
      </c>
      <c r="H1616" s="7" t="s">
        <v>3709</v>
      </c>
      <c r="I1616" s="8">
        <v>2</v>
      </c>
      <c r="J1616" s="9" t="str">
        <f t="shared" si="52"/>
        <v>P/PIFI-2012-30MSU0940B-23-121-41</v>
      </c>
      <c r="K1616" s="9"/>
      <c r="L1616" s="9" t="str">
        <f t="shared" si="51"/>
        <v>OP/PIFI-2012-30MSU0940B-23-121-41</v>
      </c>
      <c r="M1616" t="s">
        <v>2174</v>
      </c>
    </row>
    <row r="1617" spans="1:13" x14ac:dyDescent="0.25">
      <c r="A1617" s="3" t="s">
        <v>1656</v>
      </c>
      <c r="B1617" s="7" t="s">
        <v>23</v>
      </c>
      <c r="C1617" s="8">
        <v>1</v>
      </c>
      <c r="D1617" s="8">
        <v>2</v>
      </c>
      <c r="E1617" s="8">
        <v>1</v>
      </c>
      <c r="F1617" s="7" t="s">
        <v>33</v>
      </c>
      <c r="G1617" s="7">
        <v>42</v>
      </c>
      <c r="H1617" s="7" t="s">
        <v>3710</v>
      </c>
      <c r="I1617" s="8">
        <v>1</v>
      </c>
      <c r="J1617" s="9" t="str">
        <f t="shared" si="52"/>
        <v>P/PIFI-2012-30MSU0940B-23-121-42</v>
      </c>
      <c r="K1617" s="9"/>
      <c r="L1617" s="9" t="str">
        <f t="shared" si="51"/>
        <v>OP/PIFI-2012-30MSU0940B-23-121-42</v>
      </c>
      <c r="M1617" t="s">
        <v>2174</v>
      </c>
    </row>
    <row r="1618" spans="1:13" x14ac:dyDescent="0.25">
      <c r="A1618" s="3" t="s">
        <v>1657</v>
      </c>
      <c r="B1618" s="7" t="s">
        <v>23</v>
      </c>
      <c r="C1618" s="8">
        <v>1</v>
      </c>
      <c r="D1618" s="8">
        <v>2</v>
      </c>
      <c r="E1618" s="8">
        <v>1</v>
      </c>
      <c r="F1618" s="7" t="s">
        <v>33</v>
      </c>
      <c r="G1618" s="7">
        <v>43</v>
      </c>
      <c r="H1618" s="7" t="s">
        <v>3711</v>
      </c>
      <c r="I1618" s="8">
        <v>1</v>
      </c>
      <c r="J1618" s="9" t="str">
        <f t="shared" si="52"/>
        <v>P/PIFI-2012-30MSU0940B-23-121-43</v>
      </c>
      <c r="K1618" s="9"/>
      <c r="L1618" s="9" t="str">
        <f t="shared" si="51"/>
        <v>OP/PIFI-2012-30MSU0940B-23-121-43</v>
      </c>
      <c r="M1618" t="s">
        <v>2174</v>
      </c>
    </row>
    <row r="1619" spans="1:13" x14ac:dyDescent="0.25">
      <c r="A1619" s="3" t="s">
        <v>1658</v>
      </c>
      <c r="B1619" s="7" t="s">
        <v>23</v>
      </c>
      <c r="C1619" s="8">
        <v>1</v>
      </c>
      <c r="D1619" s="8">
        <v>2</v>
      </c>
      <c r="E1619" s="8">
        <v>1</v>
      </c>
      <c r="F1619" s="7" t="s">
        <v>33</v>
      </c>
      <c r="G1619" s="7">
        <v>44</v>
      </c>
      <c r="H1619" s="7" t="s">
        <v>3712</v>
      </c>
      <c r="I1619" s="8">
        <v>1</v>
      </c>
      <c r="J1619" s="9" t="str">
        <f t="shared" si="52"/>
        <v>P/PIFI-2012-30MSU0940B-23-121-44</v>
      </c>
      <c r="K1619" s="9"/>
      <c r="L1619" s="9" t="str">
        <f t="shared" si="51"/>
        <v>OP/PIFI-2012-30MSU0940B-23-121-44</v>
      </c>
      <c r="M1619" t="s">
        <v>2174</v>
      </c>
    </row>
    <row r="1620" spans="1:13" x14ac:dyDescent="0.25">
      <c r="A1620" s="3" t="s">
        <v>1659</v>
      </c>
      <c r="B1620" s="7" t="s">
        <v>23</v>
      </c>
      <c r="C1620" s="8">
        <v>1</v>
      </c>
      <c r="D1620" s="8">
        <v>2</v>
      </c>
      <c r="E1620" s="8">
        <v>1</v>
      </c>
      <c r="F1620" s="7" t="s">
        <v>32</v>
      </c>
      <c r="G1620" s="7">
        <v>50</v>
      </c>
      <c r="H1620" s="7" t="s">
        <v>3713</v>
      </c>
      <c r="I1620" s="8">
        <v>3</v>
      </c>
      <c r="J1620" s="9" t="str">
        <f t="shared" si="52"/>
        <v>P/PIFI-2012-30MSU0940B-23-121-50</v>
      </c>
      <c r="K1620" s="9"/>
      <c r="L1620" s="9" t="str">
        <f t="shared" si="51"/>
        <v>OP/PIFI-2012-30MSU0940B-23-121-50</v>
      </c>
      <c r="M1620" t="s">
        <v>2174</v>
      </c>
    </row>
    <row r="1621" spans="1:13" x14ac:dyDescent="0.25">
      <c r="A1621" s="3" t="s">
        <v>1660</v>
      </c>
      <c r="B1621" s="7" t="s">
        <v>23</v>
      </c>
      <c r="C1621" s="8">
        <v>1</v>
      </c>
      <c r="D1621" s="8">
        <v>2</v>
      </c>
      <c r="E1621" s="8">
        <v>1</v>
      </c>
      <c r="F1621" s="7" t="s">
        <v>32</v>
      </c>
      <c r="G1621" s="7">
        <v>51</v>
      </c>
      <c r="H1621" s="7" t="s">
        <v>3714</v>
      </c>
      <c r="I1621" s="8">
        <v>3</v>
      </c>
      <c r="J1621" s="9" t="str">
        <f t="shared" si="52"/>
        <v>P/PIFI-2012-30MSU0940B-23-121-51</v>
      </c>
      <c r="K1621" s="9"/>
      <c r="L1621" s="9" t="str">
        <f t="shared" si="51"/>
        <v>OP/PIFI-2012-30MSU0940B-23-121-51</v>
      </c>
      <c r="M1621" t="s">
        <v>2174</v>
      </c>
    </row>
    <row r="1622" spans="1:13" x14ac:dyDescent="0.25">
      <c r="A1622" s="3" t="s">
        <v>1661</v>
      </c>
      <c r="B1622" s="7" t="s">
        <v>23</v>
      </c>
      <c r="C1622" s="8">
        <v>1</v>
      </c>
      <c r="D1622" s="8">
        <v>2</v>
      </c>
      <c r="E1622" s="8">
        <v>1</v>
      </c>
      <c r="F1622" s="7" t="s">
        <v>32</v>
      </c>
      <c r="G1622" s="7">
        <v>52</v>
      </c>
      <c r="H1622" s="7" t="s">
        <v>3715</v>
      </c>
      <c r="I1622" s="8">
        <v>3</v>
      </c>
      <c r="J1622" s="9" t="str">
        <f t="shared" si="52"/>
        <v>P/PIFI-2012-30MSU0940B-23-121-52</v>
      </c>
      <c r="K1622" s="9"/>
      <c r="L1622" s="9" t="str">
        <f t="shared" si="51"/>
        <v>OP/PIFI-2012-30MSU0940B-23-121-52</v>
      </c>
      <c r="M1622" t="s">
        <v>2174</v>
      </c>
    </row>
    <row r="1623" spans="1:13" x14ac:dyDescent="0.25">
      <c r="A1623" s="3" t="s">
        <v>1662</v>
      </c>
      <c r="B1623" s="7" t="s">
        <v>23</v>
      </c>
      <c r="C1623" s="8">
        <v>1</v>
      </c>
      <c r="D1623" s="8">
        <v>2</v>
      </c>
      <c r="E1623" s="8">
        <v>1</v>
      </c>
      <c r="F1623" s="7" t="s">
        <v>32</v>
      </c>
      <c r="G1623" s="7">
        <v>53</v>
      </c>
      <c r="H1623" s="7" t="s">
        <v>3716</v>
      </c>
      <c r="I1623" s="8">
        <v>3</v>
      </c>
      <c r="J1623" s="9" t="str">
        <f t="shared" si="52"/>
        <v>P/PIFI-2012-30MSU0940B-23-121-53</v>
      </c>
      <c r="K1623" s="9"/>
      <c r="L1623" s="9" t="str">
        <f t="shared" si="51"/>
        <v>OP/PIFI-2012-30MSU0940B-23-121-53</v>
      </c>
      <c r="M1623" t="s">
        <v>2174</v>
      </c>
    </row>
    <row r="1624" spans="1:13" x14ac:dyDescent="0.25">
      <c r="A1624" s="3" t="s">
        <v>1663</v>
      </c>
      <c r="B1624" s="7" t="s">
        <v>23</v>
      </c>
      <c r="C1624" s="8">
        <v>1</v>
      </c>
      <c r="D1624" s="8">
        <v>2</v>
      </c>
      <c r="E1624" s="8">
        <v>1</v>
      </c>
      <c r="F1624" s="7" t="s">
        <v>32</v>
      </c>
      <c r="G1624" s="7">
        <v>54</v>
      </c>
      <c r="H1624" s="7" t="s">
        <v>3717</v>
      </c>
      <c r="I1624" s="8">
        <v>1</v>
      </c>
      <c r="J1624" s="9" t="str">
        <f t="shared" si="52"/>
        <v>P/PIFI-2012-30MSU0940B-23-121-54</v>
      </c>
      <c r="K1624" s="9"/>
      <c r="L1624" s="9" t="str">
        <f t="shared" si="51"/>
        <v>OP/PIFI-2012-30MSU0940B-23-121-54</v>
      </c>
      <c r="M1624" t="s">
        <v>2174</v>
      </c>
    </row>
    <row r="1625" spans="1:13" x14ac:dyDescent="0.25">
      <c r="A1625" s="3" t="s">
        <v>1664</v>
      </c>
      <c r="B1625" s="7" t="s">
        <v>23</v>
      </c>
      <c r="C1625" s="8">
        <v>1</v>
      </c>
      <c r="D1625" s="8">
        <v>2</v>
      </c>
      <c r="E1625" s="8">
        <v>1</v>
      </c>
      <c r="F1625" s="7" t="s">
        <v>32</v>
      </c>
      <c r="G1625" s="7">
        <v>55</v>
      </c>
      <c r="H1625" s="7" t="s">
        <v>3718</v>
      </c>
      <c r="I1625" s="8">
        <v>1</v>
      </c>
      <c r="J1625" s="9" t="str">
        <f t="shared" si="52"/>
        <v>P/PIFI-2012-30MSU0940B-23-121-55</v>
      </c>
      <c r="K1625" s="9"/>
      <c r="L1625" s="9" t="str">
        <f t="shared" si="51"/>
        <v>OP/PIFI-2012-30MSU0940B-23-121-55</v>
      </c>
      <c r="M1625" t="s">
        <v>2174</v>
      </c>
    </row>
    <row r="1626" spans="1:13" x14ac:dyDescent="0.25">
      <c r="A1626" s="3" t="s">
        <v>1665</v>
      </c>
      <c r="B1626" s="7" t="s">
        <v>23</v>
      </c>
      <c r="C1626" s="8">
        <v>1</v>
      </c>
      <c r="D1626" s="8">
        <v>2</v>
      </c>
      <c r="E1626" s="8">
        <v>1</v>
      </c>
      <c r="F1626" s="7" t="s">
        <v>35</v>
      </c>
      <c r="G1626" s="7">
        <v>56</v>
      </c>
      <c r="H1626" s="7" t="s">
        <v>3719</v>
      </c>
      <c r="I1626" s="8">
        <v>2</v>
      </c>
      <c r="J1626" s="9" t="str">
        <f t="shared" si="52"/>
        <v>P/PIFI-2012-30MSU0940B-23-121-56</v>
      </c>
      <c r="K1626" s="9"/>
      <c r="L1626" s="9" t="str">
        <f t="shared" si="51"/>
        <v>OP/PIFI-2012-30MSU0940B-23-121-56</v>
      </c>
      <c r="M1626" t="s">
        <v>2174</v>
      </c>
    </row>
    <row r="1627" spans="1:13" x14ac:dyDescent="0.25">
      <c r="A1627" s="3" t="s">
        <v>1666</v>
      </c>
      <c r="B1627" s="7" t="s">
        <v>23</v>
      </c>
      <c r="C1627" s="8">
        <v>1</v>
      </c>
      <c r="D1627" s="8">
        <v>2</v>
      </c>
      <c r="E1627" s="8">
        <v>1</v>
      </c>
      <c r="F1627" s="7" t="s">
        <v>32</v>
      </c>
      <c r="G1627" s="7">
        <v>57</v>
      </c>
      <c r="H1627" s="7" t="s">
        <v>3720</v>
      </c>
      <c r="I1627" s="8">
        <v>1</v>
      </c>
      <c r="J1627" s="9" t="str">
        <f t="shared" si="52"/>
        <v>P/PIFI-2012-30MSU0940B-23-121-57</v>
      </c>
      <c r="K1627" s="9"/>
      <c r="L1627" s="9" t="str">
        <f t="shared" si="51"/>
        <v>OP/PIFI-2012-30MSU0940B-23-121-57</v>
      </c>
      <c r="M1627" t="s">
        <v>2174</v>
      </c>
    </row>
    <row r="1628" spans="1:13" x14ac:dyDescent="0.25">
      <c r="A1628" s="3" t="s">
        <v>1667</v>
      </c>
      <c r="B1628" s="7" t="s">
        <v>23</v>
      </c>
      <c r="C1628" s="8">
        <v>1</v>
      </c>
      <c r="D1628" s="8">
        <v>2</v>
      </c>
      <c r="E1628" s="8">
        <v>1</v>
      </c>
      <c r="F1628" s="7" t="s">
        <v>32</v>
      </c>
      <c r="G1628" s="7">
        <v>58</v>
      </c>
      <c r="H1628" s="7" t="s">
        <v>3721</v>
      </c>
      <c r="I1628" s="8">
        <v>1</v>
      </c>
      <c r="J1628" s="9" t="str">
        <f t="shared" si="52"/>
        <v>P/PIFI-2012-30MSU0940B-23-121-58</v>
      </c>
      <c r="K1628" s="9"/>
      <c r="L1628" s="9" t="str">
        <f t="shared" si="51"/>
        <v>OP/PIFI-2012-30MSU0940B-23-121-58</v>
      </c>
      <c r="M1628" t="s">
        <v>2174</v>
      </c>
    </row>
    <row r="1629" spans="1:13" x14ac:dyDescent="0.25">
      <c r="A1629" s="3" t="s">
        <v>1668</v>
      </c>
      <c r="B1629" s="7" t="s">
        <v>23</v>
      </c>
      <c r="C1629" s="8">
        <v>1</v>
      </c>
      <c r="D1629" s="8">
        <v>2</v>
      </c>
      <c r="E1629" s="8">
        <v>1</v>
      </c>
      <c r="F1629" s="7" t="s">
        <v>32</v>
      </c>
      <c r="G1629" s="7">
        <v>59</v>
      </c>
      <c r="H1629" s="7" t="s">
        <v>3722</v>
      </c>
      <c r="I1629" s="8">
        <v>1</v>
      </c>
      <c r="J1629" s="9" t="str">
        <f t="shared" si="52"/>
        <v>P/PIFI-2012-30MSU0940B-23-121-59</v>
      </c>
      <c r="K1629" s="9"/>
      <c r="L1629" s="9" t="str">
        <f t="shared" si="51"/>
        <v>OP/PIFI-2012-30MSU0940B-23-121-59</v>
      </c>
      <c r="M1629" t="s">
        <v>2174</v>
      </c>
    </row>
    <row r="1630" spans="1:13" x14ac:dyDescent="0.25">
      <c r="A1630" s="3" t="s">
        <v>1669</v>
      </c>
      <c r="B1630" s="7" t="s">
        <v>23</v>
      </c>
      <c r="C1630" s="8">
        <v>1</v>
      </c>
      <c r="D1630" s="8">
        <v>2</v>
      </c>
      <c r="E1630" s="8">
        <v>1</v>
      </c>
      <c r="F1630" s="7" t="s">
        <v>32</v>
      </c>
      <c r="G1630" s="7">
        <v>60</v>
      </c>
      <c r="H1630" s="7" t="s">
        <v>3723</v>
      </c>
      <c r="I1630" s="8">
        <v>1</v>
      </c>
      <c r="J1630" s="9" t="str">
        <f t="shared" si="52"/>
        <v>P/PIFI-2012-30MSU0940B-23-121-60</v>
      </c>
      <c r="K1630" s="9"/>
      <c r="L1630" s="9" t="str">
        <f t="shared" si="51"/>
        <v>OP/PIFI-2012-30MSU0940B-23-121-60</v>
      </c>
      <c r="M1630" t="s">
        <v>2174</v>
      </c>
    </row>
    <row r="1631" spans="1:13" x14ac:dyDescent="0.25">
      <c r="A1631" s="3" t="s">
        <v>1670</v>
      </c>
      <c r="B1631" s="7" t="s">
        <v>23</v>
      </c>
      <c r="C1631" s="8">
        <v>1</v>
      </c>
      <c r="D1631" s="8">
        <v>2</v>
      </c>
      <c r="E1631" s="8">
        <v>1</v>
      </c>
      <c r="F1631" s="7" t="s">
        <v>32</v>
      </c>
      <c r="G1631" s="7">
        <v>61</v>
      </c>
      <c r="H1631" s="7" t="s">
        <v>3724</v>
      </c>
      <c r="I1631" s="8">
        <v>1</v>
      </c>
      <c r="J1631" s="9" t="str">
        <f t="shared" si="52"/>
        <v>P/PIFI-2012-30MSU0940B-23-121-61</v>
      </c>
      <c r="K1631" s="9"/>
      <c r="L1631" s="9" t="str">
        <f t="shared" si="51"/>
        <v>OP/PIFI-2012-30MSU0940B-23-121-61</v>
      </c>
      <c r="M1631" t="s">
        <v>2174</v>
      </c>
    </row>
    <row r="1632" spans="1:13" x14ac:dyDescent="0.25">
      <c r="A1632" s="3" t="s">
        <v>1671</v>
      </c>
      <c r="B1632" s="7" t="s">
        <v>23</v>
      </c>
      <c r="C1632" s="8">
        <v>1</v>
      </c>
      <c r="D1632" s="8">
        <v>2</v>
      </c>
      <c r="E1632" s="8">
        <v>1</v>
      </c>
      <c r="F1632" s="7" t="s">
        <v>33</v>
      </c>
      <c r="G1632" s="7">
        <v>62</v>
      </c>
      <c r="H1632" s="7" t="s">
        <v>3725</v>
      </c>
      <c r="I1632" s="8">
        <v>1</v>
      </c>
      <c r="J1632" s="9" t="str">
        <f t="shared" si="52"/>
        <v>P/PIFI-2012-30MSU0940B-23-121-62</v>
      </c>
      <c r="K1632" s="9"/>
      <c r="L1632" s="9" t="str">
        <f t="shared" si="51"/>
        <v>OP/PIFI-2012-30MSU0940B-23-121-62</v>
      </c>
      <c r="M1632" t="s">
        <v>2174</v>
      </c>
    </row>
    <row r="1633" spans="1:13" x14ac:dyDescent="0.25">
      <c r="A1633" s="3" t="s">
        <v>1672</v>
      </c>
      <c r="B1633" s="7" t="s">
        <v>23</v>
      </c>
      <c r="C1633" s="8">
        <v>1</v>
      </c>
      <c r="D1633" s="8">
        <v>3</v>
      </c>
      <c r="E1633" s="8">
        <v>1</v>
      </c>
      <c r="F1633" s="7" t="s">
        <v>34</v>
      </c>
      <c r="G1633" s="7">
        <v>12</v>
      </c>
      <c r="H1633" s="7" t="s">
        <v>3726</v>
      </c>
      <c r="I1633" s="8">
        <v>2</v>
      </c>
      <c r="J1633" s="9" t="str">
        <f t="shared" si="52"/>
        <v>P/PIFI-2012-30MSU0940B-23-131-12</v>
      </c>
      <c r="K1633" s="9"/>
      <c r="L1633" s="9" t="str">
        <f t="shared" si="51"/>
        <v>OP/PIFI-2012-30MSU0940B-23-131-12</v>
      </c>
      <c r="M1633" t="s">
        <v>2174</v>
      </c>
    </row>
    <row r="1634" spans="1:13" x14ac:dyDescent="0.25">
      <c r="A1634" s="3" t="s">
        <v>1673</v>
      </c>
      <c r="B1634" s="7" t="s">
        <v>23</v>
      </c>
      <c r="C1634" s="8">
        <v>1</v>
      </c>
      <c r="D1634" s="8">
        <v>3</v>
      </c>
      <c r="E1634" s="8">
        <v>1</v>
      </c>
      <c r="F1634" s="7" t="s">
        <v>34</v>
      </c>
      <c r="G1634" s="7">
        <v>13</v>
      </c>
      <c r="H1634" s="7" t="s">
        <v>3727</v>
      </c>
      <c r="I1634" s="8">
        <v>1</v>
      </c>
      <c r="J1634" s="9" t="str">
        <f t="shared" si="52"/>
        <v>P/PIFI-2012-30MSU0940B-23-131-13</v>
      </c>
      <c r="K1634" s="9"/>
      <c r="L1634" s="9" t="str">
        <f t="shared" si="51"/>
        <v>OP/PIFI-2012-30MSU0940B-23-131-13</v>
      </c>
      <c r="M1634" t="s">
        <v>2174</v>
      </c>
    </row>
    <row r="1635" spans="1:13" x14ac:dyDescent="0.25">
      <c r="A1635" s="3" t="s">
        <v>1674</v>
      </c>
      <c r="B1635" s="7" t="s">
        <v>23</v>
      </c>
      <c r="C1635" s="8">
        <v>1</v>
      </c>
      <c r="D1635" s="8">
        <v>3</v>
      </c>
      <c r="E1635" s="8">
        <v>1</v>
      </c>
      <c r="F1635" s="7" t="s">
        <v>32</v>
      </c>
      <c r="G1635" s="7">
        <v>14</v>
      </c>
      <c r="H1635" s="7" t="s">
        <v>3728</v>
      </c>
      <c r="I1635" s="8">
        <v>1</v>
      </c>
      <c r="J1635" s="9" t="str">
        <f t="shared" si="52"/>
        <v>P/PIFI-2012-30MSU0940B-23-131-14</v>
      </c>
      <c r="K1635" s="9"/>
      <c r="L1635" s="9" t="str">
        <f t="shared" si="51"/>
        <v>OP/PIFI-2012-30MSU0940B-23-131-14</v>
      </c>
      <c r="M1635" t="s">
        <v>2174</v>
      </c>
    </row>
    <row r="1636" spans="1:13" x14ac:dyDescent="0.25">
      <c r="A1636" s="3" t="s">
        <v>1675</v>
      </c>
      <c r="B1636" s="7" t="s">
        <v>23</v>
      </c>
      <c r="C1636" s="8">
        <v>1</v>
      </c>
      <c r="D1636" s="8">
        <v>3</v>
      </c>
      <c r="E1636" s="8">
        <v>1</v>
      </c>
      <c r="F1636" s="7" t="s">
        <v>32</v>
      </c>
      <c r="G1636" s="7">
        <v>15</v>
      </c>
      <c r="H1636" s="7" t="s">
        <v>3729</v>
      </c>
      <c r="I1636" s="8">
        <v>1</v>
      </c>
      <c r="J1636" s="9" t="str">
        <f t="shared" si="52"/>
        <v>P/PIFI-2012-30MSU0940B-23-131-15</v>
      </c>
      <c r="K1636" s="9"/>
      <c r="L1636" s="9" t="str">
        <f t="shared" si="51"/>
        <v>OP/PIFI-2012-30MSU0940B-23-131-15</v>
      </c>
      <c r="M1636" t="s">
        <v>2174</v>
      </c>
    </row>
    <row r="1637" spans="1:13" x14ac:dyDescent="0.25">
      <c r="A1637" s="3" t="s">
        <v>1676</v>
      </c>
      <c r="B1637" s="7" t="s">
        <v>23</v>
      </c>
      <c r="C1637" s="8">
        <v>1</v>
      </c>
      <c r="D1637" s="8">
        <v>3</v>
      </c>
      <c r="E1637" s="8">
        <v>1</v>
      </c>
      <c r="F1637" s="7" t="s">
        <v>32</v>
      </c>
      <c r="G1637" s="7">
        <v>16</v>
      </c>
      <c r="H1637" s="7" t="s">
        <v>3730</v>
      </c>
      <c r="I1637" s="8">
        <v>2</v>
      </c>
      <c r="J1637" s="9" t="str">
        <f t="shared" si="52"/>
        <v>P/PIFI-2012-30MSU0940B-23-131-16</v>
      </c>
      <c r="K1637" s="9"/>
      <c r="L1637" s="9" t="str">
        <f t="shared" si="51"/>
        <v>OP/PIFI-2012-30MSU0940B-23-131-16</v>
      </c>
      <c r="M1637" t="s">
        <v>2174</v>
      </c>
    </row>
    <row r="1638" spans="1:13" x14ac:dyDescent="0.25">
      <c r="A1638" s="3" t="s">
        <v>1677</v>
      </c>
      <c r="B1638" s="7" t="s">
        <v>23</v>
      </c>
      <c r="C1638" s="8">
        <v>2</v>
      </c>
      <c r="D1638" s="8">
        <v>1</v>
      </c>
      <c r="E1638" s="8">
        <v>2</v>
      </c>
      <c r="F1638" s="7" t="s">
        <v>32</v>
      </c>
      <c r="G1638" s="7">
        <v>2</v>
      </c>
      <c r="H1638" s="7" t="s">
        <v>3731</v>
      </c>
      <c r="I1638" s="8">
        <v>1</v>
      </c>
      <c r="J1638" s="9" t="str">
        <f t="shared" si="52"/>
        <v>P/PIFI-2012-30MSU0940B-23-212-2</v>
      </c>
      <c r="K1638" s="9"/>
      <c r="L1638" s="9" t="str">
        <f t="shared" si="51"/>
        <v>OP/PIFI-2012-30MSU0940B-23-212-2</v>
      </c>
      <c r="M1638" t="s">
        <v>2174</v>
      </c>
    </row>
    <row r="1639" spans="1:13" x14ac:dyDescent="0.25">
      <c r="A1639" s="3" t="s">
        <v>1678</v>
      </c>
      <c r="B1639" s="7" t="s">
        <v>23</v>
      </c>
      <c r="C1639" s="8">
        <v>2</v>
      </c>
      <c r="D1639" s="8">
        <v>1</v>
      </c>
      <c r="E1639" s="8">
        <v>3</v>
      </c>
      <c r="F1639" s="7" t="s">
        <v>32</v>
      </c>
      <c r="G1639" s="7">
        <v>3</v>
      </c>
      <c r="H1639" s="7" t="s">
        <v>3732</v>
      </c>
      <c r="I1639" s="8">
        <v>2</v>
      </c>
      <c r="J1639" s="9" t="str">
        <f t="shared" si="52"/>
        <v>P/PIFI-2012-30MSU0940B-23-213-3</v>
      </c>
      <c r="K1639" s="9"/>
      <c r="L1639" s="9" t="str">
        <f t="shared" si="51"/>
        <v>OP/PIFI-2012-30MSU0940B-23-213-3</v>
      </c>
      <c r="M1639" t="s">
        <v>2174</v>
      </c>
    </row>
    <row r="1640" spans="1:13" x14ac:dyDescent="0.25">
      <c r="A1640" s="3" t="s">
        <v>1679</v>
      </c>
      <c r="B1640" s="7" t="s">
        <v>23</v>
      </c>
      <c r="C1640" s="8">
        <v>2</v>
      </c>
      <c r="D1640" s="8">
        <v>1</v>
      </c>
      <c r="E1640" s="8">
        <v>3</v>
      </c>
      <c r="F1640" s="7" t="s">
        <v>32</v>
      </c>
      <c r="G1640" s="7">
        <v>4</v>
      </c>
      <c r="H1640" s="7" t="s">
        <v>3733</v>
      </c>
      <c r="I1640" s="8">
        <v>2</v>
      </c>
      <c r="J1640" s="9" t="str">
        <f t="shared" si="52"/>
        <v>P/PIFI-2012-30MSU0940B-23-213-4</v>
      </c>
      <c r="K1640" s="9"/>
      <c r="L1640" s="9" t="str">
        <f t="shared" si="51"/>
        <v>OP/PIFI-2012-30MSU0940B-23-213-4</v>
      </c>
      <c r="M1640" t="s">
        <v>2174</v>
      </c>
    </row>
    <row r="1641" spans="1:13" x14ac:dyDescent="0.25">
      <c r="A1641" s="3" t="s">
        <v>1680</v>
      </c>
      <c r="B1641" s="7" t="s">
        <v>23</v>
      </c>
      <c r="C1641" s="8">
        <v>2</v>
      </c>
      <c r="D1641" s="8">
        <v>2</v>
      </c>
      <c r="E1641" s="8">
        <v>1</v>
      </c>
      <c r="F1641" s="7" t="s">
        <v>34</v>
      </c>
      <c r="G1641" s="7">
        <v>2</v>
      </c>
      <c r="H1641" s="7" t="s">
        <v>3734</v>
      </c>
      <c r="I1641" s="8">
        <v>1</v>
      </c>
      <c r="J1641" s="9" t="str">
        <f t="shared" si="52"/>
        <v>P/PIFI-2012-30MSU0940B-23-221-2</v>
      </c>
      <c r="K1641" s="9"/>
      <c r="L1641" s="9" t="str">
        <f t="shared" si="51"/>
        <v>OP/PIFI-2012-30MSU0940B-23-221-2</v>
      </c>
      <c r="M1641" t="s">
        <v>2174</v>
      </c>
    </row>
    <row r="1642" spans="1:13" x14ac:dyDescent="0.25">
      <c r="A1642" s="3" t="s">
        <v>1681</v>
      </c>
      <c r="B1642" s="7" t="s">
        <v>23</v>
      </c>
      <c r="C1642" s="8">
        <v>2</v>
      </c>
      <c r="D1642" s="8">
        <v>2</v>
      </c>
      <c r="E1642" s="8">
        <v>1</v>
      </c>
      <c r="F1642" s="7" t="s">
        <v>34</v>
      </c>
      <c r="G1642" s="7">
        <v>6</v>
      </c>
      <c r="H1642" s="7" t="s">
        <v>3735</v>
      </c>
      <c r="I1642" s="8">
        <v>1</v>
      </c>
      <c r="J1642" s="9" t="str">
        <f t="shared" si="52"/>
        <v>P/PIFI-2012-30MSU0940B-23-221-6</v>
      </c>
      <c r="K1642" s="9"/>
      <c r="L1642" s="9" t="str">
        <f t="shared" si="51"/>
        <v>OP/PIFI-2012-30MSU0940B-23-221-6</v>
      </c>
      <c r="M1642" t="s">
        <v>2174</v>
      </c>
    </row>
    <row r="1643" spans="1:13" x14ac:dyDescent="0.25">
      <c r="A1643" s="3" t="s">
        <v>1682</v>
      </c>
      <c r="B1643" s="7" t="s">
        <v>23</v>
      </c>
      <c r="C1643" s="8">
        <v>2</v>
      </c>
      <c r="D1643" s="8">
        <v>2</v>
      </c>
      <c r="E1643" s="8">
        <v>2</v>
      </c>
      <c r="F1643" s="7" t="s">
        <v>32</v>
      </c>
      <c r="G1643" s="7">
        <v>8</v>
      </c>
      <c r="H1643" s="7" t="s">
        <v>3736</v>
      </c>
      <c r="I1643" s="8">
        <v>1</v>
      </c>
      <c r="J1643" s="9" t="str">
        <f t="shared" si="52"/>
        <v>P/PIFI-2012-30MSU0940B-23-222-8</v>
      </c>
      <c r="K1643" s="9"/>
      <c r="L1643" s="9" t="str">
        <f t="shared" si="51"/>
        <v>OP/PIFI-2012-30MSU0940B-23-222-8</v>
      </c>
      <c r="M1643" t="s">
        <v>2174</v>
      </c>
    </row>
    <row r="1644" spans="1:13" x14ac:dyDescent="0.25">
      <c r="A1644" s="3" t="s">
        <v>1683</v>
      </c>
      <c r="B1644" s="7" t="s">
        <v>23</v>
      </c>
      <c r="C1644" s="8">
        <v>2</v>
      </c>
      <c r="D1644" s="8">
        <v>2</v>
      </c>
      <c r="E1644" s="8">
        <v>2</v>
      </c>
      <c r="F1644" s="7" t="s">
        <v>32</v>
      </c>
      <c r="G1644" s="7">
        <v>9</v>
      </c>
      <c r="H1644" s="7" t="s">
        <v>3737</v>
      </c>
      <c r="I1644" s="8">
        <v>1</v>
      </c>
      <c r="J1644" s="9" t="str">
        <f t="shared" si="52"/>
        <v>P/PIFI-2012-30MSU0940B-23-222-9</v>
      </c>
      <c r="K1644" s="9"/>
      <c r="L1644" s="9" t="str">
        <f t="shared" si="51"/>
        <v>OP/PIFI-2012-30MSU0940B-23-222-9</v>
      </c>
      <c r="M1644" t="s">
        <v>2174</v>
      </c>
    </row>
    <row r="1645" spans="1:13" x14ac:dyDescent="0.25">
      <c r="A1645" s="3" t="s">
        <v>1684</v>
      </c>
      <c r="B1645" s="7" t="s">
        <v>23</v>
      </c>
      <c r="C1645" s="8">
        <v>2</v>
      </c>
      <c r="D1645" s="8">
        <v>2</v>
      </c>
      <c r="E1645" s="8">
        <v>3</v>
      </c>
      <c r="F1645" s="7" t="s">
        <v>32</v>
      </c>
      <c r="G1645" s="7">
        <v>5</v>
      </c>
      <c r="H1645" s="7" t="s">
        <v>3738</v>
      </c>
      <c r="I1645" s="8">
        <v>2</v>
      </c>
      <c r="J1645" s="9" t="str">
        <f t="shared" si="52"/>
        <v>P/PIFI-2012-30MSU0940B-23-223-5</v>
      </c>
      <c r="K1645" s="9"/>
      <c r="L1645" s="9" t="str">
        <f t="shared" si="51"/>
        <v>OP/PIFI-2012-30MSU0940B-23-223-5</v>
      </c>
      <c r="M1645" t="s">
        <v>2174</v>
      </c>
    </row>
    <row r="1646" spans="1:13" x14ac:dyDescent="0.25">
      <c r="A1646" s="3" t="s">
        <v>1685</v>
      </c>
      <c r="B1646" s="7" t="s">
        <v>23</v>
      </c>
      <c r="C1646" s="8">
        <v>2</v>
      </c>
      <c r="D1646" s="8">
        <v>2</v>
      </c>
      <c r="E1646" s="8">
        <v>3</v>
      </c>
      <c r="F1646" s="7" t="s">
        <v>32</v>
      </c>
      <c r="G1646" s="7">
        <v>6</v>
      </c>
      <c r="H1646" s="7" t="s">
        <v>3739</v>
      </c>
      <c r="I1646" s="8">
        <v>2</v>
      </c>
      <c r="J1646" s="9" t="str">
        <f t="shared" si="52"/>
        <v>P/PIFI-2012-30MSU0940B-23-223-6</v>
      </c>
      <c r="K1646" s="9"/>
      <c r="L1646" s="9" t="str">
        <f t="shared" si="51"/>
        <v>OP/PIFI-2012-30MSU0940B-23-223-6</v>
      </c>
      <c r="M1646" t="s">
        <v>2174</v>
      </c>
    </row>
    <row r="1647" spans="1:13" x14ac:dyDescent="0.25">
      <c r="A1647" s="3" t="s">
        <v>1686</v>
      </c>
      <c r="B1647" s="7" t="s">
        <v>23</v>
      </c>
      <c r="C1647" s="8">
        <v>2</v>
      </c>
      <c r="D1647" s="8">
        <v>2</v>
      </c>
      <c r="E1647" s="8">
        <v>3</v>
      </c>
      <c r="F1647" s="7" t="s">
        <v>32</v>
      </c>
      <c r="G1647" s="7">
        <v>7</v>
      </c>
      <c r="H1647" s="7" t="s">
        <v>3740</v>
      </c>
      <c r="I1647" s="8">
        <v>4</v>
      </c>
      <c r="J1647" s="9" t="str">
        <f t="shared" si="52"/>
        <v>P/PIFI-2012-30MSU0940B-23-223-7</v>
      </c>
      <c r="K1647" s="9"/>
      <c r="L1647" s="9" t="str">
        <f t="shared" si="51"/>
        <v>OP/PIFI-2012-30MSU0940B-23-223-7</v>
      </c>
      <c r="M1647" t="s">
        <v>2174</v>
      </c>
    </row>
    <row r="1648" spans="1:13" x14ac:dyDescent="0.25">
      <c r="A1648" s="3" t="s">
        <v>1687</v>
      </c>
      <c r="B1648" s="7" t="s">
        <v>23</v>
      </c>
      <c r="C1648" s="8">
        <v>2</v>
      </c>
      <c r="D1648" s="8">
        <v>2</v>
      </c>
      <c r="E1648" s="8">
        <v>3</v>
      </c>
      <c r="F1648" s="7" t="s">
        <v>32</v>
      </c>
      <c r="G1648" s="7">
        <v>8</v>
      </c>
      <c r="H1648" s="7" t="s">
        <v>3741</v>
      </c>
      <c r="I1648" s="8">
        <v>4</v>
      </c>
      <c r="J1648" s="9" t="str">
        <f t="shared" si="52"/>
        <v>P/PIFI-2012-30MSU0940B-23-223-8</v>
      </c>
      <c r="K1648" s="9"/>
      <c r="L1648" s="9" t="str">
        <f t="shared" si="51"/>
        <v>OP/PIFI-2012-30MSU0940B-23-223-8</v>
      </c>
      <c r="M1648" t="s">
        <v>2174</v>
      </c>
    </row>
    <row r="1649" spans="1:13" x14ac:dyDescent="0.25">
      <c r="A1649" s="3" t="s">
        <v>1688</v>
      </c>
      <c r="B1649" s="7" t="s">
        <v>23</v>
      </c>
      <c r="C1649" s="8">
        <v>2</v>
      </c>
      <c r="D1649" s="8">
        <v>2</v>
      </c>
      <c r="E1649" s="8">
        <v>4</v>
      </c>
      <c r="F1649" s="7" t="s">
        <v>32</v>
      </c>
      <c r="G1649" s="7">
        <v>17</v>
      </c>
      <c r="H1649" s="7" t="s">
        <v>3742</v>
      </c>
      <c r="I1649" s="8">
        <v>1</v>
      </c>
      <c r="J1649" s="9" t="str">
        <f t="shared" si="52"/>
        <v>P/PIFI-2012-30MSU0940B-23-224-17</v>
      </c>
      <c r="K1649" s="9"/>
      <c r="L1649" s="9" t="str">
        <f t="shared" si="51"/>
        <v>OP/PIFI-2012-30MSU0940B-23-224-17</v>
      </c>
      <c r="M1649" t="s">
        <v>2174</v>
      </c>
    </row>
    <row r="1650" spans="1:13" x14ac:dyDescent="0.25">
      <c r="A1650" s="3" t="s">
        <v>1689</v>
      </c>
      <c r="B1650" s="7" t="s">
        <v>23</v>
      </c>
      <c r="C1650" s="8">
        <v>2</v>
      </c>
      <c r="D1650" s="8">
        <v>2</v>
      </c>
      <c r="E1650" s="8">
        <v>4</v>
      </c>
      <c r="F1650" s="7" t="s">
        <v>32</v>
      </c>
      <c r="G1650" s="7">
        <v>18</v>
      </c>
      <c r="H1650" s="7" t="s">
        <v>3743</v>
      </c>
      <c r="I1650" s="8">
        <v>1</v>
      </c>
      <c r="J1650" s="9" t="str">
        <f t="shared" si="52"/>
        <v>P/PIFI-2012-30MSU0940B-23-224-18</v>
      </c>
      <c r="K1650" s="9"/>
      <c r="L1650" s="9" t="str">
        <f t="shared" si="51"/>
        <v>OP/PIFI-2012-30MSU0940B-23-224-18</v>
      </c>
      <c r="M1650" t="s">
        <v>2174</v>
      </c>
    </row>
    <row r="1651" spans="1:13" x14ac:dyDescent="0.25">
      <c r="A1651" s="3" t="s">
        <v>1690</v>
      </c>
      <c r="B1651" s="7" t="s">
        <v>23</v>
      </c>
      <c r="C1651" s="8">
        <v>2</v>
      </c>
      <c r="D1651" s="8">
        <v>2</v>
      </c>
      <c r="E1651" s="8">
        <v>4</v>
      </c>
      <c r="F1651" s="7" t="s">
        <v>32</v>
      </c>
      <c r="G1651" s="7">
        <v>19</v>
      </c>
      <c r="H1651" s="7" t="s">
        <v>3744</v>
      </c>
      <c r="I1651" s="8">
        <v>1</v>
      </c>
      <c r="J1651" s="9" t="str">
        <f t="shared" si="52"/>
        <v>P/PIFI-2012-30MSU0940B-23-224-19</v>
      </c>
      <c r="K1651" s="9"/>
      <c r="L1651" s="9" t="str">
        <f t="shared" si="51"/>
        <v>OP/PIFI-2012-30MSU0940B-23-224-19</v>
      </c>
      <c r="M1651" t="s">
        <v>2174</v>
      </c>
    </row>
    <row r="1652" spans="1:13" x14ac:dyDescent="0.25">
      <c r="A1652" s="3" t="s">
        <v>1691</v>
      </c>
      <c r="B1652" s="7" t="s">
        <v>23</v>
      </c>
      <c r="C1652" s="8">
        <v>2</v>
      </c>
      <c r="D1652" s="8">
        <v>2</v>
      </c>
      <c r="E1652" s="8">
        <v>4</v>
      </c>
      <c r="F1652" s="7" t="s">
        <v>32</v>
      </c>
      <c r="G1652" s="7">
        <v>20</v>
      </c>
      <c r="H1652" s="7" t="s">
        <v>3745</v>
      </c>
      <c r="I1652" s="8">
        <v>1</v>
      </c>
      <c r="J1652" s="9" t="str">
        <f t="shared" si="52"/>
        <v>P/PIFI-2012-30MSU0940B-23-224-20</v>
      </c>
      <c r="K1652" s="9"/>
      <c r="L1652" s="9" t="str">
        <f t="shared" si="51"/>
        <v>OP/PIFI-2012-30MSU0940B-23-224-20</v>
      </c>
      <c r="M1652" t="s">
        <v>2174</v>
      </c>
    </row>
    <row r="1653" spans="1:13" x14ac:dyDescent="0.25">
      <c r="A1653" s="3" t="s">
        <v>1692</v>
      </c>
      <c r="B1653" s="7" t="s">
        <v>23</v>
      </c>
      <c r="C1653" s="8">
        <v>2</v>
      </c>
      <c r="D1653" s="8">
        <v>2</v>
      </c>
      <c r="E1653" s="8">
        <v>4</v>
      </c>
      <c r="F1653" s="7" t="s">
        <v>32</v>
      </c>
      <c r="G1653" s="7">
        <v>21</v>
      </c>
      <c r="H1653" s="7" t="s">
        <v>3746</v>
      </c>
      <c r="I1653" s="8">
        <v>1</v>
      </c>
      <c r="J1653" s="9" t="str">
        <f t="shared" si="52"/>
        <v>P/PIFI-2012-30MSU0940B-23-224-21</v>
      </c>
      <c r="K1653" s="9"/>
      <c r="L1653" s="9" t="str">
        <f t="shared" si="51"/>
        <v>OP/PIFI-2012-30MSU0940B-23-224-21</v>
      </c>
      <c r="M1653" t="s">
        <v>2174</v>
      </c>
    </row>
    <row r="1654" spans="1:13" x14ac:dyDescent="0.25">
      <c r="A1654" s="3" t="s">
        <v>1693</v>
      </c>
      <c r="B1654" s="7" t="s">
        <v>23</v>
      </c>
      <c r="C1654" s="8">
        <v>2</v>
      </c>
      <c r="D1654" s="8">
        <v>2</v>
      </c>
      <c r="E1654" s="8">
        <v>4</v>
      </c>
      <c r="F1654" s="7" t="s">
        <v>32</v>
      </c>
      <c r="G1654" s="7">
        <v>22</v>
      </c>
      <c r="H1654" s="7" t="s">
        <v>3747</v>
      </c>
      <c r="I1654" s="8">
        <v>1</v>
      </c>
      <c r="J1654" s="9" t="str">
        <f t="shared" si="52"/>
        <v>P/PIFI-2012-30MSU0940B-23-224-22</v>
      </c>
      <c r="K1654" s="9"/>
      <c r="L1654" s="9" t="str">
        <f t="shared" si="51"/>
        <v>OP/PIFI-2012-30MSU0940B-23-224-22</v>
      </c>
      <c r="M1654" t="s">
        <v>2174</v>
      </c>
    </row>
    <row r="1655" spans="1:13" x14ac:dyDescent="0.25">
      <c r="A1655" s="3" t="s">
        <v>1694</v>
      </c>
      <c r="B1655" s="7" t="s">
        <v>23</v>
      </c>
      <c r="C1655" s="8">
        <v>2</v>
      </c>
      <c r="D1655" s="8">
        <v>2</v>
      </c>
      <c r="E1655" s="8">
        <v>4</v>
      </c>
      <c r="F1655" s="7" t="s">
        <v>32</v>
      </c>
      <c r="G1655" s="7">
        <v>23</v>
      </c>
      <c r="H1655" s="7" t="s">
        <v>3748</v>
      </c>
      <c r="I1655" s="8">
        <v>1</v>
      </c>
      <c r="J1655" s="9" t="str">
        <f t="shared" si="52"/>
        <v>P/PIFI-2012-30MSU0940B-23-224-23</v>
      </c>
      <c r="K1655" s="9"/>
      <c r="L1655" s="9" t="str">
        <f t="shared" si="51"/>
        <v>OP/PIFI-2012-30MSU0940B-23-224-23</v>
      </c>
      <c r="M1655" t="s">
        <v>2174</v>
      </c>
    </row>
    <row r="1656" spans="1:13" x14ac:dyDescent="0.25">
      <c r="A1656" s="3" t="s">
        <v>1695</v>
      </c>
      <c r="B1656" s="7" t="s">
        <v>23</v>
      </c>
      <c r="C1656" s="8">
        <v>2</v>
      </c>
      <c r="D1656" s="8">
        <v>2</v>
      </c>
      <c r="E1656" s="8">
        <v>4</v>
      </c>
      <c r="F1656" s="7" t="s">
        <v>32</v>
      </c>
      <c r="G1656" s="7">
        <v>24</v>
      </c>
      <c r="H1656" s="7" t="s">
        <v>3749</v>
      </c>
      <c r="I1656" s="8">
        <v>1</v>
      </c>
      <c r="J1656" s="9" t="str">
        <f t="shared" si="52"/>
        <v>P/PIFI-2012-30MSU0940B-23-224-24</v>
      </c>
      <c r="K1656" s="9"/>
      <c r="L1656" s="9" t="str">
        <f t="shared" si="51"/>
        <v>OP/PIFI-2012-30MSU0940B-23-224-24</v>
      </c>
      <c r="M1656" t="s">
        <v>2174</v>
      </c>
    </row>
    <row r="1657" spans="1:13" x14ac:dyDescent="0.25">
      <c r="A1657" s="3" t="s">
        <v>1696</v>
      </c>
      <c r="B1657" s="7" t="s">
        <v>23</v>
      </c>
      <c r="C1657" s="8">
        <v>2</v>
      </c>
      <c r="D1657" s="8">
        <v>2</v>
      </c>
      <c r="E1657" s="8">
        <v>4</v>
      </c>
      <c r="F1657" s="7" t="s">
        <v>32</v>
      </c>
      <c r="G1657" s="7">
        <v>25</v>
      </c>
      <c r="H1657" s="7" t="s">
        <v>3750</v>
      </c>
      <c r="I1657" s="8">
        <v>1</v>
      </c>
      <c r="J1657" s="9" t="str">
        <f t="shared" si="52"/>
        <v>P/PIFI-2012-30MSU0940B-23-224-25</v>
      </c>
      <c r="K1657" s="9"/>
      <c r="L1657" s="9" t="str">
        <f t="shared" si="51"/>
        <v>OP/PIFI-2012-30MSU0940B-23-224-25</v>
      </c>
      <c r="M1657" t="s">
        <v>2174</v>
      </c>
    </row>
    <row r="1658" spans="1:13" x14ac:dyDescent="0.25">
      <c r="A1658" s="3" t="s">
        <v>1697</v>
      </c>
      <c r="B1658" s="7" t="s">
        <v>23</v>
      </c>
      <c r="C1658" s="8">
        <v>2</v>
      </c>
      <c r="D1658" s="8">
        <v>2</v>
      </c>
      <c r="E1658" s="8">
        <v>4</v>
      </c>
      <c r="F1658" s="7" t="s">
        <v>32</v>
      </c>
      <c r="G1658" s="7">
        <v>26</v>
      </c>
      <c r="H1658" s="7" t="s">
        <v>3751</v>
      </c>
      <c r="I1658" s="8">
        <v>1</v>
      </c>
      <c r="J1658" s="9" t="str">
        <f t="shared" si="52"/>
        <v>P/PIFI-2012-30MSU0940B-23-224-26</v>
      </c>
      <c r="K1658" s="9"/>
      <c r="L1658" s="9" t="str">
        <f t="shared" si="51"/>
        <v>OP/PIFI-2012-30MSU0940B-23-224-26</v>
      </c>
      <c r="M1658" t="s">
        <v>2174</v>
      </c>
    </row>
    <row r="1659" spans="1:13" x14ac:dyDescent="0.25">
      <c r="A1659" s="3" t="s">
        <v>1698</v>
      </c>
      <c r="B1659" s="7" t="s">
        <v>23</v>
      </c>
      <c r="C1659" s="8">
        <v>2</v>
      </c>
      <c r="D1659" s="8">
        <v>2</v>
      </c>
      <c r="E1659" s="8">
        <v>4</v>
      </c>
      <c r="F1659" s="7" t="s">
        <v>32</v>
      </c>
      <c r="G1659" s="7">
        <v>27</v>
      </c>
      <c r="H1659" s="7" t="s">
        <v>3752</v>
      </c>
      <c r="I1659" s="8">
        <v>3</v>
      </c>
      <c r="J1659" s="9" t="str">
        <f t="shared" si="52"/>
        <v>P/PIFI-2012-30MSU0940B-23-224-27</v>
      </c>
      <c r="K1659" s="9"/>
      <c r="L1659" s="9" t="str">
        <f t="shared" si="51"/>
        <v>OP/PIFI-2012-30MSU0940B-23-224-27</v>
      </c>
      <c r="M1659" t="s">
        <v>2174</v>
      </c>
    </row>
    <row r="1660" spans="1:13" x14ac:dyDescent="0.25">
      <c r="A1660" s="3" t="s">
        <v>1699</v>
      </c>
      <c r="B1660" s="7" t="s">
        <v>23</v>
      </c>
      <c r="C1660" s="8">
        <v>2</v>
      </c>
      <c r="D1660" s="8">
        <v>2</v>
      </c>
      <c r="E1660" s="8">
        <v>4</v>
      </c>
      <c r="F1660" s="7" t="s">
        <v>32</v>
      </c>
      <c r="G1660" s="7">
        <v>28</v>
      </c>
      <c r="H1660" s="7" t="s">
        <v>3753</v>
      </c>
      <c r="I1660" s="8">
        <v>3</v>
      </c>
      <c r="J1660" s="9" t="str">
        <f t="shared" si="52"/>
        <v>P/PIFI-2012-30MSU0940B-23-224-28</v>
      </c>
      <c r="K1660" s="9"/>
      <c r="L1660" s="9" t="str">
        <f t="shared" si="51"/>
        <v>OP/PIFI-2012-30MSU0940B-23-224-28</v>
      </c>
      <c r="M1660" t="s">
        <v>2174</v>
      </c>
    </row>
    <row r="1661" spans="1:13" x14ac:dyDescent="0.25">
      <c r="A1661" s="3" t="s">
        <v>1700</v>
      </c>
      <c r="B1661" s="7" t="s">
        <v>23</v>
      </c>
      <c r="C1661" s="8">
        <v>2</v>
      </c>
      <c r="D1661" s="8">
        <v>2</v>
      </c>
      <c r="E1661" s="8">
        <v>4</v>
      </c>
      <c r="F1661" s="7" t="s">
        <v>32</v>
      </c>
      <c r="G1661" s="7">
        <v>29</v>
      </c>
      <c r="H1661" s="7" t="s">
        <v>3754</v>
      </c>
      <c r="I1661" s="8">
        <v>3</v>
      </c>
      <c r="J1661" s="9" t="str">
        <f t="shared" si="52"/>
        <v>P/PIFI-2012-30MSU0940B-23-224-29</v>
      </c>
      <c r="K1661" s="9"/>
      <c r="L1661" s="9" t="str">
        <f t="shared" si="51"/>
        <v>OP/PIFI-2012-30MSU0940B-23-224-29</v>
      </c>
      <c r="M1661" t="s">
        <v>2174</v>
      </c>
    </row>
    <row r="1662" spans="1:13" x14ac:dyDescent="0.25">
      <c r="A1662" s="3" t="s">
        <v>1701</v>
      </c>
      <c r="B1662" s="7" t="s">
        <v>23</v>
      </c>
      <c r="C1662" s="8">
        <v>2</v>
      </c>
      <c r="D1662" s="8">
        <v>2</v>
      </c>
      <c r="E1662" s="8">
        <v>4</v>
      </c>
      <c r="F1662" s="7" t="s">
        <v>32</v>
      </c>
      <c r="G1662" s="7">
        <v>30</v>
      </c>
      <c r="H1662" s="7" t="s">
        <v>3755</v>
      </c>
      <c r="I1662" s="8">
        <v>3</v>
      </c>
      <c r="J1662" s="9" t="str">
        <f t="shared" si="52"/>
        <v>P/PIFI-2012-30MSU0940B-23-224-30</v>
      </c>
      <c r="K1662" s="9"/>
      <c r="L1662" s="9" t="str">
        <f t="shared" si="51"/>
        <v>OP/PIFI-2012-30MSU0940B-23-224-30</v>
      </c>
      <c r="M1662" t="s">
        <v>2174</v>
      </c>
    </row>
    <row r="1663" spans="1:13" x14ac:dyDescent="0.25">
      <c r="A1663" s="3" t="s">
        <v>1702</v>
      </c>
      <c r="B1663" s="7" t="s">
        <v>23</v>
      </c>
      <c r="C1663" s="8">
        <v>2</v>
      </c>
      <c r="D1663" s="8">
        <v>3</v>
      </c>
      <c r="E1663" s="8">
        <v>1</v>
      </c>
      <c r="F1663" s="7" t="s">
        <v>34</v>
      </c>
      <c r="G1663" s="7">
        <v>6</v>
      </c>
      <c r="H1663" s="7" t="s">
        <v>3756</v>
      </c>
      <c r="I1663" s="8">
        <v>1</v>
      </c>
      <c r="J1663" s="9" t="str">
        <f t="shared" si="52"/>
        <v>P/PIFI-2012-30MSU0940B-23-231-6</v>
      </c>
      <c r="K1663" s="9"/>
      <c r="L1663" s="9" t="str">
        <f t="shared" si="51"/>
        <v>OP/PIFI-2012-30MSU0940B-23-231-6</v>
      </c>
      <c r="M1663" t="s">
        <v>2174</v>
      </c>
    </row>
    <row r="1664" spans="1:13" x14ac:dyDescent="0.25">
      <c r="A1664" s="3" t="s">
        <v>1703</v>
      </c>
      <c r="B1664" s="7" t="s">
        <v>23</v>
      </c>
      <c r="C1664" s="8">
        <v>2</v>
      </c>
      <c r="D1664" s="8">
        <v>3</v>
      </c>
      <c r="E1664" s="8">
        <v>1</v>
      </c>
      <c r="F1664" s="7" t="s">
        <v>34</v>
      </c>
      <c r="G1664" s="7">
        <v>19</v>
      </c>
      <c r="H1664" s="7" t="s">
        <v>3757</v>
      </c>
      <c r="I1664" s="8">
        <v>1</v>
      </c>
      <c r="J1664" s="9" t="str">
        <f t="shared" si="52"/>
        <v>P/PIFI-2012-30MSU0940B-23-231-19</v>
      </c>
      <c r="K1664" s="9"/>
      <c r="L1664" s="9" t="str">
        <f t="shared" si="51"/>
        <v>OP/PIFI-2012-30MSU0940B-23-231-19</v>
      </c>
      <c r="M1664" t="s">
        <v>2174</v>
      </c>
    </row>
    <row r="1665" spans="1:13" x14ac:dyDescent="0.25">
      <c r="A1665" s="3" t="s">
        <v>1704</v>
      </c>
      <c r="B1665" s="7" t="s">
        <v>23</v>
      </c>
      <c r="C1665" s="8">
        <v>2</v>
      </c>
      <c r="D1665" s="8">
        <v>3</v>
      </c>
      <c r="E1665" s="8">
        <v>1</v>
      </c>
      <c r="F1665" s="7" t="s">
        <v>34</v>
      </c>
      <c r="G1665" s="7">
        <v>20</v>
      </c>
      <c r="H1665" s="7" t="s">
        <v>3758</v>
      </c>
      <c r="I1665" s="8">
        <v>1</v>
      </c>
      <c r="J1665" s="9" t="str">
        <f t="shared" si="52"/>
        <v>P/PIFI-2012-30MSU0940B-23-231-20</v>
      </c>
      <c r="K1665" s="9"/>
      <c r="L1665" s="9" t="str">
        <f t="shared" si="51"/>
        <v>OP/PIFI-2012-30MSU0940B-23-231-20</v>
      </c>
      <c r="M1665" t="s">
        <v>2174</v>
      </c>
    </row>
    <row r="1666" spans="1:13" x14ac:dyDescent="0.25">
      <c r="A1666" s="3" t="s">
        <v>1705</v>
      </c>
      <c r="B1666" s="7" t="s">
        <v>23</v>
      </c>
      <c r="C1666" s="8">
        <v>2</v>
      </c>
      <c r="D1666" s="8">
        <v>3</v>
      </c>
      <c r="E1666" s="8">
        <v>1</v>
      </c>
      <c r="F1666" s="7" t="s">
        <v>34</v>
      </c>
      <c r="G1666" s="7">
        <v>21</v>
      </c>
      <c r="H1666" s="7" t="s">
        <v>3759</v>
      </c>
      <c r="I1666" s="8">
        <v>1</v>
      </c>
      <c r="J1666" s="9" t="str">
        <f t="shared" si="52"/>
        <v>P/PIFI-2012-30MSU0940B-23-231-21</v>
      </c>
      <c r="K1666" s="9"/>
      <c r="L1666" s="9" t="str">
        <f t="shared" ref="L1666:L1729" si="53">CONCATENATE(M1666,J1666)</f>
        <v>OP/PIFI-2012-30MSU0940B-23-231-21</v>
      </c>
      <c r="M1666" t="s">
        <v>2174</v>
      </c>
    </row>
    <row r="1667" spans="1:13" x14ac:dyDescent="0.25">
      <c r="A1667" s="3" t="s">
        <v>1706</v>
      </c>
      <c r="B1667" s="7" t="s">
        <v>23</v>
      </c>
      <c r="C1667" s="8">
        <v>2</v>
      </c>
      <c r="D1667" s="8">
        <v>3</v>
      </c>
      <c r="E1667" s="8">
        <v>1</v>
      </c>
      <c r="F1667" s="7" t="s">
        <v>34</v>
      </c>
      <c r="G1667" s="7">
        <v>22</v>
      </c>
      <c r="H1667" s="7" t="s">
        <v>3760</v>
      </c>
      <c r="I1667" s="8">
        <v>1</v>
      </c>
      <c r="J1667" s="9" t="str">
        <f t="shared" si="52"/>
        <v>P/PIFI-2012-30MSU0940B-23-231-22</v>
      </c>
      <c r="K1667" s="9"/>
      <c r="L1667" s="9" t="str">
        <f t="shared" si="53"/>
        <v>OP/PIFI-2012-30MSU0940B-23-231-22</v>
      </c>
      <c r="M1667" t="s">
        <v>2174</v>
      </c>
    </row>
    <row r="1668" spans="1:13" x14ac:dyDescent="0.25">
      <c r="A1668" s="3" t="s">
        <v>1707</v>
      </c>
      <c r="B1668" s="7" t="s">
        <v>23</v>
      </c>
      <c r="C1668" s="8">
        <v>2</v>
      </c>
      <c r="D1668" s="8">
        <v>3</v>
      </c>
      <c r="E1668" s="8">
        <v>1</v>
      </c>
      <c r="F1668" s="7" t="s">
        <v>34</v>
      </c>
      <c r="G1668" s="7">
        <v>23</v>
      </c>
      <c r="H1668" s="7" t="s">
        <v>3761</v>
      </c>
      <c r="I1668" s="8">
        <v>1</v>
      </c>
      <c r="J1668" s="9" t="str">
        <f t="shared" si="52"/>
        <v>P/PIFI-2012-30MSU0940B-23-231-23</v>
      </c>
      <c r="K1668" s="9"/>
      <c r="L1668" s="9" t="str">
        <f t="shared" si="53"/>
        <v>OP/PIFI-2012-30MSU0940B-23-231-23</v>
      </c>
      <c r="M1668" t="s">
        <v>2174</v>
      </c>
    </row>
    <row r="1669" spans="1:13" x14ac:dyDescent="0.25">
      <c r="A1669" s="3" t="s">
        <v>1708</v>
      </c>
      <c r="B1669" s="7" t="s">
        <v>23</v>
      </c>
      <c r="C1669" s="8">
        <v>2</v>
      </c>
      <c r="D1669" s="8">
        <v>3</v>
      </c>
      <c r="E1669" s="8">
        <v>1</v>
      </c>
      <c r="F1669" s="7" t="s">
        <v>34</v>
      </c>
      <c r="G1669" s="7">
        <v>24</v>
      </c>
      <c r="H1669" s="7" t="s">
        <v>3762</v>
      </c>
      <c r="I1669" s="8">
        <v>10</v>
      </c>
      <c r="J1669" s="9" t="str">
        <f t="shared" si="52"/>
        <v>P/PIFI-2012-30MSU0940B-23-231-24</v>
      </c>
      <c r="K1669" s="9"/>
      <c r="L1669" s="9" t="str">
        <f t="shared" si="53"/>
        <v>OP/PIFI-2012-30MSU0940B-23-231-24</v>
      </c>
      <c r="M1669" t="s">
        <v>2174</v>
      </c>
    </row>
    <row r="1670" spans="1:13" x14ac:dyDescent="0.25">
      <c r="A1670" s="3" t="s">
        <v>1709</v>
      </c>
      <c r="B1670" s="7" t="s">
        <v>23</v>
      </c>
      <c r="C1670" s="8">
        <v>2</v>
      </c>
      <c r="D1670" s="8">
        <v>3</v>
      </c>
      <c r="E1670" s="8">
        <v>1</v>
      </c>
      <c r="F1670" s="7" t="s">
        <v>34</v>
      </c>
      <c r="G1670" s="7">
        <v>25</v>
      </c>
      <c r="H1670" s="7" t="s">
        <v>3763</v>
      </c>
      <c r="I1670" s="8">
        <v>20</v>
      </c>
      <c r="J1670" s="9" t="str">
        <f t="shared" si="52"/>
        <v>P/PIFI-2012-30MSU0940B-23-231-25</v>
      </c>
      <c r="K1670" s="9"/>
      <c r="L1670" s="9" t="str">
        <f t="shared" si="53"/>
        <v>OP/PIFI-2012-30MSU0940B-23-231-25</v>
      </c>
      <c r="M1670" t="s">
        <v>2174</v>
      </c>
    </row>
    <row r="1671" spans="1:13" x14ac:dyDescent="0.25">
      <c r="A1671" s="3" t="s">
        <v>1710</v>
      </c>
      <c r="B1671" s="7" t="s">
        <v>23</v>
      </c>
      <c r="C1671" s="8">
        <v>2</v>
      </c>
      <c r="D1671" s="8">
        <v>3</v>
      </c>
      <c r="E1671" s="8">
        <v>1</v>
      </c>
      <c r="F1671" s="7" t="s">
        <v>34</v>
      </c>
      <c r="G1671" s="7">
        <v>26</v>
      </c>
      <c r="H1671" s="7" t="s">
        <v>3764</v>
      </c>
      <c r="I1671" s="8">
        <v>1</v>
      </c>
      <c r="J1671" s="9" t="str">
        <f t="shared" si="52"/>
        <v>P/PIFI-2012-30MSU0940B-23-231-26</v>
      </c>
      <c r="K1671" s="9"/>
      <c r="L1671" s="9" t="str">
        <f t="shared" si="53"/>
        <v>OP/PIFI-2012-30MSU0940B-23-231-26</v>
      </c>
      <c r="M1671" t="s">
        <v>2174</v>
      </c>
    </row>
    <row r="1672" spans="1:13" x14ac:dyDescent="0.25">
      <c r="A1672" s="3" t="s">
        <v>1711</v>
      </c>
      <c r="B1672" s="7" t="s">
        <v>23</v>
      </c>
      <c r="C1672" s="8">
        <v>2</v>
      </c>
      <c r="D1672" s="8">
        <v>3</v>
      </c>
      <c r="E1672" s="8">
        <v>2</v>
      </c>
      <c r="F1672" s="7" t="s">
        <v>32</v>
      </c>
      <c r="G1672" s="7">
        <v>1</v>
      </c>
      <c r="H1672" s="7" t="s">
        <v>3765</v>
      </c>
      <c r="I1672" s="8">
        <v>1</v>
      </c>
      <c r="J1672" s="9" t="str">
        <f t="shared" si="52"/>
        <v>P/PIFI-2012-30MSU0940B-23-232-1</v>
      </c>
      <c r="K1672" s="9"/>
      <c r="L1672" s="9" t="str">
        <f t="shared" si="53"/>
        <v>OP/PIFI-2012-30MSU0940B-23-232-1</v>
      </c>
      <c r="M1672" t="s">
        <v>2174</v>
      </c>
    </row>
    <row r="1673" spans="1:13" x14ac:dyDescent="0.25">
      <c r="A1673" s="3" t="s">
        <v>1712</v>
      </c>
      <c r="B1673" s="7" t="s">
        <v>23</v>
      </c>
      <c r="C1673" s="8">
        <v>2</v>
      </c>
      <c r="D1673" s="8">
        <v>3</v>
      </c>
      <c r="E1673" s="8">
        <v>2</v>
      </c>
      <c r="F1673" s="7" t="s">
        <v>32</v>
      </c>
      <c r="G1673" s="7">
        <v>7</v>
      </c>
      <c r="H1673" s="7" t="s">
        <v>3766</v>
      </c>
      <c r="I1673" s="8">
        <v>1</v>
      </c>
      <c r="J1673" s="9" t="str">
        <f t="shared" ref="J1673:J1736" si="54">CONCATENATE(B1673,-C1673,D1673,E1673,-G1673)</f>
        <v>P/PIFI-2012-30MSU0940B-23-232-7</v>
      </c>
      <c r="K1673" s="9"/>
      <c r="L1673" s="9" t="str">
        <f t="shared" si="53"/>
        <v>OP/PIFI-2012-30MSU0940B-23-232-7</v>
      </c>
      <c r="M1673" t="s">
        <v>2174</v>
      </c>
    </row>
    <row r="1674" spans="1:13" x14ac:dyDescent="0.25">
      <c r="A1674" s="3" t="s">
        <v>1713</v>
      </c>
      <c r="B1674" s="7" t="s">
        <v>23</v>
      </c>
      <c r="C1674" s="8">
        <v>2</v>
      </c>
      <c r="D1674" s="8">
        <v>3</v>
      </c>
      <c r="E1674" s="8">
        <v>2</v>
      </c>
      <c r="F1674" s="7" t="s">
        <v>32</v>
      </c>
      <c r="G1674" s="7">
        <v>8</v>
      </c>
      <c r="H1674" s="7" t="s">
        <v>3767</v>
      </c>
      <c r="I1674" s="8">
        <v>1</v>
      </c>
      <c r="J1674" s="9" t="str">
        <f t="shared" si="54"/>
        <v>P/PIFI-2012-30MSU0940B-23-232-8</v>
      </c>
      <c r="K1674" s="9"/>
      <c r="L1674" s="9" t="str">
        <f t="shared" si="53"/>
        <v>OP/PIFI-2012-30MSU0940B-23-232-8</v>
      </c>
      <c r="M1674" t="s">
        <v>2174</v>
      </c>
    </row>
    <row r="1675" spans="1:13" x14ac:dyDescent="0.25">
      <c r="A1675" s="3" t="s">
        <v>1714</v>
      </c>
      <c r="B1675" s="7" t="s">
        <v>23</v>
      </c>
      <c r="C1675" s="8">
        <v>2</v>
      </c>
      <c r="D1675" s="8">
        <v>3</v>
      </c>
      <c r="E1675" s="8">
        <v>4</v>
      </c>
      <c r="F1675" s="7" t="s">
        <v>32</v>
      </c>
      <c r="G1675" s="7">
        <v>15</v>
      </c>
      <c r="H1675" s="7" t="s">
        <v>3768</v>
      </c>
      <c r="I1675" s="8">
        <v>2</v>
      </c>
      <c r="J1675" s="9" t="str">
        <f t="shared" si="54"/>
        <v>P/PIFI-2012-30MSU0940B-23-234-15</v>
      </c>
      <c r="K1675" s="9"/>
      <c r="L1675" s="9" t="str">
        <f t="shared" si="53"/>
        <v>OP/PIFI-2012-30MSU0940B-23-234-15</v>
      </c>
      <c r="M1675" t="s">
        <v>2174</v>
      </c>
    </row>
    <row r="1676" spans="1:13" x14ac:dyDescent="0.25">
      <c r="A1676" s="3" t="s">
        <v>1715</v>
      </c>
      <c r="B1676" s="7" t="s">
        <v>23</v>
      </c>
      <c r="C1676" s="8">
        <v>2</v>
      </c>
      <c r="D1676" s="8">
        <v>3</v>
      </c>
      <c r="E1676" s="8">
        <v>4</v>
      </c>
      <c r="F1676" s="7" t="s">
        <v>32</v>
      </c>
      <c r="G1676" s="7">
        <v>19</v>
      </c>
      <c r="H1676" s="7" t="s">
        <v>3769</v>
      </c>
      <c r="I1676" s="8">
        <v>1</v>
      </c>
      <c r="J1676" s="9" t="str">
        <f t="shared" si="54"/>
        <v>P/PIFI-2012-30MSU0940B-23-234-19</v>
      </c>
      <c r="K1676" s="9"/>
      <c r="L1676" s="9" t="str">
        <f t="shared" si="53"/>
        <v>OP/PIFI-2012-30MSU0940B-23-234-19</v>
      </c>
      <c r="M1676" t="s">
        <v>2174</v>
      </c>
    </row>
    <row r="1677" spans="1:13" x14ac:dyDescent="0.25">
      <c r="A1677" s="3" t="s">
        <v>1716</v>
      </c>
      <c r="B1677" s="7" t="s">
        <v>23</v>
      </c>
      <c r="C1677" s="8">
        <v>2</v>
      </c>
      <c r="D1677" s="8">
        <v>3</v>
      </c>
      <c r="E1677" s="8">
        <v>4</v>
      </c>
      <c r="F1677" s="7" t="s">
        <v>32</v>
      </c>
      <c r="G1677" s="7">
        <v>20</v>
      </c>
      <c r="H1677" s="7" t="s">
        <v>3770</v>
      </c>
      <c r="I1677" s="8">
        <v>1</v>
      </c>
      <c r="J1677" s="9" t="str">
        <f t="shared" si="54"/>
        <v>P/PIFI-2012-30MSU0940B-23-234-20</v>
      </c>
      <c r="K1677" s="9"/>
      <c r="L1677" s="9" t="str">
        <f t="shared" si="53"/>
        <v>OP/PIFI-2012-30MSU0940B-23-234-20</v>
      </c>
      <c r="M1677" t="s">
        <v>2174</v>
      </c>
    </row>
    <row r="1678" spans="1:13" x14ac:dyDescent="0.25">
      <c r="A1678" s="3" t="s">
        <v>1717</v>
      </c>
      <c r="B1678" s="7" t="s">
        <v>23</v>
      </c>
      <c r="C1678" s="8">
        <v>2</v>
      </c>
      <c r="D1678" s="8">
        <v>3</v>
      </c>
      <c r="E1678" s="8">
        <v>4</v>
      </c>
      <c r="F1678" s="7" t="s">
        <v>32</v>
      </c>
      <c r="G1678" s="7">
        <v>21</v>
      </c>
      <c r="H1678" s="7" t="s">
        <v>3771</v>
      </c>
      <c r="I1678" s="8">
        <v>1</v>
      </c>
      <c r="J1678" s="9" t="str">
        <f t="shared" si="54"/>
        <v>P/PIFI-2012-30MSU0940B-23-234-21</v>
      </c>
      <c r="K1678" s="9"/>
      <c r="L1678" s="9" t="str">
        <f t="shared" si="53"/>
        <v>OP/PIFI-2012-30MSU0940B-23-234-21</v>
      </c>
      <c r="M1678" t="s">
        <v>2174</v>
      </c>
    </row>
    <row r="1679" spans="1:13" x14ac:dyDescent="0.25">
      <c r="A1679" s="3" t="s">
        <v>1718</v>
      </c>
      <c r="B1679" s="7" t="s">
        <v>23</v>
      </c>
      <c r="C1679" s="8">
        <v>2</v>
      </c>
      <c r="D1679" s="8">
        <v>3</v>
      </c>
      <c r="E1679" s="8">
        <v>4</v>
      </c>
      <c r="F1679" s="7" t="s">
        <v>32</v>
      </c>
      <c r="G1679" s="7">
        <v>22</v>
      </c>
      <c r="H1679" s="7" t="s">
        <v>3772</v>
      </c>
      <c r="I1679" s="8">
        <v>1</v>
      </c>
      <c r="J1679" s="9" t="str">
        <f t="shared" si="54"/>
        <v>P/PIFI-2012-30MSU0940B-23-234-22</v>
      </c>
      <c r="K1679" s="9"/>
      <c r="L1679" s="9" t="str">
        <f t="shared" si="53"/>
        <v>OP/PIFI-2012-30MSU0940B-23-234-22</v>
      </c>
      <c r="M1679" t="s">
        <v>2174</v>
      </c>
    </row>
    <row r="1680" spans="1:13" x14ac:dyDescent="0.25">
      <c r="A1680" s="3" t="s">
        <v>1719</v>
      </c>
      <c r="B1680" s="7" t="s">
        <v>23</v>
      </c>
      <c r="C1680" s="8">
        <v>2</v>
      </c>
      <c r="D1680" s="8">
        <v>3</v>
      </c>
      <c r="E1680" s="8">
        <v>4</v>
      </c>
      <c r="F1680" s="7" t="s">
        <v>32</v>
      </c>
      <c r="G1680" s="7">
        <v>23</v>
      </c>
      <c r="H1680" s="7" t="s">
        <v>3773</v>
      </c>
      <c r="I1680" s="8">
        <v>1</v>
      </c>
      <c r="J1680" s="9" t="str">
        <f t="shared" si="54"/>
        <v>P/PIFI-2012-30MSU0940B-23-234-23</v>
      </c>
      <c r="K1680" s="9"/>
      <c r="L1680" s="9" t="str">
        <f t="shared" si="53"/>
        <v>OP/PIFI-2012-30MSU0940B-23-234-23</v>
      </c>
      <c r="M1680" t="s">
        <v>2174</v>
      </c>
    </row>
    <row r="1681" spans="1:13" x14ac:dyDescent="0.25">
      <c r="A1681" s="3" t="s">
        <v>1720</v>
      </c>
      <c r="B1681" s="7" t="s">
        <v>23</v>
      </c>
      <c r="C1681" s="8">
        <v>2</v>
      </c>
      <c r="D1681" s="8">
        <v>3</v>
      </c>
      <c r="E1681" s="8">
        <v>4</v>
      </c>
      <c r="F1681" s="7" t="s">
        <v>32</v>
      </c>
      <c r="G1681" s="7">
        <v>24</v>
      </c>
      <c r="H1681" s="7" t="s">
        <v>3774</v>
      </c>
      <c r="I1681" s="8">
        <v>1</v>
      </c>
      <c r="J1681" s="9" t="str">
        <f t="shared" si="54"/>
        <v>P/PIFI-2012-30MSU0940B-23-234-24</v>
      </c>
      <c r="K1681" s="9"/>
      <c r="L1681" s="9" t="str">
        <f t="shared" si="53"/>
        <v>OP/PIFI-2012-30MSU0940B-23-234-24</v>
      </c>
      <c r="M1681" t="s">
        <v>2174</v>
      </c>
    </row>
    <row r="1682" spans="1:13" x14ac:dyDescent="0.25">
      <c r="A1682" s="3" t="s">
        <v>1721</v>
      </c>
      <c r="B1682" s="7" t="s">
        <v>23</v>
      </c>
      <c r="C1682" s="8">
        <v>2</v>
      </c>
      <c r="D1682" s="8">
        <v>3</v>
      </c>
      <c r="E1682" s="8">
        <v>4</v>
      </c>
      <c r="F1682" s="7" t="s">
        <v>32</v>
      </c>
      <c r="G1682" s="7">
        <v>25</v>
      </c>
      <c r="H1682" s="7" t="s">
        <v>3775</v>
      </c>
      <c r="I1682" s="8">
        <v>1</v>
      </c>
      <c r="J1682" s="9" t="str">
        <f t="shared" si="54"/>
        <v>P/PIFI-2012-30MSU0940B-23-234-25</v>
      </c>
      <c r="K1682" s="9"/>
      <c r="L1682" s="9" t="str">
        <f t="shared" si="53"/>
        <v>OP/PIFI-2012-30MSU0940B-23-234-25</v>
      </c>
      <c r="M1682" t="s">
        <v>2174</v>
      </c>
    </row>
    <row r="1683" spans="1:13" x14ac:dyDescent="0.25">
      <c r="A1683" s="3" t="s">
        <v>1722</v>
      </c>
      <c r="B1683" s="7" t="s">
        <v>23</v>
      </c>
      <c r="C1683" s="8">
        <v>2</v>
      </c>
      <c r="D1683" s="8">
        <v>3</v>
      </c>
      <c r="E1683" s="8">
        <v>4</v>
      </c>
      <c r="F1683" s="7" t="s">
        <v>32</v>
      </c>
      <c r="G1683" s="7">
        <v>26</v>
      </c>
      <c r="H1683" s="7" t="s">
        <v>3776</v>
      </c>
      <c r="I1683" s="8">
        <v>1</v>
      </c>
      <c r="J1683" s="9" t="str">
        <f t="shared" si="54"/>
        <v>P/PIFI-2012-30MSU0940B-23-234-26</v>
      </c>
      <c r="K1683" s="9"/>
      <c r="L1683" s="9" t="str">
        <f t="shared" si="53"/>
        <v>OP/PIFI-2012-30MSU0940B-23-234-26</v>
      </c>
      <c r="M1683" t="s">
        <v>2174</v>
      </c>
    </row>
    <row r="1684" spans="1:13" x14ac:dyDescent="0.25">
      <c r="A1684" s="3" t="s">
        <v>1723</v>
      </c>
      <c r="B1684" s="7" t="s">
        <v>23</v>
      </c>
      <c r="C1684" s="8">
        <v>2</v>
      </c>
      <c r="D1684" s="8">
        <v>3</v>
      </c>
      <c r="E1684" s="8">
        <v>4</v>
      </c>
      <c r="F1684" s="7" t="s">
        <v>32</v>
      </c>
      <c r="G1684" s="7">
        <v>27</v>
      </c>
      <c r="H1684" s="7" t="s">
        <v>3777</v>
      </c>
      <c r="I1684" s="8">
        <v>1</v>
      </c>
      <c r="J1684" s="9" t="str">
        <f t="shared" si="54"/>
        <v>P/PIFI-2012-30MSU0940B-23-234-27</v>
      </c>
      <c r="K1684" s="9"/>
      <c r="L1684" s="9" t="str">
        <f t="shared" si="53"/>
        <v>OP/PIFI-2012-30MSU0940B-23-234-27</v>
      </c>
      <c r="M1684" t="s">
        <v>2174</v>
      </c>
    </row>
    <row r="1685" spans="1:13" x14ac:dyDescent="0.25">
      <c r="A1685" s="3" t="s">
        <v>1724</v>
      </c>
      <c r="B1685" s="7" t="s">
        <v>23</v>
      </c>
      <c r="C1685" s="8">
        <v>2</v>
      </c>
      <c r="D1685" s="8">
        <v>3</v>
      </c>
      <c r="E1685" s="8">
        <v>4</v>
      </c>
      <c r="F1685" s="7" t="s">
        <v>32</v>
      </c>
      <c r="G1685" s="7">
        <v>28</v>
      </c>
      <c r="H1685" s="7" t="s">
        <v>3778</v>
      </c>
      <c r="I1685" s="8">
        <v>1</v>
      </c>
      <c r="J1685" s="9" t="str">
        <f t="shared" si="54"/>
        <v>P/PIFI-2012-30MSU0940B-23-234-28</v>
      </c>
      <c r="K1685" s="9"/>
      <c r="L1685" s="9" t="str">
        <f t="shared" si="53"/>
        <v>OP/PIFI-2012-30MSU0940B-23-234-28</v>
      </c>
      <c r="M1685" t="s">
        <v>2174</v>
      </c>
    </row>
    <row r="1686" spans="1:13" x14ac:dyDescent="0.25">
      <c r="A1686" s="3" t="s">
        <v>1725</v>
      </c>
      <c r="B1686" s="7" t="s">
        <v>23</v>
      </c>
      <c r="C1686" s="8">
        <v>2</v>
      </c>
      <c r="D1686" s="8">
        <v>3</v>
      </c>
      <c r="E1686" s="8">
        <v>4</v>
      </c>
      <c r="F1686" s="7" t="s">
        <v>32</v>
      </c>
      <c r="G1686" s="7">
        <v>29</v>
      </c>
      <c r="H1686" s="7" t="s">
        <v>3779</v>
      </c>
      <c r="I1686" s="8">
        <v>2</v>
      </c>
      <c r="J1686" s="9" t="str">
        <f t="shared" si="54"/>
        <v>P/PIFI-2012-30MSU0940B-23-234-29</v>
      </c>
      <c r="K1686" s="9"/>
      <c r="L1686" s="9" t="str">
        <f t="shared" si="53"/>
        <v>OP/PIFI-2012-30MSU0940B-23-234-29</v>
      </c>
      <c r="M1686" t="s">
        <v>2174</v>
      </c>
    </row>
    <row r="1687" spans="1:13" x14ac:dyDescent="0.25">
      <c r="A1687" s="3" t="s">
        <v>1726</v>
      </c>
      <c r="B1687" s="7" t="s">
        <v>23</v>
      </c>
      <c r="C1687" s="8">
        <v>2</v>
      </c>
      <c r="D1687" s="8">
        <v>3</v>
      </c>
      <c r="E1687" s="8">
        <v>4</v>
      </c>
      <c r="F1687" s="7" t="s">
        <v>32</v>
      </c>
      <c r="G1687" s="7">
        <v>30</v>
      </c>
      <c r="H1687" s="7" t="s">
        <v>3780</v>
      </c>
      <c r="I1687" s="8">
        <v>2</v>
      </c>
      <c r="J1687" s="9" t="str">
        <f t="shared" si="54"/>
        <v>P/PIFI-2012-30MSU0940B-23-234-30</v>
      </c>
      <c r="K1687" s="9"/>
      <c r="L1687" s="9" t="str">
        <f t="shared" si="53"/>
        <v>OP/PIFI-2012-30MSU0940B-23-234-30</v>
      </c>
      <c r="M1687" t="s">
        <v>2174</v>
      </c>
    </row>
    <row r="1688" spans="1:13" x14ac:dyDescent="0.25">
      <c r="A1688" s="3" t="s">
        <v>1727</v>
      </c>
      <c r="B1688" s="7" t="s">
        <v>23</v>
      </c>
      <c r="C1688" s="8">
        <v>2</v>
      </c>
      <c r="D1688" s="8">
        <v>3</v>
      </c>
      <c r="E1688" s="8">
        <v>4</v>
      </c>
      <c r="F1688" s="7" t="s">
        <v>32</v>
      </c>
      <c r="G1688" s="7">
        <v>31</v>
      </c>
      <c r="H1688" s="7" t="s">
        <v>3781</v>
      </c>
      <c r="I1688" s="8">
        <v>2</v>
      </c>
      <c r="J1688" s="9" t="str">
        <f t="shared" si="54"/>
        <v>P/PIFI-2012-30MSU0940B-23-234-31</v>
      </c>
      <c r="K1688" s="9"/>
      <c r="L1688" s="9" t="str">
        <f t="shared" si="53"/>
        <v>OP/PIFI-2012-30MSU0940B-23-234-31</v>
      </c>
      <c r="M1688" t="s">
        <v>2174</v>
      </c>
    </row>
    <row r="1689" spans="1:13" x14ac:dyDescent="0.25">
      <c r="A1689" s="3" t="s">
        <v>1728</v>
      </c>
      <c r="B1689" s="7" t="s">
        <v>23</v>
      </c>
      <c r="C1689" s="8">
        <v>3</v>
      </c>
      <c r="D1689" s="8">
        <v>1</v>
      </c>
      <c r="E1689" s="8">
        <v>1</v>
      </c>
      <c r="F1689" s="7" t="s">
        <v>34</v>
      </c>
      <c r="G1689" s="7">
        <v>3</v>
      </c>
      <c r="H1689" s="7" t="s">
        <v>3782</v>
      </c>
      <c r="I1689" s="8">
        <v>1</v>
      </c>
      <c r="J1689" s="9" t="str">
        <f t="shared" si="54"/>
        <v>P/PIFI-2012-30MSU0940B-23-311-3</v>
      </c>
      <c r="K1689" s="9"/>
      <c r="L1689" s="9" t="str">
        <f t="shared" si="53"/>
        <v>OP/PIFI-2012-30MSU0940B-23-311-3</v>
      </c>
      <c r="M1689" t="s">
        <v>2174</v>
      </c>
    </row>
    <row r="1690" spans="1:13" x14ac:dyDescent="0.25">
      <c r="A1690" s="3" t="s">
        <v>1729</v>
      </c>
      <c r="B1690" s="7" t="s">
        <v>23</v>
      </c>
      <c r="C1690" s="8">
        <v>3</v>
      </c>
      <c r="D1690" s="8">
        <v>1</v>
      </c>
      <c r="E1690" s="8">
        <v>2</v>
      </c>
      <c r="F1690" s="7" t="s">
        <v>34</v>
      </c>
      <c r="G1690" s="7">
        <v>5</v>
      </c>
      <c r="H1690" s="7" t="s">
        <v>3783</v>
      </c>
      <c r="I1690" s="8">
        <v>2</v>
      </c>
      <c r="J1690" s="9" t="str">
        <f t="shared" si="54"/>
        <v>P/PIFI-2012-30MSU0940B-23-312-5</v>
      </c>
      <c r="K1690" s="9"/>
      <c r="L1690" s="9" t="str">
        <f t="shared" si="53"/>
        <v>OP/PIFI-2012-30MSU0940B-23-312-5</v>
      </c>
      <c r="M1690" t="s">
        <v>2174</v>
      </c>
    </row>
    <row r="1691" spans="1:13" x14ac:dyDescent="0.25">
      <c r="A1691" s="3" t="s">
        <v>1730</v>
      </c>
      <c r="B1691" s="7" t="s">
        <v>23</v>
      </c>
      <c r="C1691" s="8">
        <v>3</v>
      </c>
      <c r="D1691" s="8">
        <v>1</v>
      </c>
      <c r="E1691" s="8">
        <v>2</v>
      </c>
      <c r="F1691" s="7" t="s">
        <v>33</v>
      </c>
      <c r="G1691" s="7">
        <v>9</v>
      </c>
      <c r="H1691" s="7" t="s">
        <v>3784</v>
      </c>
      <c r="I1691" s="8">
        <v>3</v>
      </c>
      <c r="J1691" s="9" t="str">
        <f t="shared" si="54"/>
        <v>P/PIFI-2012-30MSU0940B-23-312-9</v>
      </c>
      <c r="K1691" s="9"/>
      <c r="L1691" s="9" t="str">
        <f t="shared" si="53"/>
        <v>OP/PIFI-2012-30MSU0940B-23-312-9</v>
      </c>
      <c r="M1691" t="s">
        <v>2174</v>
      </c>
    </row>
    <row r="1692" spans="1:13" x14ac:dyDescent="0.25">
      <c r="A1692" s="3" t="s">
        <v>1731</v>
      </c>
      <c r="B1692" s="7" t="s">
        <v>23</v>
      </c>
      <c r="C1692" s="8">
        <v>3</v>
      </c>
      <c r="D1692" s="8">
        <v>1</v>
      </c>
      <c r="E1692" s="8">
        <v>2</v>
      </c>
      <c r="F1692" s="7" t="s">
        <v>33</v>
      </c>
      <c r="G1692" s="7">
        <v>10</v>
      </c>
      <c r="H1692" s="7" t="s">
        <v>3785</v>
      </c>
      <c r="I1692" s="8">
        <v>3</v>
      </c>
      <c r="J1692" s="9" t="str">
        <f t="shared" si="54"/>
        <v>P/PIFI-2012-30MSU0940B-23-312-10</v>
      </c>
      <c r="K1692" s="9"/>
      <c r="L1692" s="9" t="str">
        <f t="shared" si="53"/>
        <v>OP/PIFI-2012-30MSU0940B-23-312-10</v>
      </c>
      <c r="M1692" t="s">
        <v>2174</v>
      </c>
    </row>
    <row r="1693" spans="1:13" x14ac:dyDescent="0.25">
      <c r="A1693" s="3" t="s">
        <v>1732</v>
      </c>
      <c r="B1693" s="7" t="s">
        <v>23</v>
      </c>
      <c r="C1693" s="8">
        <v>3</v>
      </c>
      <c r="D1693" s="8">
        <v>1</v>
      </c>
      <c r="E1693" s="8">
        <v>2</v>
      </c>
      <c r="F1693" s="7" t="s">
        <v>34</v>
      </c>
      <c r="G1693" s="7">
        <v>12</v>
      </c>
      <c r="H1693" s="7" t="s">
        <v>3786</v>
      </c>
      <c r="I1693" s="8">
        <v>2</v>
      </c>
      <c r="J1693" s="9" t="str">
        <f t="shared" si="54"/>
        <v>P/PIFI-2012-30MSU0940B-23-312-12</v>
      </c>
      <c r="K1693" s="9"/>
      <c r="L1693" s="9" t="str">
        <f t="shared" si="53"/>
        <v>OP/PIFI-2012-30MSU0940B-23-312-12</v>
      </c>
      <c r="M1693" t="s">
        <v>2174</v>
      </c>
    </row>
    <row r="1694" spans="1:13" x14ac:dyDescent="0.25">
      <c r="A1694" s="3" t="s">
        <v>1733</v>
      </c>
      <c r="B1694" s="7" t="s">
        <v>23</v>
      </c>
      <c r="C1694" s="8">
        <v>3</v>
      </c>
      <c r="D1694" s="8">
        <v>1</v>
      </c>
      <c r="E1694" s="8">
        <v>3</v>
      </c>
      <c r="F1694" s="7" t="s">
        <v>34</v>
      </c>
      <c r="G1694" s="7">
        <v>5</v>
      </c>
      <c r="H1694" s="7" t="s">
        <v>3787</v>
      </c>
      <c r="I1694" s="8">
        <v>1</v>
      </c>
      <c r="J1694" s="9" t="str">
        <f t="shared" si="54"/>
        <v>P/PIFI-2012-30MSU0940B-23-313-5</v>
      </c>
      <c r="K1694" s="9"/>
      <c r="L1694" s="9" t="str">
        <f t="shared" si="53"/>
        <v>OP/PIFI-2012-30MSU0940B-23-313-5</v>
      </c>
      <c r="M1694" t="s">
        <v>2174</v>
      </c>
    </row>
    <row r="1695" spans="1:13" x14ac:dyDescent="0.25">
      <c r="A1695" s="3" t="s">
        <v>1734</v>
      </c>
      <c r="B1695" s="7" t="s">
        <v>23</v>
      </c>
      <c r="C1695" s="8">
        <v>3</v>
      </c>
      <c r="D1695" s="8">
        <v>1</v>
      </c>
      <c r="E1695" s="8">
        <v>3</v>
      </c>
      <c r="F1695" s="7" t="s">
        <v>34</v>
      </c>
      <c r="G1695" s="7">
        <v>21</v>
      </c>
      <c r="H1695" s="7" t="s">
        <v>3788</v>
      </c>
      <c r="I1695" s="8">
        <v>1</v>
      </c>
      <c r="J1695" s="9" t="str">
        <f t="shared" si="54"/>
        <v>P/PIFI-2012-30MSU0940B-23-313-21</v>
      </c>
      <c r="K1695" s="9"/>
      <c r="L1695" s="9" t="str">
        <f t="shared" si="53"/>
        <v>OP/PIFI-2012-30MSU0940B-23-313-21</v>
      </c>
      <c r="M1695" t="s">
        <v>2174</v>
      </c>
    </row>
    <row r="1696" spans="1:13" x14ac:dyDescent="0.25">
      <c r="A1696" s="3" t="s">
        <v>1735</v>
      </c>
      <c r="B1696" s="7" t="s">
        <v>23</v>
      </c>
      <c r="C1696" s="8">
        <v>3</v>
      </c>
      <c r="D1696" s="8">
        <v>1</v>
      </c>
      <c r="E1696" s="8">
        <v>3</v>
      </c>
      <c r="F1696" s="7" t="s">
        <v>34</v>
      </c>
      <c r="G1696" s="7">
        <v>22</v>
      </c>
      <c r="H1696" s="7" t="s">
        <v>3789</v>
      </c>
      <c r="I1696" s="8">
        <v>1</v>
      </c>
      <c r="J1696" s="9" t="str">
        <f t="shared" si="54"/>
        <v>P/PIFI-2012-30MSU0940B-23-313-22</v>
      </c>
      <c r="K1696" s="9"/>
      <c r="L1696" s="9" t="str">
        <f t="shared" si="53"/>
        <v>OP/PIFI-2012-30MSU0940B-23-313-22</v>
      </c>
      <c r="M1696" t="s">
        <v>2174</v>
      </c>
    </row>
    <row r="1697" spans="1:13" x14ac:dyDescent="0.25">
      <c r="A1697" s="3" t="s">
        <v>1736</v>
      </c>
      <c r="B1697" s="7" t="s">
        <v>23</v>
      </c>
      <c r="C1697" s="8">
        <v>3</v>
      </c>
      <c r="D1697" s="8">
        <v>1</v>
      </c>
      <c r="E1697" s="8">
        <v>3</v>
      </c>
      <c r="F1697" s="7" t="s">
        <v>34</v>
      </c>
      <c r="G1697" s="7">
        <v>23</v>
      </c>
      <c r="H1697" s="7" t="s">
        <v>3790</v>
      </c>
      <c r="I1697" s="8">
        <v>1</v>
      </c>
      <c r="J1697" s="9" t="str">
        <f t="shared" si="54"/>
        <v>P/PIFI-2012-30MSU0940B-23-313-23</v>
      </c>
      <c r="K1697" s="9"/>
      <c r="L1697" s="9" t="str">
        <f t="shared" si="53"/>
        <v>OP/PIFI-2012-30MSU0940B-23-313-23</v>
      </c>
      <c r="M1697" t="s">
        <v>2174</v>
      </c>
    </row>
    <row r="1698" spans="1:13" x14ac:dyDescent="0.25">
      <c r="A1698" s="3" t="s">
        <v>1737</v>
      </c>
      <c r="B1698" s="7" t="s">
        <v>23</v>
      </c>
      <c r="C1698" s="8">
        <v>3</v>
      </c>
      <c r="D1698" s="8">
        <v>2</v>
      </c>
      <c r="E1698" s="8">
        <v>1</v>
      </c>
      <c r="F1698" s="7" t="s">
        <v>32</v>
      </c>
      <c r="G1698" s="7">
        <v>12</v>
      </c>
      <c r="H1698" s="7" t="s">
        <v>3791</v>
      </c>
      <c r="I1698" s="8">
        <v>2</v>
      </c>
      <c r="J1698" s="9" t="str">
        <f t="shared" si="54"/>
        <v>P/PIFI-2012-30MSU0940B-23-321-12</v>
      </c>
      <c r="K1698" s="9"/>
      <c r="L1698" s="9" t="str">
        <f t="shared" si="53"/>
        <v>OP/PIFI-2012-30MSU0940B-23-321-12</v>
      </c>
      <c r="M1698" t="s">
        <v>2174</v>
      </c>
    </row>
    <row r="1699" spans="1:13" x14ac:dyDescent="0.25">
      <c r="A1699" s="3" t="s">
        <v>1738</v>
      </c>
      <c r="B1699" s="7" t="s">
        <v>23</v>
      </c>
      <c r="C1699" s="8">
        <v>3</v>
      </c>
      <c r="D1699" s="8">
        <v>2</v>
      </c>
      <c r="E1699" s="8">
        <v>1</v>
      </c>
      <c r="F1699" s="7" t="s">
        <v>32</v>
      </c>
      <c r="G1699" s="7">
        <v>13</v>
      </c>
      <c r="H1699" s="7" t="s">
        <v>3792</v>
      </c>
      <c r="I1699" s="8">
        <v>3</v>
      </c>
      <c r="J1699" s="9" t="str">
        <f t="shared" si="54"/>
        <v>P/PIFI-2012-30MSU0940B-23-321-13</v>
      </c>
      <c r="K1699" s="9"/>
      <c r="L1699" s="9" t="str">
        <f t="shared" si="53"/>
        <v>OP/PIFI-2012-30MSU0940B-23-321-13</v>
      </c>
      <c r="M1699" t="s">
        <v>2174</v>
      </c>
    </row>
    <row r="1700" spans="1:13" x14ac:dyDescent="0.25">
      <c r="A1700" s="3" t="s">
        <v>1739</v>
      </c>
      <c r="B1700" s="7" t="s">
        <v>23</v>
      </c>
      <c r="C1700" s="8">
        <v>3</v>
      </c>
      <c r="D1700" s="8">
        <v>2</v>
      </c>
      <c r="E1700" s="8">
        <v>1</v>
      </c>
      <c r="F1700" s="7" t="s">
        <v>32</v>
      </c>
      <c r="G1700" s="7">
        <v>14</v>
      </c>
      <c r="H1700" s="7" t="s">
        <v>3793</v>
      </c>
      <c r="I1700" s="8">
        <v>2</v>
      </c>
      <c r="J1700" s="9" t="str">
        <f t="shared" si="54"/>
        <v>P/PIFI-2012-30MSU0940B-23-321-14</v>
      </c>
      <c r="K1700" s="9"/>
      <c r="L1700" s="9" t="str">
        <f t="shared" si="53"/>
        <v>OP/PIFI-2012-30MSU0940B-23-321-14</v>
      </c>
      <c r="M1700" t="s">
        <v>2174</v>
      </c>
    </row>
    <row r="1701" spans="1:13" x14ac:dyDescent="0.25">
      <c r="A1701" s="3" t="s">
        <v>1740</v>
      </c>
      <c r="B1701" s="7" t="s">
        <v>23</v>
      </c>
      <c r="C1701" s="8">
        <v>3</v>
      </c>
      <c r="D1701" s="8">
        <v>2</v>
      </c>
      <c r="E1701" s="8">
        <v>1</v>
      </c>
      <c r="F1701" s="7" t="s">
        <v>32</v>
      </c>
      <c r="G1701" s="7">
        <v>15</v>
      </c>
      <c r="H1701" s="7" t="s">
        <v>3794</v>
      </c>
      <c r="I1701" s="8">
        <v>2</v>
      </c>
      <c r="J1701" s="9" t="str">
        <f t="shared" si="54"/>
        <v>P/PIFI-2012-30MSU0940B-23-321-15</v>
      </c>
      <c r="K1701" s="9"/>
      <c r="L1701" s="9" t="str">
        <f t="shared" si="53"/>
        <v>OP/PIFI-2012-30MSU0940B-23-321-15</v>
      </c>
      <c r="M1701" t="s">
        <v>2174</v>
      </c>
    </row>
    <row r="1702" spans="1:13" x14ac:dyDescent="0.25">
      <c r="A1702" s="3" t="s">
        <v>1741</v>
      </c>
      <c r="B1702" s="7" t="s">
        <v>23</v>
      </c>
      <c r="C1702" s="8">
        <v>3</v>
      </c>
      <c r="D1702" s="8">
        <v>2</v>
      </c>
      <c r="E1702" s="8">
        <v>1</v>
      </c>
      <c r="F1702" s="7" t="s">
        <v>32</v>
      </c>
      <c r="G1702" s="7">
        <v>16</v>
      </c>
      <c r="H1702" s="7" t="s">
        <v>3795</v>
      </c>
      <c r="I1702" s="8">
        <v>2</v>
      </c>
      <c r="J1702" s="9" t="str">
        <f t="shared" si="54"/>
        <v>P/PIFI-2012-30MSU0940B-23-321-16</v>
      </c>
      <c r="K1702" s="9"/>
      <c r="L1702" s="9" t="str">
        <f t="shared" si="53"/>
        <v>OP/PIFI-2012-30MSU0940B-23-321-16</v>
      </c>
      <c r="M1702" t="s">
        <v>2174</v>
      </c>
    </row>
    <row r="1703" spans="1:13" x14ac:dyDescent="0.25">
      <c r="A1703" s="3" t="s">
        <v>1742</v>
      </c>
      <c r="B1703" s="7" t="s">
        <v>23</v>
      </c>
      <c r="C1703" s="8">
        <v>3</v>
      </c>
      <c r="D1703" s="8">
        <v>2</v>
      </c>
      <c r="E1703" s="8">
        <v>1</v>
      </c>
      <c r="F1703" s="7" t="s">
        <v>32</v>
      </c>
      <c r="G1703" s="7">
        <v>17</v>
      </c>
      <c r="H1703" s="7" t="s">
        <v>3796</v>
      </c>
      <c r="I1703" s="8">
        <v>1</v>
      </c>
      <c r="J1703" s="9" t="str">
        <f t="shared" si="54"/>
        <v>P/PIFI-2012-30MSU0940B-23-321-17</v>
      </c>
      <c r="K1703" s="9"/>
      <c r="L1703" s="9" t="str">
        <f t="shared" si="53"/>
        <v>OP/PIFI-2012-30MSU0940B-23-321-17</v>
      </c>
      <c r="M1703" t="s">
        <v>2174</v>
      </c>
    </row>
    <row r="1704" spans="1:13" x14ac:dyDescent="0.25">
      <c r="A1704" s="3" t="s">
        <v>1743</v>
      </c>
      <c r="B1704" s="7" t="s">
        <v>23</v>
      </c>
      <c r="C1704" s="8">
        <v>3</v>
      </c>
      <c r="D1704" s="8">
        <v>2</v>
      </c>
      <c r="E1704" s="8">
        <v>1</v>
      </c>
      <c r="F1704" s="7" t="s">
        <v>32</v>
      </c>
      <c r="G1704" s="7">
        <v>18</v>
      </c>
      <c r="H1704" s="7" t="s">
        <v>3797</v>
      </c>
      <c r="I1704" s="8">
        <v>1</v>
      </c>
      <c r="J1704" s="9" t="str">
        <f t="shared" si="54"/>
        <v>P/PIFI-2012-30MSU0940B-23-321-18</v>
      </c>
      <c r="K1704" s="9"/>
      <c r="L1704" s="9" t="str">
        <f t="shared" si="53"/>
        <v>OP/PIFI-2012-30MSU0940B-23-321-18</v>
      </c>
      <c r="M1704" t="s">
        <v>2174</v>
      </c>
    </row>
    <row r="1705" spans="1:13" x14ac:dyDescent="0.25">
      <c r="A1705" s="3" t="s">
        <v>1744</v>
      </c>
      <c r="B1705" s="7" t="s">
        <v>23</v>
      </c>
      <c r="C1705" s="8">
        <v>3</v>
      </c>
      <c r="D1705" s="8">
        <v>2</v>
      </c>
      <c r="E1705" s="8">
        <v>2</v>
      </c>
      <c r="F1705" s="7" t="s">
        <v>34</v>
      </c>
      <c r="G1705" s="7">
        <v>1</v>
      </c>
      <c r="H1705" s="7" t="s">
        <v>3798</v>
      </c>
      <c r="I1705" s="8">
        <v>1</v>
      </c>
      <c r="J1705" s="9" t="str">
        <f t="shared" si="54"/>
        <v>P/PIFI-2012-30MSU0940B-23-322-1</v>
      </c>
      <c r="K1705" s="9"/>
      <c r="L1705" s="9" t="str">
        <f t="shared" si="53"/>
        <v>OP/PIFI-2012-30MSU0940B-23-322-1</v>
      </c>
      <c r="M1705" t="s">
        <v>2174</v>
      </c>
    </row>
    <row r="1706" spans="1:13" x14ac:dyDescent="0.25">
      <c r="A1706" s="3" t="s">
        <v>1745</v>
      </c>
      <c r="B1706" s="7" t="s">
        <v>23</v>
      </c>
      <c r="C1706" s="8">
        <v>3</v>
      </c>
      <c r="D1706" s="8">
        <v>2</v>
      </c>
      <c r="E1706" s="8">
        <v>2</v>
      </c>
      <c r="F1706" s="7" t="s">
        <v>34</v>
      </c>
      <c r="G1706" s="7">
        <v>11</v>
      </c>
      <c r="H1706" s="7" t="s">
        <v>3799</v>
      </c>
      <c r="I1706" s="8">
        <v>1</v>
      </c>
      <c r="J1706" s="9" t="str">
        <f t="shared" si="54"/>
        <v>P/PIFI-2012-30MSU0940B-23-322-11</v>
      </c>
      <c r="K1706" s="9"/>
      <c r="L1706" s="9" t="str">
        <f t="shared" si="53"/>
        <v>OP/PIFI-2012-30MSU0940B-23-322-11</v>
      </c>
      <c r="M1706" t="s">
        <v>2174</v>
      </c>
    </row>
    <row r="1707" spans="1:13" x14ac:dyDescent="0.25">
      <c r="A1707" s="3" t="s">
        <v>1746</v>
      </c>
      <c r="B1707" s="7" t="s">
        <v>23</v>
      </c>
      <c r="C1707" s="8">
        <v>3</v>
      </c>
      <c r="D1707" s="8">
        <v>2</v>
      </c>
      <c r="E1707" s="8">
        <v>2</v>
      </c>
      <c r="F1707" s="7" t="s">
        <v>34</v>
      </c>
      <c r="G1707" s="7">
        <v>12</v>
      </c>
      <c r="H1707" s="7" t="s">
        <v>3800</v>
      </c>
      <c r="I1707" s="8">
        <v>2</v>
      </c>
      <c r="J1707" s="9" t="str">
        <f t="shared" si="54"/>
        <v>P/PIFI-2012-30MSU0940B-23-322-12</v>
      </c>
      <c r="K1707" s="9"/>
      <c r="L1707" s="9" t="str">
        <f t="shared" si="53"/>
        <v>OP/PIFI-2012-30MSU0940B-23-322-12</v>
      </c>
      <c r="M1707" t="s">
        <v>2174</v>
      </c>
    </row>
    <row r="1708" spans="1:13" x14ac:dyDescent="0.25">
      <c r="A1708" s="3" t="s">
        <v>1747</v>
      </c>
      <c r="B1708" s="7" t="s">
        <v>23</v>
      </c>
      <c r="C1708" s="8">
        <v>3</v>
      </c>
      <c r="D1708" s="8">
        <v>2</v>
      </c>
      <c r="E1708" s="8">
        <v>3</v>
      </c>
      <c r="F1708" s="7" t="s">
        <v>33</v>
      </c>
      <c r="G1708" s="7">
        <v>5</v>
      </c>
      <c r="H1708" s="7" t="s">
        <v>3801</v>
      </c>
      <c r="I1708" s="8">
        <v>3</v>
      </c>
      <c r="J1708" s="9" t="str">
        <f t="shared" si="54"/>
        <v>P/PIFI-2012-30MSU0940B-23-323-5</v>
      </c>
      <c r="K1708" s="9"/>
      <c r="L1708" s="9" t="str">
        <f t="shared" si="53"/>
        <v>OP/PIFI-2012-30MSU0940B-23-323-5</v>
      </c>
      <c r="M1708" t="s">
        <v>2174</v>
      </c>
    </row>
    <row r="1709" spans="1:13" x14ac:dyDescent="0.25">
      <c r="A1709" s="3" t="s">
        <v>1748</v>
      </c>
      <c r="B1709" s="7" t="s">
        <v>23</v>
      </c>
      <c r="C1709" s="8">
        <v>3</v>
      </c>
      <c r="D1709" s="8">
        <v>2</v>
      </c>
      <c r="E1709" s="8">
        <v>3</v>
      </c>
      <c r="F1709" s="7" t="s">
        <v>33</v>
      </c>
      <c r="G1709" s="7">
        <v>6</v>
      </c>
      <c r="H1709" s="7" t="s">
        <v>3802</v>
      </c>
      <c r="I1709" s="8">
        <v>1</v>
      </c>
      <c r="J1709" s="9" t="str">
        <f t="shared" si="54"/>
        <v>P/PIFI-2012-30MSU0940B-23-323-6</v>
      </c>
      <c r="K1709" s="9"/>
      <c r="L1709" s="9" t="str">
        <f t="shared" si="53"/>
        <v>OP/PIFI-2012-30MSU0940B-23-323-6</v>
      </c>
      <c r="M1709" t="s">
        <v>2174</v>
      </c>
    </row>
    <row r="1710" spans="1:13" x14ac:dyDescent="0.25">
      <c r="A1710" s="3" t="s">
        <v>1749</v>
      </c>
      <c r="B1710" s="7" t="s">
        <v>23</v>
      </c>
      <c r="C1710" s="8">
        <v>3</v>
      </c>
      <c r="D1710" s="8">
        <v>2</v>
      </c>
      <c r="E1710" s="8">
        <v>3</v>
      </c>
      <c r="F1710" s="7" t="s">
        <v>32</v>
      </c>
      <c r="G1710" s="7">
        <v>7</v>
      </c>
      <c r="H1710" s="7" t="s">
        <v>3803</v>
      </c>
      <c r="I1710" s="8">
        <v>10</v>
      </c>
      <c r="J1710" s="9" t="str">
        <f t="shared" si="54"/>
        <v>P/PIFI-2012-30MSU0940B-23-323-7</v>
      </c>
      <c r="K1710" s="9"/>
      <c r="L1710" s="9" t="str">
        <f t="shared" si="53"/>
        <v>OP/PIFI-2012-30MSU0940B-23-323-7</v>
      </c>
      <c r="M1710" t="s">
        <v>2174</v>
      </c>
    </row>
    <row r="1711" spans="1:13" x14ac:dyDescent="0.25">
      <c r="A1711" s="3" t="s">
        <v>1750</v>
      </c>
      <c r="B1711" s="7" t="s">
        <v>23</v>
      </c>
      <c r="C1711" s="8">
        <v>3</v>
      </c>
      <c r="D1711" s="8">
        <v>2</v>
      </c>
      <c r="E1711" s="8">
        <v>4</v>
      </c>
      <c r="F1711" s="7" t="s">
        <v>35</v>
      </c>
      <c r="G1711" s="7">
        <v>2</v>
      </c>
      <c r="H1711" s="7" t="s">
        <v>3804</v>
      </c>
      <c r="I1711" s="8">
        <v>6</v>
      </c>
      <c r="J1711" s="9" t="str">
        <f t="shared" si="54"/>
        <v>P/PIFI-2012-30MSU0940B-23-324-2</v>
      </c>
      <c r="K1711" s="9"/>
      <c r="L1711" s="9" t="str">
        <f t="shared" si="53"/>
        <v>OP/PIFI-2012-30MSU0940B-23-324-2</v>
      </c>
      <c r="M1711" t="s">
        <v>2174</v>
      </c>
    </row>
    <row r="1712" spans="1:13" x14ac:dyDescent="0.25">
      <c r="A1712" s="3" t="s">
        <v>1751</v>
      </c>
      <c r="B1712" s="7" t="s">
        <v>23</v>
      </c>
      <c r="C1712" s="8">
        <v>3</v>
      </c>
      <c r="D1712" s="8">
        <v>2</v>
      </c>
      <c r="E1712" s="8">
        <v>4</v>
      </c>
      <c r="F1712" s="7" t="s">
        <v>35</v>
      </c>
      <c r="G1712" s="7">
        <v>3</v>
      </c>
      <c r="H1712" s="7" t="s">
        <v>3805</v>
      </c>
      <c r="I1712" s="8">
        <v>8</v>
      </c>
      <c r="J1712" s="9" t="str">
        <f t="shared" si="54"/>
        <v>P/PIFI-2012-30MSU0940B-23-324-3</v>
      </c>
      <c r="K1712" s="9"/>
      <c r="L1712" s="9" t="str">
        <f t="shared" si="53"/>
        <v>OP/PIFI-2012-30MSU0940B-23-324-3</v>
      </c>
      <c r="M1712" t="s">
        <v>2174</v>
      </c>
    </row>
    <row r="1713" spans="1:13" x14ac:dyDescent="0.25">
      <c r="A1713" s="3" t="s">
        <v>1752</v>
      </c>
      <c r="B1713" s="7" t="s">
        <v>23</v>
      </c>
      <c r="C1713" s="8">
        <v>3</v>
      </c>
      <c r="D1713" s="8">
        <v>3</v>
      </c>
      <c r="E1713" s="8">
        <v>1</v>
      </c>
      <c r="F1713" s="7" t="s">
        <v>35</v>
      </c>
      <c r="G1713" s="7">
        <v>1</v>
      </c>
      <c r="H1713" s="7" t="s">
        <v>3806</v>
      </c>
      <c r="I1713" s="8">
        <v>30</v>
      </c>
      <c r="J1713" s="9" t="str">
        <f t="shared" si="54"/>
        <v>P/PIFI-2012-30MSU0940B-23-331-1</v>
      </c>
      <c r="K1713" s="9"/>
      <c r="L1713" s="9" t="str">
        <f t="shared" si="53"/>
        <v>OP/PIFI-2012-30MSU0940B-23-331-1</v>
      </c>
      <c r="M1713" t="s">
        <v>2174</v>
      </c>
    </row>
    <row r="1714" spans="1:13" x14ac:dyDescent="0.25">
      <c r="A1714" s="3" t="s">
        <v>1753</v>
      </c>
      <c r="B1714" s="7" t="s">
        <v>23</v>
      </c>
      <c r="C1714" s="8">
        <v>3</v>
      </c>
      <c r="D1714" s="8">
        <v>3</v>
      </c>
      <c r="E1714" s="8">
        <v>1</v>
      </c>
      <c r="F1714" s="7" t="s">
        <v>32</v>
      </c>
      <c r="G1714" s="7">
        <v>2</v>
      </c>
      <c r="H1714" s="7" t="s">
        <v>3807</v>
      </c>
      <c r="I1714" s="8">
        <v>1</v>
      </c>
      <c r="J1714" s="9" t="str">
        <f t="shared" si="54"/>
        <v>P/PIFI-2012-30MSU0940B-23-331-2</v>
      </c>
      <c r="K1714" s="9"/>
      <c r="L1714" s="9" t="str">
        <f t="shared" si="53"/>
        <v>OP/PIFI-2012-30MSU0940B-23-331-2</v>
      </c>
      <c r="M1714" t="s">
        <v>2174</v>
      </c>
    </row>
    <row r="1715" spans="1:13" x14ac:dyDescent="0.25">
      <c r="A1715" s="3" t="s">
        <v>1754</v>
      </c>
      <c r="B1715" s="7" t="s">
        <v>23</v>
      </c>
      <c r="C1715" s="8">
        <v>3</v>
      </c>
      <c r="D1715" s="8">
        <v>3</v>
      </c>
      <c r="E1715" s="8">
        <v>1</v>
      </c>
      <c r="F1715" s="7" t="s">
        <v>35</v>
      </c>
      <c r="G1715" s="7">
        <v>7</v>
      </c>
      <c r="H1715" s="7" t="s">
        <v>3808</v>
      </c>
      <c r="I1715" s="8">
        <v>2</v>
      </c>
      <c r="J1715" s="9" t="str">
        <f t="shared" si="54"/>
        <v>P/PIFI-2012-30MSU0940B-23-331-7</v>
      </c>
      <c r="K1715" s="9"/>
      <c r="L1715" s="9" t="str">
        <f t="shared" si="53"/>
        <v>OP/PIFI-2012-30MSU0940B-23-331-7</v>
      </c>
      <c r="M1715" t="s">
        <v>2174</v>
      </c>
    </row>
    <row r="1716" spans="1:13" x14ac:dyDescent="0.25">
      <c r="A1716" s="3" t="s">
        <v>1755</v>
      </c>
      <c r="B1716" s="7" t="s">
        <v>23</v>
      </c>
      <c r="C1716" s="8">
        <v>3</v>
      </c>
      <c r="D1716" s="8">
        <v>3</v>
      </c>
      <c r="E1716" s="8">
        <v>2</v>
      </c>
      <c r="F1716" s="7" t="s">
        <v>35</v>
      </c>
      <c r="G1716" s="7">
        <v>2</v>
      </c>
      <c r="H1716" s="7" t="s">
        <v>3809</v>
      </c>
      <c r="I1716" s="8">
        <v>14</v>
      </c>
      <c r="J1716" s="9" t="str">
        <f t="shared" si="54"/>
        <v>P/PIFI-2012-30MSU0940B-23-332-2</v>
      </c>
      <c r="K1716" s="9"/>
      <c r="L1716" s="9" t="str">
        <f t="shared" si="53"/>
        <v>OP/PIFI-2012-30MSU0940B-23-332-2</v>
      </c>
      <c r="M1716" t="s">
        <v>2174</v>
      </c>
    </row>
    <row r="1717" spans="1:13" x14ac:dyDescent="0.25">
      <c r="A1717" s="3" t="s">
        <v>1756</v>
      </c>
      <c r="B1717" s="7" t="s">
        <v>23</v>
      </c>
      <c r="C1717" s="8">
        <v>3</v>
      </c>
      <c r="D1717" s="8">
        <v>3</v>
      </c>
      <c r="E1717" s="8">
        <v>2</v>
      </c>
      <c r="F1717" s="7" t="s">
        <v>35</v>
      </c>
      <c r="G1717" s="7">
        <v>3</v>
      </c>
      <c r="H1717" s="7" t="s">
        <v>3810</v>
      </c>
      <c r="I1717" s="8">
        <v>15</v>
      </c>
      <c r="J1717" s="9" t="str">
        <f t="shared" si="54"/>
        <v>P/PIFI-2012-30MSU0940B-23-332-3</v>
      </c>
      <c r="K1717" s="9"/>
      <c r="L1717" s="9" t="str">
        <f t="shared" si="53"/>
        <v>OP/PIFI-2012-30MSU0940B-23-332-3</v>
      </c>
      <c r="M1717" t="s">
        <v>2174</v>
      </c>
    </row>
    <row r="1718" spans="1:13" x14ac:dyDescent="0.25">
      <c r="A1718" s="3" t="s">
        <v>1757</v>
      </c>
      <c r="B1718" s="7" t="s">
        <v>23</v>
      </c>
      <c r="C1718" s="8">
        <v>3</v>
      </c>
      <c r="D1718" s="8">
        <v>3</v>
      </c>
      <c r="E1718" s="8">
        <v>4</v>
      </c>
      <c r="F1718" s="7" t="s">
        <v>33</v>
      </c>
      <c r="G1718" s="7">
        <v>3</v>
      </c>
      <c r="H1718" s="7" t="s">
        <v>3811</v>
      </c>
      <c r="I1718" s="8">
        <v>2</v>
      </c>
      <c r="J1718" s="9" t="str">
        <f t="shared" si="54"/>
        <v>P/PIFI-2012-30MSU0940B-23-334-3</v>
      </c>
      <c r="K1718" s="9"/>
      <c r="L1718" s="9" t="str">
        <f t="shared" si="53"/>
        <v>OP/PIFI-2012-30MSU0940B-23-334-3</v>
      </c>
      <c r="M1718" t="s">
        <v>2174</v>
      </c>
    </row>
    <row r="1719" spans="1:13" x14ac:dyDescent="0.25">
      <c r="A1719" s="3" t="s">
        <v>1758</v>
      </c>
      <c r="B1719" s="7" t="s">
        <v>23</v>
      </c>
      <c r="C1719" s="8">
        <v>3</v>
      </c>
      <c r="D1719" s="8">
        <v>3</v>
      </c>
      <c r="E1719" s="8">
        <v>4</v>
      </c>
      <c r="F1719" s="7" t="s">
        <v>33</v>
      </c>
      <c r="G1719" s="7">
        <v>4</v>
      </c>
      <c r="H1719" s="7" t="s">
        <v>3812</v>
      </c>
      <c r="I1719" s="8">
        <v>1</v>
      </c>
      <c r="J1719" s="9" t="str">
        <f t="shared" si="54"/>
        <v>P/PIFI-2012-30MSU0940B-23-334-4</v>
      </c>
      <c r="K1719" s="9"/>
      <c r="L1719" s="9" t="str">
        <f t="shared" si="53"/>
        <v>OP/PIFI-2012-30MSU0940B-23-334-4</v>
      </c>
      <c r="M1719" t="s">
        <v>2174</v>
      </c>
    </row>
    <row r="1720" spans="1:13" x14ac:dyDescent="0.25">
      <c r="A1720" s="3" t="s">
        <v>1759</v>
      </c>
      <c r="B1720" s="7" t="s">
        <v>23</v>
      </c>
      <c r="C1720" s="8">
        <v>3</v>
      </c>
      <c r="D1720" s="8">
        <v>3</v>
      </c>
      <c r="E1720" s="8">
        <v>4</v>
      </c>
      <c r="F1720" s="7" t="s">
        <v>33</v>
      </c>
      <c r="G1720" s="7">
        <v>5</v>
      </c>
      <c r="H1720" s="7" t="s">
        <v>3813</v>
      </c>
      <c r="I1720" s="8">
        <v>1</v>
      </c>
      <c r="J1720" s="9" t="str">
        <f t="shared" si="54"/>
        <v>P/PIFI-2012-30MSU0940B-23-334-5</v>
      </c>
      <c r="K1720" s="9"/>
      <c r="L1720" s="9" t="str">
        <f t="shared" si="53"/>
        <v>OP/PIFI-2012-30MSU0940B-23-334-5</v>
      </c>
      <c r="M1720" t="s">
        <v>2174</v>
      </c>
    </row>
    <row r="1721" spans="1:13" x14ac:dyDescent="0.25">
      <c r="A1721" s="3" t="s">
        <v>1760</v>
      </c>
      <c r="B1721" s="7" t="s">
        <v>23</v>
      </c>
      <c r="C1721" s="8">
        <v>3</v>
      </c>
      <c r="D1721" s="8">
        <v>3</v>
      </c>
      <c r="E1721" s="8">
        <v>4</v>
      </c>
      <c r="F1721" s="7" t="s">
        <v>33</v>
      </c>
      <c r="G1721" s="7">
        <v>6</v>
      </c>
      <c r="H1721" s="7" t="s">
        <v>3814</v>
      </c>
      <c r="I1721" s="8">
        <v>1</v>
      </c>
      <c r="J1721" s="9" t="str">
        <f t="shared" si="54"/>
        <v>P/PIFI-2012-30MSU0940B-23-334-6</v>
      </c>
      <c r="K1721" s="9"/>
      <c r="L1721" s="9" t="str">
        <f t="shared" si="53"/>
        <v>OP/PIFI-2012-30MSU0940B-23-334-6</v>
      </c>
      <c r="M1721" t="s">
        <v>2174</v>
      </c>
    </row>
    <row r="1722" spans="1:13" x14ac:dyDescent="0.25">
      <c r="A1722" s="3" t="s">
        <v>1761</v>
      </c>
      <c r="B1722" s="7" t="s">
        <v>23</v>
      </c>
      <c r="C1722" s="8">
        <v>4</v>
      </c>
      <c r="D1722" s="8">
        <v>1</v>
      </c>
      <c r="E1722" s="8">
        <v>2</v>
      </c>
      <c r="F1722" s="7" t="s">
        <v>34</v>
      </c>
      <c r="G1722" s="7">
        <v>15</v>
      </c>
      <c r="H1722" s="7" t="s">
        <v>3815</v>
      </c>
      <c r="I1722" s="8">
        <v>1</v>
      </c>
      <c r="J1722" s="9" t="str">
        <f t="shared" si="54"/>
        <v>P/PIFI-2012-30MSU0940B-23-412-15</v>
      </c>
      <c r="K1722" s="9"/>
      <c r="L1722" s="9" t="str">
        <f t="shared" si="53"/>
        <v>OP/PIFI-2012-30MSU0940B-23-412-15</v>
      </c>
      <c r="M1722" t="s">
        <v>2174</v>
      </c>
    </row>
    <row r="1723" spans="1:13" x14ac:dyDescent="0.25">
      <c r="A1723" s="3" t="s">
        <v>1762</v>
      </c>
      <c r="B1723" s="7" t="s">
        <v>23</v>
      </c>
      <c r="C1723" s="8">
        <v>4</v>
      </c>
      <c r="D1723" s="8">
        <v>1</v>
      </c>
      <c r="E1723" s="8">
        <v>4</v>
      </c>
      <c r="F1723" s="7" t="s">
        <v>34</v>
      </c>
      <c r="G1723" s="7">
        <v>3</v>
      </c>
      <c r="H1723" s="7" t="s">
        <v>3816</v>
      </c>
      <c r="I1723" s="8">
        <v>1</v>
      </c>
      <c r="J1723" s="9" t="str">
        <f t="shared" si="54"/>
        <v>P/PIFI-2012-30MSU0940B-23-414-3</v>
      </c>
      <c r="K1723" s="9"/>
      <c r="L1723" s="9" t="str">
        <f t="shared" si="53"/>
        <v>OP/PIFI-2012-30MSU0940B-23-414-3</v>
      </c>
      <c r="M1723" t="s">
        <v>2174</v>
      </c>
    </row>
    <row r="1724" spans="1:13" x14ac:dyDescent="0.25">
      <c r="A1724" s="3" t="s">
        <v>1763</v>
      </c>
      <c r="B1724" s="7" t="s">
        <v>23</v>
      </c>
      <c r="C1724" s="8">
        <v>4</v>
      </c>
      <c r="D1724" s="8">
        <v>1</v>
      </c>
      <c r="E1724" s="8">
        <v>4</v>
      </c>
      <c r="F1724" s="7" t="s">
        <v>33</v>
      </c>
      <c r="G1724" s="7">
        <v>4</v>
      </c>
      <c r="H1724" s="7" t="s">
        <v>3817</v>
      </c>
      <c r="I1724" s="8">
        <v>2</v>
      </c>
      <c r="J1724" s="9" t="str">
        <f t="shared" si="54"/>
        <v>P/PIFI-2012-30MSU0940B-23-414-4</v>
      </c>
      <c r="K1724" s="9"/>
      <c r="L1724" s="9" t="str">
        <f t="shared" si="53"/>
        <v>OP/PIFI-2012-30MSU0940B-23-414-4</v>
      </c>
      <c r="M1724" t="s">
        <v>2174</v>
      </c>
    </row>
    <row r="1725" spans="1:13" x14ac:dyDescent="0.25">
      <c r="A1725" s="3" t="s">
        <v>1764</v>
      </c>
      <c r="B1725" s="7" t="s">
        <v>23</v>
      </c>
      <c r="C1725" s="8">
        <v>4</v>
      </c>
      <c r="D1725" s="8">
        <v>1</v>
      </c>
      <c r="E1725" s="8">
        <v>4</v>
      </c>
      <c r="F1725" s="7" t="s">
        <v>34</v>
      </c>
      <c r="G1725" s="7">
        <v>5</v>
      </c>
      <c r="H1725" s="7" t="s">
        <v>3818</v>
      </c>
      <c r="I1725" s="8">
        <v>1</v>
      </c>
      <c r="J1725" s="9" t="str">
        <f t="shared" si="54"/>
        <v>P/PIFI-2012-30MSU0940B-23-414-5</v>
      </c>
      <c r="K1725" s="9"/>
      <c r="L1725" s="9" t="str">
        <f t="shared" si="53"/>
        <v>OP/PIFI-2012-30MSU0940B-23-414-5</v>
      </c>
      <c r="M1725" t="s">
        <v>2174</v>
      </c>
    </row>
    <row r="1726" spans="1:13" x14ac:dyDescent="0.25">
      <c r="A1726" s="3" t="s">
        <v>1765</v>
      </c>
      <c r="B1726" s="7" t="s">
        <v>23</v>
      </c>
      <c r="C1726" s="8">
        <v>4</v>
      </c>
      <c r="D1726" s="8">
        <v>1</v>
      </c>
      <c r="E1726" s="8">
        <v>4</v>
      </c>
      <c r="F1726" s="7" t="s">
        <v>34</v>
      </c>
      <c r="G1726" s="7">
        <v>6</v>
      </c>
      <c r="H1726" s="7" t="s">
        <v>3819</v>
      </c>
      <c r="I1726" s="8">
        <v>1</v>
      </c>
      <c r="J1726" s="9" t="str">
        <f t="shared" si="54"/>
        <v>P/PIFI-2012-30MSU0940B-23-414-6</v>
      </c>
      <c r="K1726" s="9"/>
      <c r="L1726" s="9" t="str">
        <f t="shared" si="53"/>
        <v>OP/PIFI-2012-30MSU0940B-23-414-6</v>
      </c>
      <c r="M1726" t="s">
        <v>2174</v>
      </c>
    </row>
    <row r="1727" spans="1:13" x14ac:dyDescent="0.25">
      <c r="A1727" s="3" t="s">
        <v>1766</v>
      </c>
      <c r="B1727" s="7" t="s">
        <v>23</v>
      </c>
      <c r="C1727" s="8">
        <v>4</v>
      </c>
      <c r="D1727" s="8">
        <v>2</v>
      </c>
      <c r="E1727" s="8">
        <v>1</v>
      </c>
      <c r="F1727" s="7" t="s">
        <v>34</v>
      </c>
      <c r="G1727" s="7">
        <v>2</v>
      </c>
      <c r="H1727" s="7" t="s">
        <v>3820</v>
      </c>
      <c r="I1727" s="8">
        <v>2</v>
      </c>
      <c r="J1727" s="9" t="str">
        <f t="shared" si="54"/>
        <v>P/PIFI-2012-30MSU0940B-23-421-2</v>
      </c>
      <c r="K1727" s="9"/>
      <c r="L1727" s="9" t="str">
        <f t="shared" si="53"/>
        <v>OP/PIFI-2012-30MSU0940B-23-421-2</v>
      </c>
      <c r="M1727" t="s">
        <v>2174</v>
      </c>
    </row>
    <row r="1728" spans="1:13" x14ac:dyDescent="0.25">
      <c r="A1728" s="3" t="s">
        <v>1767</v>
      </c>
      <c r="B1728" s="7" t="s">
        <v>23</v>
      </c>
      <c r="C1728" s="8">
        <v>4</v>
      </c>
      <c r="D1728" s="8">
        <v>2</v>
      </c>
      <c r="E1728" s="8">
        <v>1</v>
      </c>
      <c r="F1728" s="7" t="s">
        <v>34</v>
      </c>
      <c r="G1728" s="7">
        <v>3</v>
      </c>
      <c r="H1728" s="7" t="s">
        <v>3821</v>
      </c>
      <c r="I1728" s="8">
        <v>1</v>
      </c>
      <c r="J1728" s="9" t="str">
        <f t="shared" si="54"/>
        <v>P/PIFI-2012-30MSU0940B-23-421-3</v>
      </c>
      <c r="K1728" s="9"/>
      <c r="L1728" s="9" t="str">
        <f t="shared" si="53"/>
        <v>OP/PIFI-2012-30MSU0940B-23-421-3</v>
      </c>
      <c r="M1728" t="s">
        <v>2174</v>
      </c>
    </row>
    <row r="1729" spans="1:13" x14ac:dyDescent="0.25">
      <c r="A1729" s="3" t="s">
        <v>1768</v>
      </c>
      <c r="B1729" s="7" t="s">
        <v>24</v>
      </c>
      <c r="C1729" s="8">
        <v>1</v>
      </c>
      <c r="D1729" s="8">
        <v>2</v>
      </c>
      <c r="E1729" s="8">
        <v>1</v>
      </c>
      <c r="F1729" s="7" t="s">
        <v>31</v>
      </c>
      <c r="G1729" s="7">
        <v>1</v>
      </c>
      <c r="H1729" s="7" t="s">
        <v>3822</v>
      </c>
      <c r="I1729" s="8">
        <v>3</v>
      </c>
      <c r="J1729" s="9" t="str">
        <f t="shared" si="54"/>
        <v>P/PIFI-2012-30MSU0940B-24-121-1</v>
      </c>
      <c r="K1729" s="9"/>
      <c r="L1729" s="9" t="str">
        <f t="shared" si="53"/>
        <v>OP/PIFI-2012-30MSU0940B-24-121-1</v>
      </c>
      <c r="M1729" t="s">
        <v>2174</v>
      </c>
    </row>
    <row r="1730" spans="1:13" x14ac:dyDescent="0.25">
      <c r="A1730" s="3" t="s">
        <v>1769</v>
      </c>
      <c r="B1730" s="7" t="s">
        <v>24</v>
      </c>
      <c r="C1730" s="8">
        <v>1</v>
      </c>
      <c r="D1730" s="8">
        <v>2</v>
      </c>
      <c r="E1730" s="8">
        <v>1</v>
      </c>
      <c r="F1730" s="7" t="s">
        <v>32</v>
      </c>
      <c r="G1730" s="7">
        <v>2</v>
      </c>
      <c r="H1730" s="7" t="s">
        <v>3823</v>
      </c>
      <c r="I1730" s="8">
        <v>1</v>
      </c>
      <c r="J1730" s="9" t="str">
        <f t="shared" si="54"/>
        <v>P/PIFI-2012-30MSU0940B-24-121-2</v>
      </c>
      <c r="K1730" s="9"/>
      <c r="L1730" s="9" t="str">
        <f t="shared" ref="L1730:L1793" si="55">CONCATENATE(M1730,J1730)</f>
        <v>OP/PIFI-2012-30MSU0940B-24-121-2</v>
      </c>
      <c r="M1730" t="s">
        <v>2174</v>
      </c>
    </row>
    <row r="1731" spans="1:13" x14ac:dyDescent="0.25">
      <c r="A1731" s="3" t="s">
        <v>1770</v>
      </c>
      <c r="B1731" s="7" t="s">
        <v>24</v>
      </c>
      <c r="C1731" s="8">
        <v>1</v>
      </c>
      <c r="D1731" s="8">
        <v>2</v>
      </c>
      <c r="E1731" s="8">
        <v>1</v>
      </c>
      <c r="F1731" s="7" t="s">
        <v>32</v>
      </c>
      <c r="G1731" s="7">
        <v>3</v>
      </c>
      <c r="H1731" s="7" t="s">
        <v>3824</v>
      </c>
      <c r="I1731" s="8">
        <v>1</v>
      </c>
      <c r="J1731" s="9" t="str">
        <f t="shared" si="54"/>
        <v>P/PIFI-2012-30MSU0940B-24-121-3</v>
      </c>
      <c r="K1731" s="9"/>
      <c r="L1731" s="9" t="str">
        <f t="shared" si="55"/>
        <v>OP/PIFI-2012-30MSU0940B-24-121-3</v>
      </c>
      <c r="M1731" t="s">
        <v>2174</v>
      </c>
    </row>
    <row r="1732" spans="1:13" x14ac:dyDescent="0.25">
      <c r="A1732" s="3" t="s">
        <v>1771</v>
      </c>
      <c r="B1732" s="7" t="s">
        <v>24</v>
      </c>
      <c r="C1732" s="8">
        <v>1</v>
      </c>
      <c r="D1732" s="8">
        <v>2</v>
      </c>
      <c r="E1732" s="8">
        <v>2</v>
      </c>
      <c r="F1732" s="7" t="s">
        <v>32</v>
      </c>
      <c r="G1732" s="7">
        <v>3</v>
      </c>
      <c r="H1732" s="7" t="s">
        <v>3825</v>
      </c>
      <c r="I1732" s="8">
        <v>1</v>
      </c>
      <c r="J1732" s="9" t="str">
        <f t="shared" si="54"/>
        <v>P/PIFI-2012-30MSU0940B-24-122-3</v>
      </c>
      <c r="K1732" s="9"/>
      <c r="L1732" s="9" t="str">
        <f t="shared" si="55"/>
        <v>OP/PIFI-2012-30MSU0940B-24-122-3</v>
      </c>
      <c r="M1732" t="s">
        <v>2174</v>
      </c>
    </row>
    <row r="1733" spans="1:13" x14ac:dyDescent="0.25">
      <c r="A1733" s="3" t="s">
        <v>1772</v>
      </c>
      <c r="B1733" s="7" t="s">
        <v>24</v>
      </c>
      <c r="C1733" s="8">
        <v>1</v>
      </c>
      <c r="D1733" s="8">
        <v>2</v>
      </c>
      <c r="E1733" s="8">
        <v>2</v>
      </c>
      <c r="F1733" s="7" t="s">
        <v>32</v>
      </c>
      <c r="G1733" s="7">
        <v>4</v>
      </c>
      <c r="H1733" s="7" t="s">
        <v>3826</v>
      </c>
      <c r="I1733" s="8">
        <v>1</v>
      </c>
      <c r="J1733" s="9" t="str">
        <f t="shared" si="54"/>
        <v>P/PIFI-2012-30MSU0940B-24-122-4</v>
      </c>
      <c r="K1733" s="9"/>
      <c r="L1733" s="9" t="str">
        <f t="shared" si="55"/>
        <v>OP/PIFI-2012-30MSU0940B-24-122-4</v>
      </c>
      <c r="M1733" t="s">
        <v>2174</v>
      </c>
    </row>
    <row r="1734" spans="1:13" x14ac:dyDescent="0.25">
      <c r="A1734" s="3" t="s">
        <v>1773</v>
      </c>
      <c r="B1734" s="7" t="s">
        <v>24</v>
      </c>
      <c r="C1734" s="8">
        <v>1</v>
      </c>
      <c r="D1734" s="8">
        <v>2</v>
      </c>
      <c r="E1734" s="8">
        <v>3</v>
      </c>
      <c r="F1734" s="7" t="s">
        <v>32</v>
      </c>
      <c r="G1734" s="7">
        <v>2</v>
      </c>
      <c r="H1734" s="7" t="s">
        <v>3827</v>
      </c>
      <c r="I1734" s="8">
        <v>2</v>
      </c>
      <c r="J1734" s="9" t="str">
        <f t="shared" si="54"/>
        <v>P/PIFI-2012-30MSU0940B-24-123-2</v>
      </c>
      <c r="K1734" s="9"/>
      <c r="L1734" s="9" t="str">
        <f t="shared" si="55"/>
        <v>OP/PIFI-2012-30MSU0940B-24-123-2</v>
      </c>
      <c r="M1734" t="s">
        <v>2174</v>
      </c>
    </row>
    <row r="1735" spans="1:13" x14ac:dyDescent="0.25">
      <c r="A1735" s="3" t="s">
        <v>1774</v>
      </c>
      <c r="B1735" s="7" t="s">
        <v>24</v>
      </c>
      <c r="C1735" s="8">
        <v>1</v>
      </c>
      <c r="D1735" s="8">
        <v>2</v>
      </c>
      <c r="E1735" s="8">
        <v>3</v>
      </c>
      <c r="F1735" s="7" t="s">
        <v>32</v>
      </c>
      <c r="G1735" s="7">
        <v>3</v>
      </c>
      <c r="H1735" s="7" t="s">
        <v>3824</v>
      </c>
      <c r="I1735" s="8">
        <v>2</v>
      </c>
      <c r="J1735" s="9" t="str">
        <f t="shared" si="54"/>
        <v>P/PIFI-2012-30MSU0940B-24-123-3</v>
      </c>
      <c r="K1735" s="9"/>
      <c r="L1735" s="9" t="str">
        <f t="shared" si="55"/>
        <v>OP/PIFI-2012-30MSU0940B-24-123-3</v>
      </c>
      <c r="M1735" t="s">
        <v>2174</v>
      </c>
    </row>
    <row r="1736" spans="1:13" x14ac:dyDescent="0.25">
      <c r="A1736" s="3" t="s">
        <v>1775</v>
      </c>
      <c r="B1736" s="7" t="s">
        <v>24</v>
      </c>
      <c r="C1736" s="8">
        <v>1</v>
      </c>
      <c r="D1736" s="8">
        <v>3</v>
      </c>
      <c r="E1736" s="8">
        <v>1</v>
      </c>
      <c r="F1736" s="7" t="s">
        <v>32</v>
      </c>
      <c r="G1736" s="7">
        <v>2</v>
      </c>
      <c r="H1736" s="7" t="s">
        <v>3828</v>
      </c>
      <c r="I1736" s="8">
        <v>1</v>
      </c>
      <c r="J1736" s="9" t="str">
        <f t="shared" si="54"/>
        <v>P/PIFI-2012-30MSU0940B-24-131-2</v>
      </c>
      <c r="K1736" s="9"/>
      <c r="L1736" s="9" t="str">
        <f t="shared" si="55"/>
        <v>OP/PIFI-2012-30MSU0940B-24-131-2</v>
      </c>
      <c r="M1736" t="s">
        <v>2174</v>
      </c>
    </row>
    <row r="1737" spans="1:13" x14ac:dyDescent="0.25">
      <c r="A1737" s="3" t="s">
        <v>1776</v>
      </c>
      <c r="B1737" s="7" t="s">
        <v>24</v>
      </c>
      <c r="C1737" s="8">
        <v>1</v>
      </c>
      <c r="D1737" s="8">
        <v>3</v>
      </c>
      <c r="E1737" s="8">
        <v>1</v>
      </c>
      <c r="F1737" s="7" t="s">
        <v>35</v>
      </c>
      <c r="G1737" s="7">
        <v>5</v>
      </c>
      <c r="H1737" s="7" t="s">
        <v>3829</v>
      </c>
      <c r="I1737" s="8">
        <v>1</v>
      </c>
      <c r="J1737" s="9" t="str">
        <f t="shared" ref="J1737:J1800" si="56">CONCATENATE(B1737,-C1737,D1737,E1737,-G1737)</f>
        <v>P/PIFI-2012-30MSU0940B-24-131-5</v>
      </c>
      <c r="K1737" s="9"/>
      <c r="L1737" s="9" t="str">
        <f t="shared" si="55"/>
        <v>OP/PIFI-2012-30MSU0940B-24-131-5</v>
      </c>
      <c r="M1737" t="s">
        <v>2174</v>
      </c>
    </row>
    <row r="1738" spans="1:13" x14ac:dyDescent="0.25">
      <c r="A1738" s="3" t="s">
        <v>1777</v>
      </c>
      <c r="B1738" s="7" t="s">
        <v>24</v>
      </c>
      <c r="C1738" s="8">
        <v>1</v>
      </c>
      <c r="D1738" s="8">
        <v>3</v>
      </c>
      <c r="E1738" s="8">
        <v>1</v>
      </c>
      <c r="F1738" s="7" t="s">
        <v>32</v>
      </c>
      <c r="G1738" s="7">
        <v>6</v>
      </c>
      <c r="H1738" s="7" t="s">
        <v>3830</v>
      </c>
      <c r="I1738" s="8">
        <v>2</v>
      </c>
      <c r="J1738" s="9" t="str">
        <f t="shared" si="56"/>
        <v>P/PIFI-2012-30MSU0940B-24-131-6</v>
      </c>
      <c r="K1738" s="9"/>
      <c r="L1738" s="9" t="str">
        <f t="shared" si="55"/>
        <v>OP/PIFI-2012-30MSU0940B-24-131-6</v>
      </c>
      <c r="M1738" t="s">
        <v>2174</v>
      </c>
    </row>
    <row r="1739" spans="1:13" x14ac:dyDescent="0.25">
      <c r="A1739" s="3" t="s">
        <v>1778</v>
      </c>
      <c r="B1739" s="7" t="s">
        <v>24</v>
      </c>
      <c r="C1739" s="8">
        <v>1</v>
      </c>
      <c r="D1739" s="8">
        <v>3</v>
      </c>
      <c r="E1739" s="8">
        <v>2</v>
      </c>
      <c r="F1739" s="7" t="s">
        <v>34</v>
      </c>
      <c r="G1739" s="7">
        <v>2</v>
      </c>
      <c r="H1739" s="7" t="s">
        <v>3831</v>
      </c>
      <c r="I1739" s="8">
        <v>1</v>
      </c>
      <c r="J1739" s="9" t="str">
        <f t="shared" si="56"/>
        <v>P/PIFI-2012-30MSU0940B-24-132-2</v>
      </c>
      <c r="K1739" s="9"/>
      <c r="L1739" s="9" t="str">
        <f t="shared" si="55"/>
        <v>OP/PIFI-2012-30MSU0940B-24-132-2</v>
      </c>
      <c r="M1739" t="s">
        <v>2174</v>
      </c>
    </row>
    <row r="1740" spans="1:13" x14ac:dyDescent="0.25">
      <c r="A1740" s="3" t="s">
        <v>1779</v>
      </c>
      <c r="B1740" s="7" t="s">
        <v>24</v>
      </c>
      <c r="C1740" s="8">
        <v>1</v>
      </c>
      <c r="D1740" s="8">
        <v>3</v>
      </c>
      <c r="E1740" s="8">
        <v>2</v>
      </c>
      <c r="F1740" s="7" t="s">
        <v>34</v>
      </c>
      <c r="G1740" s="7">
        <v>3</v>
      </c>
      <c r="H1740" s="7" t="s">
        <v>3832</v>
      </c>
      <c r="I1740" s="8">
        <v>1</v>
      </c>
      <c r="J1740" s="9" t="str">
        <f t="shared" si="56"/>
        <v>P/PIFI-2012-30MSU0940B-24-132-3</v>
      </c>
      <c r="K1740" s="9"/>
      <c r="L1740" s="9" t="str">
        <f t="shared" si="55"/>
        <v>OP/PIFI-2012-30MSU0940B-24-132-3</v>
      </c>
      <c r="M1740" t="s">
        <v>2174</v>
      </c>
    </row>
    <row r="1741" spans="1:13" x14ac:dyDescent="0.25">
      <c r="A1741" s="3" t="s">
        <v>1780</v>
      </c>
      <c r="B1741" s="7" t="s">
        <v>24</v>
      </c>
      <c r="C1741" s="8">
        <v>1</v>
      </c>
      <c r="D1741" s="8">
        <v>3</v>
      </c>
      <c r="E1741" s="8">
        <v>2</v>
      </c>
      <c r="F1741" s="7" t="s">
        <v>34</v>
      </c>
      <c r="G1741" s="7">
        <v>4</v>
      </c>
      <c r="H1741" s="7" t="s">
        <v>3833</v>
      </c>
      <c r="I1741" s="8">
        <v>7</v>
      </c>
      <c r="J1741" s="9" t="str">
        <f t="shared" si="56"/>
        <v>P/PIFI-2012-30MSU0940B-24-132-4</v>
      </c>
      <c r="K1741" s="9"/>
      <c r="L1741" s="9" t="str">
        <f t="shared" si="55"/>
        <v>OP/PIFI-2012-30MSU0940B-24-132-4</v>
      </c>
      <c r="M1741" t="s">
        <v>2174</v>
      </c>
    </row>
    <row r="1742" spans="1:13" x14ac:dyDescent="0.25">
      <c r="A1742" s="3" t="s">
        <v>1781</v>
      </c>
      <c r="B1742" s="7" t="s">
        <v>24</v>
      </c>
      <c r="C1742" s="8">
        <v>1</v>
      </c>
      <c r="D1742" s="8">
        <v>3</v>
      </c>
      <c r="E1742" s="8">
        <v>2</v>
      </c>
      <c r="F1742" s="7" t="s">
        <v>31</v>
      </c>
      <c r="G1742" s="7">
        <v>6</v>
      </c>
      <c r="H1742" s="7" t="s">
        <v>3834</v>
      </c>
      <c r="I1742" s="8">
        <v>1</v>
      </c>
      <c r="J1742" s="9" t="str">
        <f t="shared" si="56"/>
        <v>P/PIFI-2012-30MSU0940B-24-132-6</v>
      </c>
      <c r="K1742" s="9"/>
      <c r="L1742" s="9" t="str">
        <f t="shared" si="55"/>
        <v>OP/PIFI-2012-30MSU0940B-24-132-6</v>
      </c>
      <c r="M1742" t="s">
        <v>2174</v>
      </c>
    </row>
    <row r="1743" spans="1:13" x14ac:dyDescent="0.25">
      <c r="A1743" s="3" t="s">
        <v>1782</v>
      </c>
      <c r="B1743" s="7" t="s">
        <v>24</v>
      </c>
      <c r="C1743" s="8">
        <v>1</v>
      </c>
      <c r="D1743" s="8">
        <v>3</v>
      </c>
      <c r="E1743" s="8">
        <v>3</v>
      </c>
      <c r="F1743" s="7" t="s">
        <v>32</v>
      </c>
      <c r="G1743" s="7">
        <v>8</v>
      </c>
      <c r="H1743" s="7" t="s">
        <v>3835</v>
      </c>
      <c r="I1743" s="8">
        <v>1</v>
      </c>
      <c r="J1743" s="9" t="str">
        <f t="shared" si="56"/>
        <v>P/PIFI-2012-30MSU0940B-24-133-8</v>
      </c>
      <c r="K1743" s="9"/>
      <c r="L1743" s="9" t="str">
        <f t="shared" si="55"/>
        <v>OP/PIFI-2012-30MSU0940B-24-133-8</v>
      </c>
      <c r="M1743" t="s">
        <v>2174</v>
      </c>
    </row>
    <row r="1744" spans="1:13" x14ac:dyDescent="0.25">
      <c r="A1744" s="3" t="s">
        <v>1783</v>
      </c>
      <c r="B1744" s="7" t="s">
        <v>24</v>
      </c>
      <c r="C1744" s="8">
        <v>1</v>
      </c>
      <c r="D1744" s="8">
        <v>3</v>
      </c>
      <c r="E1744" s="8">
        <v>3</v>
      </c>
      <c r="F1744" s="7" t="s">
        <v>32</v>
      </c>
      <c r="G1744" s="7">
        <v>11</v>
      </c>
      <c r="H1744" s="7" t="s">
        <v>3836</v>
      </c>
      <c r="I1744" s="8">
        <v>5</v>
      </c>
      <c r="J1744" s="9" t="str">
        <f t="shared" si="56"/>
        <v>P/PIFI-2012-30MSU0940B-24-133-11</v>
      </c>
      <c r="K1744" s="9"/>
      <c r="L1744" s="9" t="str">
        <f t="shared" si="55"/>
        <v>OP/PIFI-2012-30MSU0940B-24-133-11</v>
      </c>
      <c r="M1744" t="s">
        <v>2174</v>
      </c>
    </row>
    <row r="1745" spans="1:13" x14ac:dyDescent="0.25">
      <c r="A1745" s="3" t="s">
        <v>1784</v>
      </c>
      <c r="B1745" s="7" t="s">
        <v>24</v>
      </c>
      <c r="C1745" s="8">
        <v>1</v>
      </c>
      <c r="D1745" s="8">
        <v>3</v>
      </c>
      <c r="E1745" s="8">
        <v>3</v>
      </c>
      <c r="F1745" s="7" t="s">
        <v>32</v>
      </c>
      <c r="G1745" s="7">
        <v>12</v>
      </c>
      <c r="H1745" s="7" t="s">
        <v>3837</v>
      </c>
      <c r="I1745" s="8">
        <v>1</v>
      </c>
      <c r="J1745" s="9" t="str">
        <f t="shared" si="56"/>
        <v>P/PIFI-2012-30MSU0940B-24-133-12</v>
      </c>
      <c r="K1745" s="9"/>
      <c r="L1745" s="9" t="str">
        <f t="shared" si="55"/>
        <v>OP/PIFI-2012-30MSU0940B-24-133-12</v>
      </c>
      <c r="M1745" t="s">
        <v>2174</v>
      </c>
    </row>
    <row r="1746" spans="1:13" x14ac:dyDescent="0.25">
      <c r="A1746" s="3" t="s">
        <v>1785</v>
      </c>
      <c r="B1746" s="7" t="s">
        <v>24</v>
      </c>
      <c r="C1746" s="8">
        <v>1</v>
      </c>
      <c r="D1746" s="8">
        <v>3</v>
      </c>
      <c r="E1746" s="8">
        <v>4</v>
      </c>
      <c r="F1746" s="7" t="s">
        <v>32</v>
      </c>
      <c r="G1746" s="7">
        <v>3</v>
      </c>
      <c r="H1746" s="7" t="s">
        <v>3838</v>
      </c>
      <c r="I1746" s="8">
        <v>1</v>
      </c>
      <c r="J1746" s="9" t="str">
        <f t="shared" si="56"/>
        <v>P/PIFI-2012-30MSU0940B-24-134-3</v>
      </c>
      <c r="K1746" s="9"/>
      <c r="L1746" s="9" t="str">
        <f t="shared" si="55"/>
        <v>OP/PIFI-2012-30MSU0940B-24-134-3</v>
      </c>
      <c r="M1746" t="s">
        <v>2174</v>
      </c>
    </row>
    <row r="1747" spans="1:13" x14ac:dyDescent="0.25">
      <c r="A1747" s="3" t="s">
        <v>1786</v>
      </c>
      <c r="B1747" s="7" t="s">
        <v>24</v>
      </c>
      <c r="C1747" s="8">
        <v>1</v>
      </c>
      <c r="D1747" s="8">
        <v>4</v>
      </c>
      <c r="E1747" s="8">
        <v>1</v>
      </c>
      <c r="F1747" s="7" t="s">
        <v>34</v>
      </c>
      <c r="G1747" s="7">
        <v>2</v>
      </c>
      <c r="H1747" s="7" t="s">
        <v>3839</v>
      </c>
      <c r="I1747" s="8">
        <v>1</v>
      </c>
      <c r="J1747" s="9" t="str">
        <f t="shared" si="56"/>
        <v>P/PIFI-2012-30MSU0940B-24-141-2</v>
      </c>
      <c r="K1747" s="9"/>
      <c r="L1747" s="9" t="str">
        <f t="shared" si="55"/>
        <v>OP/PIFI-2012-30MSU0940B-24-141-2</v>
      </c>
      <c r="M1747" t="s">
        <v>2174</v>
      </c>
    </row>
    <row r="1748" spans="1:13" x14ac:dyDescent="0.25">
      <c r="A1748" s="3" t="s">
        <v>1787</v>
      </c>
      <c r="B1748" s="7" t="s">
        <v>24</v>
      </c>
      <c r="C1748" s="8">
        <v>1</v>
      </c>
      <c r="D1748" s="8">
        <v>4</v>
      </c>
      <c r="E1748" s="8">
        <v>2</v>
      </c>
      <c r="F1748" s="7" t="s">
        <v>32</v>
      </c>
      <c r="G1748" s="7">
        <v>3</v>
      </c>
      <c r="H1748" s="7" t="s">
        <v>3840</v>
      </c>
      <c r="I1748" s="8">
        <v>1</v>
      </c>
      <c r="J1748" s="9" t="str">
        <f t="shared" si="56"/>
        <v>P/PIFI-2012-30MSU0940B-24-142-3</v>
      </c>
      <c r="K1748" s="9"/>
      <c r="L1748" s="9" t="str">
        <f t="shared" si="55"/>
        <v>OP/PIFI-2012-30MSU0940B-24-142-3</v>
      </c>
      <c r="M1748" t="s">
        <v>2174</v>
      </c>
    </row>
    <row r="1749" spans="1:13" x14ac:dyDescent="0.25">
      <c r="A1749" s="3" t="s">
        <v>1788</v>
      </c>
      <c r="B1749" s="7" t="s">
        <v>24</v>
      </c>
      <c r="C1749" s="8">
        <v>1</v>
      </c>
      <c r="D1749" s="8">
        <v>4</v>
      </c>
      <c r="E1749" s="8">
        <v>2</v>
      </c>
      <c r="F1749" s="7" t="s">
        <v>32</v>
      </c>
      <c r="G1749" s="7">
        <v>4</v>
      </c>
      <c r="H1749" s="7" t="s">
        <v>3841</v>
      </c>
      <c r="I1749" s="8">
        <v>1</v>
      </c>
      <c r="J1749" s="9" t="str">
        <f t="shared" si="56"/>
        <v>P/PIFI-2012-30MSU0940B-24-142-4</v>
      </c>
      <c r="K1749" s="9"/>
      <c r="L1749" s="9" t="str">
        <f t="shared" si="55"/>
        <v>OP/PIFI-2012-30MSU0940B-24-142-4</v>
      </c>
      <c r="M1749" t="s">
        <v>2174</v>
      </c>
    </row>
    <row r="1750" spans="1:13" x14ac:dyDescent="0.25">
      <c r="A1750" s="3" t="s">
        <v>1789</v>
      </c>
      <c r="B1750" s="7" t="s">
        <v>24</v>
      </c>
      <c r="C1750" s="8">
        <v>2</v>
      </c>
      <c r="D1750" s="8">
        <v>1</v>
      </c>
      <c r="E1750" s="8">
        <v>1</v>
      </c>
      <c r="F1750" s="7" t="s">
        <v>32</v>
      </c>
      <c r="G1750" s="7">
        <v>3</v>
      </c>
      <c r="H1750" s="7" t="s">
        <v>3842</v>
      </c>
      <c r="I1750" s="8">
        <v>1</v>
      </c>
      <c r="J1750" s="9" t="str">
        <f t="shared" si="56"/>
        <v>P/PIFI-2012-30MSU0940B-24-211-3</v>
      </c>
      <c r="K1750" s="9"/>
      <c r="L1750" s="9" t="str">
        <f t="shared" si="55"/>
        <v>OP/PIFI-2012-30MSU0940B-24-211-3</v>
      </c>
      <c r="M1750" t="s">
        <v>2174</v>
      </c>
    </row>
    <row r="1751" spans="1:13" x14ac:dyDescent="0.25">
      <c r="A1751" s="3" t="s">
        <v>1790</v>
      </c>
      <c r="B1751" s="7" t="s">
        <v>24</v>
      </c>
      <c r="C1751" s="8">
        <v>2</v>
      </c>
      <c r="D1751" s="8">
        <v>1</v>
      </c>
      <c r="E1751" s="8">
        <v>1</v>
      </c>
      <c r="F1751" s="7" t="s">
        <v>32</v>
      </c>
      <c r="G1751" s="7">
        <v>4</v>
      </c>
      <c r="H1751" s="7" t="s">
        <v>3843</v>
      </c>
      <c r="I1751" s="8">
        <v>1</v>
      </c>
      <c r="J1751" s="9" t="str">
        <f t="shared" si="56"/>
        <v>P/PIFI-2012-30MSU0940B-24-211-4</v>
      </c>
      <c r="K1751" s="9"/>
      <c r="L1751" s="9" t="str">
        <f t="shared" si="55"/>
        <v>OP/PIFI-2012-30MSU0940B-24-211-4</v>
      </c>
      <c r="M1751" t="s">
        <v>2174</v>
      </c>
    </row>
    <row r="1752" spans="1:13" x14ac:dyDescent="0.25">
      <c r="A1752" s="3" t="s">
        <v>1791</v>
      </c>
      <c r="B1752" s="7" t="s">
        <v>24</v>
      </c>
      <c r="C1752" s="8">
        <v>2</v>
      </c>
      <c r="D1752" s="8">
        <v>1</v>
      </c>
      <c r="E1752" s="8">
        <v>2</v>
      </c>
      <c r="F1752" s="7" t="s">
        <v>32</v>
      </c>
      <c r="G1752" s="7">
        <v>3</v>
      </c>
      <c r="H1752" s="7" t="s">
        <v>3844</v>
      </c>
      <c r="I1752" s="8">
        <v>1</v>
      </c>
      <c r="J1752" s="9" t="str">
        <f t="shared" si="56"/>
        <v>P/PIFI-2012-30MSU0940B-24-212-3</v>
      </c>
      <c r="K1752" s="9"/>
      <c r="L1752" s="9" t="str">
        <f t="shared" si="55"/>
        <v>OP/PIFI-2012-30MSU0940B-24-212-3</v>
      </c>
      <c r="M1752" t="s">
        <v>2174</v>
      </c>
    </row>
    <row r="1753" spans="1:13" x14ac:dyDescent="0.25">
      <c r="A1753" s="3" t="s">
        <v>1792</v>
      </c>
      <c r="B1753" s="7" t="s">
        <v>24</v>
      </c>
      <c r="C1753" s="8">
        <v>2</v>
      </c>
      <c r="D1753" s="8">
        <v>1</v>
      </c>
      <c r="E1753" s="8">
        <v>2</v>
      </c>
      <c r="F1753" s="7" t="s">
        <v>32</v>
      </c>
      <c r="G1753" s="7">
        <v>4</v>
      </c>
      <c r="H1753" s="7" t="s">
        <v>3845</v>
      </c>
      <c r="I1753" s="8">
        <v>5</v>
      </c>
      <c r="J1753" s="9" t="str">
        <f t="shared" si="56"/>
        <v>P/PIFI-2012-30MSU0940B-24-212-4</v>
      </c>
      <c r="K1753" s="9"/>
      <c r="L1753" s="9" t="str">
        <f t="shared" si="55"/>
        <v>OP/PIFI-2012-30MSU0940B-24-212-4</v>
      </c>
      <c r="M1753" t="s">
        <v>2174</v>
      </c>
    </row>
    <row r="1754" spans="1:13" x14ac:dyDescent="0.25">
      <c r="A1754" s="3" t="s">
        <v>1793</v>
      </c>
      <c r="B1754" s="7" t="s">
        <v>24</v>
      </c>
      <c r="C1754" s="8">
        <v>2</v>
      </c>
      <c r="D1754" s="8">
        <v>2</v>
      </c>
      <c r="E1754" s="8">
        <v>1</v>
      </c>
      <c r="F1754" s="7" t="s">
        <v>34</v>
      </c>
      <c r="G1754" s="7">
        <v>1</v>
      </c>
      <c r="H1754" s="7" t="s">
        <v>3846</v>
      </c>
      <c r="I1754" s="8">
        <v>1</v>
      </c>
      <c r="J1754" s="9" t="str">
        <f t="shared" si="56"/>
        <v>P/PIFI-2012-30MSU0940B-24-221-1</v>
      </c>
      <c r="K1754" s="9"/>
      <c r="L1754" s="9" t="str">
        <f t="shared" si="55"/>
        <v>OP/PIFI-2012-30MSU0940B-24-221-1</v>
      </c>
      <c r="M1754" t="s">
        <v>2174</v>
      </c>
    </row>
    <row r="1755" spans="1:13" x14ac:dyDescent="0.25">
      <c r="A1755" s="3" t="s">
        <v>1794</v>
      </c>
      <c r="B1755" s="7" t="s">
        <v>24</v>
      </c>
      <c r="C1755" s="8">
        <v>2</v>
      </c>
      <c r="D1755" s="8">
        <v>2</v>
      </c>
      <c r="E1755" s="8">
        <v>2</v>
      </c>
      <c r="F1755" s="7" t="s">
        <v>34</v>
      </c>
      <c r="G1755" s="7">
        <v>1</v>
      </c>
      <c r="H1755" s="7" t="s">
        <v>3847</v>
      </c>
      <c r="I1755" s="8">
        <v>3</v>
      </c>
      <c r="J1755" s="9" t="str">
        <f t="shared" si="56"/>
        <v>P/PIFI-2012-30MSU0940B-24-222-1</v>
      </c>
      <c r="K1755" s="9"/>
      <c r="L1755" s="9" t="str">
        <f t="shared" si="55"/>
        <v>OP/PIFI-2012-30MSU0940B-24-222-1</v>
      </c>
      <c r="M1755" t="s">
        <v>2174</v>
      </c>
    </row>
    <row r="1756" spans="1:13" x14ac:dyDescent="0.25">
      <c r="A1756" s="3" t="s">
        <v>1795</v>
      </c>
      <c r="B1756" s="7" t="s">
        <v>24</v>
      </c>
      <c r="C1756" s="8">
        <v>2</v>
      </c>
      <c r="D1756" s="8">
        <v>2</v>
      </c>
      <c r="E1756" s="8">
        <v>2</v>
      </c>
      <c r="F1756" s="7" t="s">
        <v>34</v>
      </c>
      <c r="G1756" s="7">
        <v>2</v>
      </c>
      <c r="H1756" s="7" t="s">
        <v>3848</v>
      </c>
      <c r="I1756" s="8">
        <v>2</v>
      </c>
      <c r="J1756" s="9" t="str">
        <f t="shared" si="56"/>
        <v>P/PIFI-2012-30MSU0940B-24-222-2</v>
      </c>
      <c r="K1756" s="9"/>
      <c r="L1756" s="9" t="str">
        <f t="shared" si="55"/>
        <v>OP/PIFI-2012-30MSU0940B-24-222-2</v>
      </c>
      <c r="M1756" t="s">
        <v>2174</v>
      </c>
    </row>
    <row r="1757" spans="1:13" x14ac:dyDescent="0.25">
      <c r="A1757" s="3" t="s">
        <v>1796</v>
      </c>
      <c r="B1757" s="7" t="s">
        <v>24</v>
      </c>
      <c r="C1757" s="8">
        <v>2</v>
      </c>
      <c r="D1757" s="8">
        <v>2</v>
      </c>
      <c r="E1757" s="8">
        <v>2</v>
      </c>
      <c r="F1757" s="7" t="s">
        <v>34</v>
      </c>
      <c r="G1757" s="7">
        <v>3</v>
      </c>
      <c r="H1757" s="7" t="s">
        <v>3849</v>
      </c>
      <c r="I1757" s="8">
        <v>1</v>
      </c>
      <c r="J1757" s="9" t="str">
        <f t="shared" si="56"/>
        <v>P/PIFI-2012-30MSU0940B-24-222-3</v>
      </c>
      <c r="K1757" s="9"/>
      <c r="L1757" s="9" t="str">
        <f t="shared" si="55"/>
        <v>OP/PIFI-2012-30MSU0940B-24-222-3</v>
      </c>
      <c r="M1757" t="s">
        <v>2174</v>
      </c>
    </row>
    <row r="1758" spans="1:13" x14ac:dyDescent="0.25">
      <c r="A1758" s="3" t="s">
        <v>1797</v>
      </c>
      <c r="B1758" s="7" t="s">
        <v>24</v>
      </c>
      <c r="C1758" s="8">
        <v>2</v>
      </c>
      <c r="D1758" s="8">
        <v>2</v>
      </c>
      <c r="E1758" s="8">
        <v>4</v>
      </c>
      <c r="F1758" s="7" t="s">
        <v>33</v>
      </c>
      <c r="G1758" s="7">
        <v>9</v>
      </c>
      <c r="H1758" s="7" t="s">
        <v>3850</v>
      </c>
      <c r="I1758" s="8">
        <v>1</v>
      </c>
      <c r="J1758" s="9" t="str">
        <f t="shared" si="56"/>
        <v>P/PIFI-2012-30MSU0940B-24-224-9</v>
      </c>
      <c r="K1758" s="9"/>
      <c r="L1758" s="9" t="str">
        <f t="shared" si="55"/>
        <v>OP/PIFI-2012-30MSU0940B-24-224-9</v>
      </c>
      <c r="M1758" t="s">
        <v>2174</v>
      </c>
    </row>
    <row r="1759" spans="1:13" x14ac:dyDescent="0.25">
      <c r="A1759" s="3" t="s">
        <v>1798</v>
      </c>
      <c r="B1759" s="7" t="s">
        <v>24</v>
      </c>
      <c r="C1759" s="8">
        <v>2</v>
      </c>
      <c r="D1759" s="8">
        <v>3</v>
      </c>
      <c r="E1759" s="8">
        <v>1</v>
      </c>
      <c r="F1759" s="7" t="s">
        <v>32</v>
      </c>
      <c r="G1759" s="7">
        <v>1</v>
      </c>
      <c r="H1759" s="7" t="s">
        <v>3851</v>
      </c>
      <c r="I1759" s="8">
        <v>4</v>
      </c>
      <c r="J1759" s="9" t="str">
        <f t="shared" si="56"/>
        <v>P/PIFI-2012-30MSU0940B-24-231-1</v>
      </c>
      <c r="K1759" s="9"/>
      <c r="L1759" s="9" t="str">
        <f t="shared" si="55"/>
        <v>OP/PIFI-2012-30MSU0940B-24-231-1</v>
      </c>
      <c r="M1759" t="s">
        <v>2174</v>
      </c>
    </row>
    <row r="1760" spans="1:13" x14ac:dyDescent="0.25">
      <c r="A1760" s="3" t="s">
        <v>1799</v>
      </c>
      <c r="B1760" s="7" t="s">
        <v>24</v>
      </c>
      <c r="C1760" s="8">
        <v>2</v>
      </c>
      <c r="D1760" s="8">
        <v>3</v>
      </c>
      <c r="E1760" s="8">
        <v>1</v>
      </c>
      <c r="F1760" s="7" t="s">
        <v>32</v>
      </c>
      <c r="G1760" s="7">
        <v>2</v>
      </c>
      <c r="H1760" s="7" t="s">
        <v>3852</v>
      </c>
      <c r="I1760" s="8">
        <v>2</v>
      </c>
      <c r="J1760" s="9" t="str">
        <f t="shared" si="56"/>
        <v>P/PIFI-2012-30MSU0940B-24-231-2</v>
      </c>
      <c r="K1760" s="9"/>
      <c r="L1760" s="9" t="str">
        <f t="shared" si="55"/>
        <v>OP/PIFI-2012-30MSU0940B-24-231-2</v>
      </c>
      <c r="M1760" t="s">
        <v>2174</v>
      </c>
    </row>
    <row r="1761" spans="1:13" x14ac:dyDescent="0.25">
      <c r="A1761" s="3" t="s">
        <v>1800</v>
      </c>
      <c r="B1761" s="7" t="s">
        <v>24</v>
      </c>
      <c r="C1761" s="8">
        <v>2</v>
      </c>
      <c r="D1761" s="8">
        <v>3</v>
      </c>
      <c r="E1761" s="8">
        <v>2</v>
      </c>
      <c r="F1761" s="7" t="s">
        <v>32</v>
      </c>
      <c r="G1761" s="7">
        <v>2</v>
      </c>
      <c r="H1761" s="7" t="s">
        <v>3853</v>
      </c>
      <c r="I1761" s="8">
        <v>1</v>
      </c>
      <c r="J1761" s="9" t="str">
        <f t="shared" si="56"/>
        <v>P/PIFI-2012-30MSU0940B-24-232-2</v>
      </c>
      <c r="K1761" s="9"/>
      <c r="L1761" s="9" t="str">
        <f t="shared" si="55"/>
        <v>OP/PIFI-2012-30MSU0940B-24-232-2</v>
      </c>
      <c r="M1761" t="s">
        <v>2174</v>
      </c>
    </row>
    <row r="1762" spans="1:13" x14ac:dyDescent="0.25">
      <c r="A1762" s="3" t="s">
        <v>1801</v>
      </c>
      <c r="B1762" s="7" t="s">
        <v>24</v>
      </c>
      <c r="C1762" s="8">
        <v>2</v>
      </c>
      <c r="D1762" s="8">
        <v>3</v>
      </c>
      <c r="E1762" s="8">
        <v>2</v>
      </c>
      <c r="F1762" s="7" t="s">
        <v>32</v>
      </c>
      <c r="G1762" s="7">
        <v>3</v>
      </c>
      <c r="H1762" s="7" t="s">
        <v>3854</v>
      </c>
      <c r="I1762" s="8">
        <v>1</v>
      </c>
      <c r="J1762" s="9" t="str">
        <f t="shared" si="56"/>
        <v>P/PIFI-2012-30MSU0940B-24-232-3</v>
      </c>
      <c r="K1762" s="9"/>
      <c r="L1762" s="9" t="str">
        <f t="shared" si="55"/>
        <v>OP/PIFI-2012-30MSU0940B-24-232-3</v>
      </c>
      <c r="M1762" t="s">
        <v>2174</v>
      </c>
    </row>
    <row r="1763" spans="1:13" x14ac:dyDescent="0.25">
      <c r="A1763" s="3" t="s">
        <v>1802</v>
      </c>
      <c r="B1763" s="7" t="s">
        <v>24</v>
      </c>
      <c r="C1763" s="8">
        <v>2</v>
      </c>
      <c r="D1763" s="8">
        <v>3</v>
      </c>
      <c r="E1763" s="8">
        <v>3</v>
      </c>
      <c r="F1763" s="7" t="s">
        <v>32</v>
      </c>
      <c r="G1763" s="7">
        <v>5</v>
      </c>
      <c r="H1763" s="7" t="s">
        <v>3855</v>
      </c>
      <c r="I1763" s="8">
        <v>1</v>
      </c>
      <c r="J1763" s="9" t="str">
        <f t="shared" si="56"/>
        <v>P/PIFI-2012-30MSU0940B-24-233-5</v>
      </c>
      <c r="K1763" s="9"/>
      <c r="L1763" s="9" t="str">
        <f t="shared" si="55"/>
        <v>OP/PIFI-2012-30MSU0940B-24-233-5</v>
      </c>
      <c r="M1763" t="s">
        <v>2174</v>
      </c>
    </row>
    <row r="1764" spans="1:13" x14ac:dyDescent="0.25">
      <c r="A1764" s="3" t="s">
        <v>1803</v>
      </c>
      <c r="B1764" s="7" t="s">
        <v>24</v>
      </c>
      <c r="C1764" s="8">
        <v>2</v>
      </c>
      <c r="D1764" s="8">
        <v>3</v>
      </c>
      <c r="E1764" s="8">
        <v>3</v>
      </c>
      <c r="F1764" s="7" t="s">
        <v>32</v>
      </c>
      <c r="G1764" s="7">
        <v>6</v>
      </c>
      <c r="H1764" s="7" t="s">
        <v>3856</v>
      </c>
      <c r="I1764" s="8">
        <v>3</v>
      </c>
      <c r="J1764" s="9" t="str">
        <f t="shared" si="56"/>
        <v>P/PIFI-2012-30MSU0940B-24-233-6</v>
      </c>
      <c r="K1764" s="9"/>
      <c r="L1764" s="9" t="str">
        <f t="shared" si="55"/>
        <v>OP/PIFI-2012-30MSU0940B-24-233-6</v>
      </c>
      <c r="M1764" t="s">
        <v>2174</v>
      </c>
    </row>
    <row r="1765" spans="1:13" x14ac:dyDescent="0.25">
      <c r="A1765" s="3" t="s">
        <v>1804</v>
      </c>
      <c r="B1765" s="7" t="s">
        <v>24</v>
      </c>
      <c r="C1765" s="8">
        <v>2</v>
      </c>
      <c r="D1765" s="8">
        <v>3</v>
      </c>
      <c r="E1765" s="8">
        <v>3</v>
      </c>
      <c r="F1765" s="7" t="s">
        <v>32</v>
      </c>
      <c r="G1765" s="7">
        <v>7</v>
      </c>
      <c r="H1765" s="7" t="s">
        <v>3857</v>
      </c>
      <c r="I1765" s="8">
        <v>3</v>
      </c>
      <c r="J1765" s="9" t="str">
        <f t="shared" si="56"/>
        <v>P/PIFI-2012-30MSU0940B-24-233-7</v>
      </c>
      <c r="K1765" s="9"/>
      <c r="L1765" s="9" t="str">
        <f t="shared" si="55"/>
        <v>OP/PIFI-2012-30MSU0940B-24-233-7</v>
      </c>
      <c r="M1765" t="s">
        <v>2174</v>
      </c>
    </row>
    <row r="1766" spans="1:13" x14ac:dyDescent="0.25">
      <c r="A1766" s="3" t="s">
        <v>1805</v>
      </c>
      <c r="B1766" s="7" t="s">
        <v>24</v>
      </c>
      <c r="C1766" s="8">
        <v>2</v>
      </c>
      <c r="D1766" s="8">
        <v>3</v>
      </c>
      <c r="E1766" s="8">
        <v>3</v>
      </c>
      <c r="F1766" s="7" t="s">
        <v>32</v>
      </c>
      <c r="G1766" s="7">
        <v>8</v>
      </c>
      <c r="H1766" s="7" t="s">
        <v>3858</v>
      </c>
      <c r="I1766" s="8">
        <v>3</v>
      </c>
      <c r="J1766" s="9" t="str">
        <f t="shared" si="56"/>
        <v>P/PIFI-2012-30MSU0940B-24-233-8</v>
      </c>
      <c r="K1766" s="9"/>
      <c r="L1766" s="9" t="str">
        <f t="shared" si="55"/>
        <v>OP/PIFI-2012-30MSU0940B-24-233-8</v>
      </c>
      <c r="M1766" t="s">
        <v>2174</v>
      </c>
    </row>
    <row r="1767" spans="1:13" x14ac:dyDescent="0.25">
      <c r="A1767" s="3" t="s">
        <v>1806</v>
      </c>
      <c r="B1767" s="7" t="s">
        <v>24</v>
      </c>
      <c r="C1767" s="8">
        <v>2</v>
      </c>
      <c r="D1767" s="8">
        <v>3</v>
      </c>
      <c r="E1767" s="8">
        <v>4</v>
      </c>
      <c r="F1767" s="7" t="s">
        <v>31</v>
      </c>
      <c r="G1767" s="7">
        <v>2</v>
      </c>
      <c r="H1767" s="7" t="s">
        <v>3859</v>
      </c>
      <c r="I1767" s="8">
        <v>1</v>
      </c>
      <c r="J1767" s="9" t="str">
        <f t="shared" si="56"/>
        <v>P/PIFI-2012-30MSU0940B-24-234-2</v>
      </c>
      <c r="K1767" s="9"/>
      <c r="L1767" s="9" t="str">
        <f t="shared" si="55"/>
        <v>OP/PIFI-2012-30MSU0940B-24-234-2</v>
      </c>
      <c r="M1767" t="s">
        <v>2174</v>
      </c>
    </row>
    <row r="1768" spans="1:13" x14ac:dyDescent="0.25">
      <c r="A1768" s="3" t="s">
        <v>1807</v>
      </c>
      <c r="B1768" s="7" t="s">
        <v>24</v>
      </c>
      <c r="C1768" s="8">
        <v>2</v>
      </c>
      <c r="D1768" s="8">
        <v>3</v>
      </c>
      <c r="E1768" s="8">
        <v>4</v>
      </c>
      <c r="F1768" s="7" t="s">
        <v>31</v>
      </c>
      <c r="G1768" s="7">
        <v>4</v>
      </c>
      <c r="H1768" s="7" t="s">
        <v>3860</v>
      </c>
      <c r="I1768" s="8">
        <v>1</v>
      </c>
      <c r="J1768" s="9" t="str">
        <f t="shared" si="56"/>
        <v>P/PIFI-2012-30MSU0940B-24-234-4</v>
      </c>
      <c r="K1768" s="9"/>
      <c r="L1768" s="9" t="str">
        <f t="shared" si="55"/>
        <v>OP/PIFI-2012-30MSU0940B-24-234-4</v>
      </c>
      <c r="M1768" t="s">
        <v>2174</v>
      </c>
    </row>
    <row r="1769" spans="1:13" x14ac:dyDescent="0.25">
      <c r="A1769" s="3" t="s">
        <v>1808</v>
      </c>
      <c r="B1769" s="7" t="s">
        <v>24</v>
      </c>
      <c r="C1769" s="8">
        <v>2</v>
      </c>
      <c r="D1769" s="8">
        <v>4</v>
      </c>
      <c r="E1769" s="8">
        <v>1</v>
      </c>
      <c r="F1769" s="7" t="s">
        <v>34</v>
      </c>
      <c r="G1769" s="7">
        <v>1</v>
      </c>
      <c r="H1769" s="7" t="s">
        <v>3861</v>
      </c>
      <c r="I1769" s="8">
        <v>1</v>
      </c>
      <c r="J1769" s="9" t="str">
        <f t="shared" si="56"/>
        <v>P/PIFI-2012-30MSU0940B-24-241-1</v>
      </c>
      <c r="K1769" s="9"/>
      <c r="L1769" s="9" t="str">
        <f t="shared" si="55"/>
        <v>OP/PIFI-2012-30MSU0940B-24-241-1</v>
      </c>
      <c r="M1769" t="s">
        <v>2174</v>
      </c>
    </row>
    <row r="1770" spans="1:13" x14ac:dyDescent="0.25">
      <c r="A1770" s="3" t="s">
        <v>1809</v>
      </c>
      <c r="B1770" s="7" t="s">
        <v>24</v>
      </c>
      <c r="C1770" s="8">
        <v>3</v>
      </c>
      <c r="D1770" s="8">
        <v>1</v>
      </c>
      <c r="E1770" s="8">
        <v>1</v>
      </c>
      <c r="F1770" s="7" t="s">
        <v>34</v>
      </c>
      <c r="G1770" s="7">
        <v>1</v>
      </c>
      <c r="H1770" s="7" t="s">
        <v>3862</v>
      </c>
      <c r="I1770" s="8">
        <v>1</v>
      </c>
      <c r="J1770" s="9" t="str">
        <f t="shared" si="56"/>
        <v>P/PIFI-2012-30MSU0940B-24-311-1</v>
      </c>
      <c r="K1770" s="9"/>
      <c r="L1770" s="9" t="str">
        <f t="shared" si="55"/>
        <v>OP/PIFI-2012-30MSU0940B-24-311-1</v>
      </c>
      <c r="M1770" t="s">
        <v>2174</v>
      </c>
    </row>
    <row r="1771" spans="1:13" x14ac:dyDescent="0.25">
      <c r="A1771" s="3" t="s">
        <v>1810</v>
      </c>
      <c r="B1771" s="7" t="s">
        <v>24</v>
      </c>
      <c r="C1771" s="8">
        <v>3</v>
      </c>
      <c r="D1771" s="8">
        <v>1</v>
      </c>
      <c r="E1771" s="8">
        <v>2</v>
      </c>
      <c r="F1771" s="7" t="s">
        <v>34</v>
      </c>
      <c r="G1771" s="7">
        <v>1</v>
      </c>
      <c r="H1771" s="7" t="s">
        <v>3863</v>
      </c>
      <c r="I1771" s="8">
        <v>1</v>
      </c>
      <c r="J1771" s="9" t="str">
        <f t="shared" si="56"/>
        <v>P/PIFI-2012-30MSU0940B-24-312-1</v>
      </c>
      <c r="K1771" s="9"/>
      <c r="L1771" s="9" t="str">
        <f t="shared" si="55"/>
        <v>OP/PIFI-2012-30MSU0940B-24-312-1</v>
      </c>
      <c r="M1771" t="s">
        <v>2174</v>
      </c>
    </row>
    <row r="1772" spans="1:13" x14ac:dyDescent="0.25">
      <c r="A1772" s="3" t="s">
        <v>1811</v>
      </c>
      <c r="B1772" s="7" t="s">
        <v>24</v>
      </c>
      <c r="C1772" s="8">
        <v>3</v>
      </c>
      <c r="D1772" s="8">
        <v>1</v>
      </c>
      <c r="E1772" s="8">
        <v>2</v>
      </c>
      <c r="F1772" s="7" t="s">
        <v>34</v>
      </c>
      <c r="G1772" s="7">
        <v>5</v>
      </c>
      <c r="H1772" s="7" t="s">
        <v>3864</v>
      </c>
      <c r="I1772" s="8">
        <v>1</v>
      </c>
      <c r="J1772" s="9" t="str">
        <f t="shared" si="56"/>
        <v>P/PIFI-2012-30MSU0940B-24-312-5</v>
      </c>
      <c r="K1772" s="9"/>
      <c r="L1772" s="9" t="str">
        <f t="shared" si="55"/>
        <v>OP/PIFI-2012-30MSU0940B-24-312-5</v>
      </c>
      <c r="M1772" t="s">
        <v>2174</v>
      </c>
    </row>
    <row r="1773" spans="1:13" x14ac:dyDescent="0.25">
      <c r="A1773" s="3" t="s">
        <v>1812</v>
      </c>
      <c r="B1773" s="7" t="s">
        <v>24</v>
      </c>
      <c r="C1773" s="8">
        <v>3</v>
      </c>
      <c r="D1773" s="8">
        <v>1</v>
      </c>
      <c r="E1773" s="8">
        <v>3</v>
      </c>
      <c r="F1773" s="7" t="s">
        <v>34</v>
      </c>
      <c r="G1773" s="7">
        <v>2</v>
      </c>
      <c r="H1773" s="7" t="s">
        <v>3865</v>
      </c>
      <c r="I1773" s="8">
        <v>5</v>
      </c>
      <c r="J1773" s="9" t="str">
        <f t="shared" si="56"/>
        <v>P/PIFI-2012-30MSU0940B-24-313-2</v>
      </c>
      <c r="K1773" s="9"/>
      <c r="L1773" s="9" t="str">
        <f t="shared" si="55"/>
        <v>OP/PIFI-2012-30MSU0940B-24-313-2</v>
      </c>
      <c r="M1773" t="s">
        <v>2174</v>
      </c>
    </row>
    <row r="1774" spans="1:13" x14ac:dyDescent="0.25">
      <c r="A1774" s="3" t="s">
        <v>1813</v>
      </c>
      <c r="B1774" s="7" t="s">
        <v>24</v>
      </c>
      <c r="C1774" s="8">
        <v>3</v>
      </c>
      <c r="D1774" s="8">
        <v>1</v>
      </c>
      <c r="E1774" s="8">
        <v>3</v>
      </c>
      <c r="F1774" s="7" t="s">
        <v>34</v>
      </c>
      <c r="G1774" s="7">
        <v>3</v>
      </c>
      <c r="H1774" s="7" t="s">
        <v>3866</v>
      </c>
      <c r="I1774" s="8">
        <v>2</v>
      </c>
      <c r="J1774" s="9" t="str">
        <f t="shared" si="56"/>
        <v>P/PIFI-2012-30MSU0940B-24-313-3</v>
      </c>
      <c r="K1774" s="9"/>
      <c r="L1774" s="9" t="str">
        <f t="shared" si="55"/>
        <v>OP/PIFI-2012-30MSU0940B-24-313-3</v>
      </c>
      <c r="M1774" t="s">
        <v>2174</v>
      </c>
    </row>
    <row r="1775" spans="1:13" x14ac:dyDescent="0.25">
      <c r="A1775" s="3" t="s">
        <v>1814</v>
      </c>
      <c r="B1775" s="7" t="s">
        <v>24</v>
      </c>
      <c r="C1775" s="8">
        <v>3</v>
      </c>
      <c r="D1775" s="8">
        <v>1</v>
      </c>
      <c r="E1775" s="8">
        <v>3</v>
      </c>
      <c r="F1775" s="7" t="s">
        <v>34</v>
      </c>
      <c r="G1775" s="7">
        <v>4</v>
      </c>
      <c r="H1775" s="7" t="s">
        <v>3867</v>
      </c>
      <c r="I1775" s="8">
        <v>2</v>
      </c>
      <c r="J1775" s="9" t="str">
        <f t="shared" si="56"/>
        <v>P/PIFI-2012-30MSU0940B-24-313-4</v>
      </c>
      <c r="K1775" s="9"/>
      <c r="L1775" s="9" t="str">
        <f t="shared" si="55"/>
        <v>OP/PIFI-2012-30MSU0940B-24-313-4</v>
      </c>
      <c r="M1775" t="s">
        <v>2174</v>
      </c>
    </row>
    <row r="1776" spans="1:13" x14ac:dyDescent="0.25">
      <c r="A1776" s="3" t="s">
        <v>1815</v>
      </c>
      <c r="B1776" s="7" t="s">
        <v>24</v>
      </c>
      <c r="C1776" s="8">
        <v>3</v>
      </c>
      <c r="D1776" s="8">
        <v>1</v>
      </c>
      <c r="E1776" s="8">
        <v>3</v>
      </c>
      <c r="F1776" s="7" t="s">
        <v>34</v>
      </c>
      <c r="G1776" s="7">
        <v>5</v>
      </c>
      <c r="H1776" s="7" t="s">
        <v>3868</v>
      </c>
      <c r="I1776" s="8">
        <v>2</v>
      </c>
      <c r="J1776" s="9" t="str">
        <f t="shared" si="56"/>
        <v>P/PIFI-2012-30MSU0940B-24-313-5</v>
      </c>
      <c r="K1776" s="9"/>
      <c r="L1776" s="9" t="str">
        <f t="shared" si="55"/>
        <v>OP/PIFI-2012-30MSU0940B-24-313-5</v>
      </c>
      <c r="M1776" t="s">
        <v>2174</v>
      </c>
    </row>
    <row r="1777" spans="1:13" x14ac:dyDescent="0.25">
      <c r="A1777" s="3" t="s">
        <v>1816</v>
      </c>
      <c r="B1777" s="7" t="s">
        <v>24</v>
      </c>
      <c r="C1777" s="8">
        <v>3</v>
      </c>
      <c r="D1777" s="8">
        <v>1</v>
      </c>
      <c r="E1777" s="8">
        <v>3</v>
      </c>
      <c r="F1777" s="7" t="s">
        <v>34</v>
      </c>
      <c r="G1777" s="7">
        <v>6</v>
      </c>
      <c r="H1777" s="7" t="s">
        <v>3869</v>
      </c>
      <c r="I1777" s="8">
        <v>5</v>
      </c>
      <c r="J1777" s="9" t="str">
        <f t="shared" si="56"/>
        <v>P/PIFI-2012-30MSU0940B-24-313-6</v>
      </c>
      <c r="K1777" s="9"/>
      <c r="L1777" s="9" t="str">
        <f t="shared" si="55"/>
        <v>OP/PIFI-2012-30MSU0940B-24-313-6</v>
      </c>
      <c r="M1777" t="s">
        <v>2174</v>
      </c>
    </row>
    <row r="1778" spans="1:13" x14ac:dyDescent="0.25">
      <c r="A1778" s="3" t="s">
        <v>1817</v>
      </c>
      <c r="B1778" s="7" t="s">
        <v>24</v>
      </c>
      <c r="C1778" s="8">
        <v>3</v>
      </c>
      <c r="D1778" s="8">
        <v>1</v>
      </c>
      <c r="E1778" s="8">
        <v>3</v>
      </c>
      <c r="F1778" s="7" t="s">
        <v>34</v>
      </c>
      <c r="G1778" s="7">
        <v>7</v>
      </c>
      <c r="H1778" s="7" t="s">
        <v>3870</v>
      </c>
      <c r="I1778" s="8">
        <v>1</v>
      </c>
      <c r="J1778" s="9" t="str">
        <f t="shared" si="56"/>
        <v>P/PIFI-2012-30MSU0940B-24-313-7</v>
      </c>
      <c r="K1778" s="9"/>
      <c r="L1778" s="9" t="str">
        <f t="shared" si="55"/>
        <v>OP/PIFI-2012-30MSU0940B-24-313-7</v>
      </c>
      <c r="M1778" t="s">
        <v>2174</v>
      </c>
    </row>
    <row r="1779" spans="1:13" x14ac:dyDescent="0.25">
      <c r="A1779" s="3" t="s">
        <v>1818</v>
      </c>
      <c r="B1779" s="7" t="s">
        <v>24</v>
      </c>
      <c r="C1779" s="8">
        <v>3</v>
      </c>
      <c r="D1779" s="8">
        <v>2</v>
      </c>
      <c r="E1779" s="8">
        <v>1</v>
      </c>
      <c r="F1779" s="7" t="s">
        <v>34</v>
      </c>
      <c r="G1779" s="7">
        <v>1</v>
      </c>
      <c r="H1779" s="7" t="s">
        <v>3871</v>
      </c>
      <c r="I1779" s="8">
        <v>6</v>
      </c>
      <c r="J1779" s="9" t="str">
        <f t="shared" si="56"/>
        <v>P/PIFI-2012-30MSU0940B-24-321-1</v>
      </c>
      <c r="K1779" s="9"/>
      <c r="L1779" s="9" t="str">
        <f t="shared" si="55"/>
        <v>OP/PIFI-2012-30MSU0940B-24-321-1</v>
      </c>
      <c r="M1779" t="s">
        <v>2174</v>
      </c>
    </row>
    <row r="1780" spans="1:13" x14ac:dyDescent="0.25">
      <c r="A1780" s="3" t="s">
        <v>1819</v>
      </c>
      <c r="B1780" s="7" t="s">
        <v>24</v>
      </c>
      <c r="C1780" s="8">
        <v>3</v>
      </c>
      <c r="D1780" s="8">
        <v>2</v>
      </c>
      <c r="E1780" s="8">
        <v>1</v>
      </c>
      <c r="F1780" s="7" t="s">
        <v>34</v>
      </c>
      <c r="G1780" s="7">
        <v>3</v>
      </c>
      <c r="H1780" s="7" t="s">
        <v>3872</v>
      </c>
      <c r="I1780" s="8">
        <v>1</v>
      </c>
      <c r="J1780" s="9" t="str">
        <f t="shared" si="56"/>
        <v>P/PIFI-2012-30MSU0940B-24-321-3</v>
      </c>
      <c r="K1780" s="9"/>
      <c r="L1780" s="9" t="str">
        <f t="shared" si="55"/>
        <v>OP/PIFI-2012-30MSU0940B-24-321-3</v>
      </c>
      <c r="M1780" t="s">
        <v>2174</v>
      </c>
    </row>
    <row r="1781" spans="1:13" x14ac:dyDescent="0.25">
      <c r="A1781" s="3" t="s">
        <v>1820</v>
      </c>
      <c r="B1781" s="7" t="s">
        <v>24</v>
      </c>
      <c r="C1781" s="8">
        <v>3</v>
      </c>
      <c r="D1781" s="8">
        <v>2</v>
      </c>
      <c r="E1781" s="8">
        <v>1</v>
      </c>
      <c r="F1781" s="7" t="s">
        <v>34</v>
      </c>
      <c r="G1781" s="7">
        <v>4</v>
      </c>
      <c r="H1781" s="7" t="s">
        <v>3873</v>
      </c>
      <c r="I1781" s="8">
        <v>5</v>
      </c>
      <c r="J1781" s="9" t="str">
        <f t="shared" si="56"/>
        <v>P/PIFI-2012-30MSU0940B-24-321-4</v>
      </c>
      <c r="K1781" s="9"/>
      <c r="L1781" s="9" t="str">
        <f t="shared" si="55"/>
        <v>OP/PIFI-2012-30MSU0940B-24-321-4</v>
      </c>
      <c r="M1781" t="s">
        <v>2174</v>
      </c>
    </row>
    <row r="1782" spans="1:13" x14ac:dyDescent="0.25">
      <c r="A1782" s="3" t="s">
        <v>1821</v>
      </c>
      <c r="B1782" s="7" t="s">
        <v>24</v>
      </c>
      <c r="C1782" s="8">
        <v>3</v>
      </c>
      <c r="D1782" s="8">
        <v>2</v>
      </c>
      <c r="E1782" s="8">
        <v>2</v>
      </c>
      <c r="F1782" s="7" t="s">
        <v>31</v>
      </c>
      <c r="G1782" s="7">
        <v>2</v>
      </c>
      <c r="H1782" s="7" t="s">
        <v>3874</v>
      </c>
      <c r="I1782" s="8">
        <v>1</v>
      </c>
      <c r="J1782" s="9" t="str">
        <f t="shared" si="56"/>
        <v>P/PIFI-2012-30MSU0940B-24-322-2</v>
      </c>
      <c r="K1782" s="9"/>
      <c r="L1782" s="9" t="str">
        <f t="shared" si="55"/>
        <v>OP/PIFI-2012-30MSU0940B-24-322-2</v>
      </c>
      <c r="M1782" t="s">
        <v>2174</v>
      </c>
    </row>
    <row r="1783" spans="1:13" x14ac:dyDescent="0.25">
      <c r="A1783" s="3" t="s">
        <v>1822</v>
      </c>
      <c r="B1783" s="7" t="s">
        <v>24</v>
      </c>
      <c r="C1783" s="8">
        <v>3</v>
      </c>
      <c r="D1783" s="8">
        <v>3</v>
      </c>
      <c r="E1783" s="8">
        <v>1</v>
      </c>
      <c r="F1783" s="7" t="s">
        <v>34</v>
      </c>
      <c r="G1783" s="7">
        <v>2</v>
      </c>
      <c r="H1783" s="7" t="s">
        <v>3875</v>
      </c>
      <c r="I1783" s="8">
        <v>1</v>
      </c>
      <c r="J1783" s="9" t="str">
        <f t="shared" si="56"/>
        <v>P/PIFI-2012-30MSU0940B-24-331-2</v>
      </c>
      <c r="K1783" s="9"/>
      <c r="L1783" s="9" t="str">
        <f t="shared" si="55"/>
        <v>OP/PIFI-2012-30MSU0940B-24-331-2</v>
      </c>
      <c r="M1783" t="s">
        <v>2174</v>
      </c>
    </row>
    <row r="1784" spans="1:13" x14ac:dyDescent="0.25">
      <c r="A1784" s="3" t="s">
        <v>1823</v>
      </c>
      <c r="B1784" s="7" t="s">
        <v>24</v>
      </c>
      <c r="C1784" s="8">
        <v>3</v>
      </c>
      <c r="D1784" s="8">
        <v>3</v>
      </c>
      <c r="E1784" s="8">
        <v>1</v>
      </c>
      <c r="F1784" s="7" t="s">
        <v>33</v>
      </c>
      <c r="G1784" s="7">
        <v>3</v>
      </c>
      <c r="H1784" s="7" t="s">
        <v>3876</v>
      </c>
      <c r="I1784" s="8">
        <v>1</v>
      </c>
      <c r="J1784" s="9" t="str">
        <f t="shared" si="56"/>
        <v>P/PIFI-2012-30MSU0940B-24-331-3</v>
      </c>
      <c r="K1784" s="9"/>
      <c r="L1784" s="9" t="str">
        <f t="shared" si="55"/>
        <v>OP/PIFI-2012-30MSU0940B-24-331-3</v>
      </c>
      <c r="M1784" t="s">
        <v>2174</v>
      </c>
    </row>
    <row r="1785" spans="1:13" x14ac:dyDescent="0.25">
      <c r="A1785" s="3" t="s">
        <v>1824</v>
      </c>
      <c r="B1785" s="7" t="s">
        <v>24</v>
      </c>
      <c r="C1785" s="8">
        <v>3</v>
      </c>
      <c r="D1785" s="8">
        <v>3</v>
      </c>
      <c r="E1785" s="8">
        <v>1</v>
      </c>
      <c r="F1785" s="7" t="s">
        <v>33</v>
      </c>
      <c r="G1785" s="7">
        <v>4</v>
      </c>
      <c r="H1785" s="7" t="s">
        <v>3877</v>
      </c>
      <c r="I1785" s="8">
        <v>1</v>
      </c>
      <c r="J1785" s="9" t="str">
        <f t="shared" si="56"/>
        <v>P/PIFI-2012-30MSU0940B-24-331-4</v>
      </c>
      <c r="K1785" s="9"/>
      <c r="L1785" s="9" t="str">
        <f t="shared" si="55"/>
        <v>OP/PIFI-2012-30MSU0940B-24-331-4</v>
      </c>
      <c r="M1785" t="s">
        <v>2174</v>
      </c>
    </row>
    <row r="1786" spans="1:13" x14ac:dyDescent="0.25">
      <c r="A1786" s="3" t="s">
        <v>1825</v>
      </c>
      <c r="B1786" s="7" t="s">
        <v>24</v>
      </c>
      <c r="C1786" s="8">
        <v>3</v>
      </c>
      <c r="D1786" s="8">
        <v>3</v>
      </c>
      <c r="E1786" s="8">
        <v>1</v>
      </c>
      <c r="F1786" s="7" t="s">
        <v>32</v>
      </c>
      <c r="G1786" s="7">
        <v>5</v>
      </c>
      <c r="H1786" s="7" t="s">
        <v>3878</v>
      </c>
      <c r="I1786" s="8">
        <v>5</v>
      </c>
      <c r="J1786" s="9" t="str">
        <f t="shared" si="56"/>
        <v>P/PIFI-2012-30MSU0940B-24-331-5</v>
      </c>
      <c r="K1786" s="9"/>
      <c r="L1786" s="9" t="str">
        <f t="shared" si="55"/>
        <v>OP/PIFI-2012-30MSU0940B-24-331-5</v>
      </c>
      <c r="M1786" t="s">
        <v>2174</v>
      </c>
    </row>
    <row r="1787" spans="1:13" x14ac:dyDescent="0.25">
      <c r="A1787" s="3" t="s">
        <v>1826</v>
      </c>
      <c r="B1787" s="7" t="s">
        <v>24</v>
      </c>
      <c r="C1787" s="8">
        <v>3</v>
      </c>
      <c r="D1787" s="8">
        <v>3</v>
      </c>
      <c r="E1787" s="8">
        <v>1</v>
      </c>
      <c r="F1787" s="7" t="s">
        <v>32</v>
      </c>
      <c r="G1787" s="7">
        <v>6</v>
      </c>
      <c r="H1787" s="7" t="s">
        <v>3879</v>
      </c>
      <c r="I1787" s="8">
        <v>5</v>
      </c>
      <c r="J1787" s="9" t="str">
        <f t="shared" si="56"/>
        <v>P/PIFI-2012-30MSU0940B-24-331-6</v>
      </c>
      <c r="K1787" s="9"/>
      <c r="L1787" s="9" t="str">
        <f t="shared" si="55"/>
        <v>OP/PIFI-2012-30MSU0940B-24-331-6</v>
      </c>
      <c r="M1787" t="s">
        <v>2174</v>
      </c>
    </row>
    <row r="1788" spans="1:13" x14ac:dyDescent="0.25">
      <c r="A1788" s="3" t="s">
        <v>1827</v>
      </c>
      <c r="B1788" s="7" t="s">
        <v>24</v>
      </c>
      <c r="C1788" s="8">
        <v>3</v>
      </c>
      <c r="D1788" s="8">
        <v>3</v>
      </c>
      <c r="E1788" s="8">
        <v>2</v>
      </c>
      <c r="F1788" s="7" t="s">
        <v>32</v>
      </c>
      <c r="G1788" s="7">
        <v>2</v>
      </c>
      <c r="H1788" s="7" t="s">
        <v>3880</v>
      </c>
      <c r="I1788" s="8">
        <v>2</v>
      </c>
      <c r="J1788" s="9" t="str">
        <f t="shared" si="56"/>
        <v>P/PIFI-2012-30MSU0940B-24-332-2</v>
      </c>
      <c r="K1788" s="9"/>
      <c r="L1788" s="9" t="str">
        <f t="shared" si="55"/>
        <v>OP/PIFI-2012-30MSU0940B-24-332-2</v>
      </c>
      <c r="M1788" t="s">
        <v>2174</v>
      </c>
    </row>
    <row r="1789" spans="1:13" x14ac:dyDescent="0.25">
      <c r="A1789" s="3" t="s">
        <v>1828</v>
      </c>
      <c r="B1789" s="7" t="s">
        <v>24</v>
      </c>
      <c r="C1789" s="8">
        <v>3</v>
      </c>
      <c r="D1789" s="8">
        <v>3</v>
      </c>
      <c r="E1789" s="8">
        <v>2</v>
      </c>
      <c r="F1789" s="7" t="s">
        <v>32</v>
      </c>
      <c r="G1789" s="7">
        <v>3</v>
      </c>
      <c r="H1789" s="7" t="s">
        <v>3881</v>
      </c>
      <c r="I1789" s="8">
        <v>1</v>
      </c>
      <c r="J1789" s="9" t="str">
        <f t="shared" si="56"/>
        <v>P/PIFI-2012-30MSU0940B-24-332-3</v>
      </c>
      <c r="K1789" s="9"/>
      <c r="L1789" s="9" t="str">
        <f t="shared" si="55"/>
        <v>OP/PIFI-2012-30MSU0940B-24-332-3</v>
      </c>
      <c r="M1789" t="s">
        <v>2174</v>
      </c>
    </row>
    <row r="1790" spans="1:13" x14ac:dyDescent="0.25">
      <c r="A1790" s="3" t="s">
        <v>1829</v>
      </c>
      <c r="B1790" s="7" t="s">
        <v>24</v>
      </c>
      <c r="C1790" s="8">
        <v>3</v>
      </c>
      <c r="D1790" s="8">
        <v>3</v>
      </c>
      <c r="E1790" s="8">
        <v>3</v>
      </c>
      <c r="F1790" s="7" t="s">
        <v>32</v>
      </c>
      <c r="G1790" s="7">
        <v>2</v>
      </c>
      <c r="H1790" s="7" t="s">
        <v>3882</v>
      </c>
      <c r="I1790" s="8">
        <v>1</v>
      </c>
      <c r="J1790" s="9" t="str">
        <f t="shared" si="56"/>
        <v>P/PIFI-2012-30MSU0940B-24-333-2</v>
      </c>
      <c r="K1790" s="9"/>
      <c r="L1790" s="9" t="str">
        <f t="shared" si="55"/>
        <v>OP/PIFI-2012-30MSU0940B-24-333-2</v>
      </c>
      <c r="M1790" t="s">
        <v>2174</v>
      </c>
    </row>
    <row r="1791" spans="1:13" x14ac:dyDescent="0.25">
      <c r="A1791" s="3" t="s">
        <v>1830</v>
      </c>
      <c r="B1791" s="7" t="s">
        <v>24</v>
      </c>
      <c r="C1791" s="8">
        <v>3</v>
      </c>
      <c r="D1791" s="8">
        <v>3</v>
      </c>
      <c r="E1791" s="8">
        <v>3</v>
      </c>
      <c r="F1791" s="7" t="s">
        <v>32</v>
      </c>
      <c r="G1791" s="7">
        <v>3</v>
      </c>
      <c r="H1791" s="7" t="s">
        <v>3883</v>
      </c>
      <c r="I1791" s="8">
        <v>2</v>
      </c>
      <c r="J1791" s="9" t="str">
        <f t="shared" si="56"/>
        <v>P/PIFI-2012-30MSU0940B-24-333-3</v>
      </c>
      <c r="K1791" s="9"/>
      <c r="L1791" s="9" t="str">
        <f t="shared" si="55"/>
        <v>OP/PIFI-2012-30MSU0940B-24-333-3</v>
      </c>
      <c r="M1791" t="s">
        <v>2174</v>
      </c>
    </row>
    <row r="1792" spans="1:13" x14ac:dyDescent="0.25">
      <c r="A1792" s="3" t="s">
        <v>1831</v>
      </c>
      <c r="B1792" s="7" t="s">
        <v>25</v>
      </c>
      <c r="C1792" s="8">
        <v>1</v>
      </c>
      <c r="D1792" s="8">
        <v>1</v>
      </c>
      <c r="E1792" s="8">
        <v>1</v>
      </c>
      <c r="F1792" s="7" t="s">
        <v>32</v>
      </c>
      <c r="G1792" s="7">
        <v>3</v>
      </c>
      <c r="H1792" s="7" t="s">
        <v>3884</v>
      </c>
      <c r="I1792" s="8">
        <v>1</v>
      </c>
      <c r="J1792" s="9" t="str">
        <f t="shared" si="56"/>
        <v>P/PIFI-2012-30MSU0940B-25-111-3</v>
      </c>
      <c r="K1792" s="9"/>
      <c r="L1792" s="9" t="str">
        <f t="shared" si="55"/>
        <v>OP/PIFI-2012-30MSU0940B-25-111-3</v>
      </c>
      <c r="M1792" t="s">
        <v>2174</v>
      </c>
    </row>
    <row r="1793" spans="1:13" x14ac:dyDescent="0.25">
      <c r="A1793" s="3" t="s">
        <v>1832</v>
      </c>
      <c r="B1793" s="7" t="s">
        <v>25</v>
      </c>
      <c r="C1793" s="8">
        <v>1</v>
      </c>
      <c r="D1793" s="8">
        <v>1</v>
      </c>
      <c r="E1793" s="8">
        <v>1</v>
      </c>
      <c r="F1793" s="7" t="s">
        <v>32</v>
      </c>
      <c r="G1793" s="7">
        <v>4</v>
      </c>
      <c r="H1793" s="7" t="s">
        <v>3885</v>
      </c>
      <c r="I1793" s="8">
        <v>1</v>
      </c>
      <c r="J1793" s="9" t="str">
        <f t="shared" si="56"/>
        <v>P/PIFI-2012-30MSU0940B-25-111-4</v>
      </c>
      <c r="K1793" s="9"/>
      <c r="L1793" s="9" t="str">
        <f t="shared" si="55"/>
        <v>OP/PIFI-2012-30MSU0940B-25-111-4</v>
      </c>
      <c r="M1793" t="s">
        <v>2174</v>
      </c>
    </row>
    <row r="1794" spans="1:13" x14ac:dyDescent="0.25">
      <c r="A1794" s="3" t="s">
        <v>1833</v>
      </c>
      <c r="B1794" s="7" t="s">
        <v>25</v>
      </c>
      <c r="C1794" s="8">
        <v>1</v>
      </c>
      <c r="D1794" s="8">
        <v>1</v>
      </c>
      <c r="E1794" s="8">
        <v>1</v>
      </c>
      <c r="F1794" s="7" t="s">
        <v>32</v>
      </c>
      <c r="G1794" s="7">
        <v>5</v>
      </c>
      <c r="H1794" s="7" t="s">
        <v>3886</v>
      </c>
      <c r="I1794" s="8">
        <v>1</v>
      </c>
      <c r="J1794" s="9" t="str">
        <f t="shared" si="56"/>
        <v>P/PIFI-2012-30MSU0940B-25-111-5</v>
      </c>
      <c r="K1794" s="9"/>
      <c r="L1794" s="9" t="str">
        <f t="shared" ref="L1794:L1857" si="57">CONCATENATE(M1794,J1794)</f>
        <v>OP/PIFI-2012-30MSU0940B-25-111-5</v>
      </c>
      <c r="M1794" t="s">
        <v>2174</v>
      </c>
    </row>
    <row r="1795" spans="1:13" x14ac:dyDescent="0.25">
      <c r="A1795" s="3" t="s">
        <v>1834</v>
      </c>
      <c r="B1795" s="7" t="s">
        <v>25</v>
      </c>
      <c r="C1795" s="8">
        <v>1</v>
      </c>
      <c r="D1795" s="8">
        <v>1</v>
      </c>
      <c r="E1795" s="8">
        <v>1</v>
      </c>
      <c r="F1795" s="7" t="s">
        <v>32</v>
      </c>
      <c r="G1795" s="7">
        <v>6</v>
      </c>
      <c r="H1795" s="7" t="s">
        <v>3887</v>
      </c>
      <c r="I1795" s="8">
        <v>1</v>
      </c>
      <c r="J1795" s="9" t="str">
        <f t="shared" si="56"/>
        <v>P/PIFI-2012-30MSU0940B-25-111-6</v>
      </c>
      <c r="K1795" s="9"/>
      <c r="L1795" s="9" t="str">
        <f t="shared" si="57"/>
        <v>OP/PIFI-2012-30MSU0940B-25-111-6</v>
      </c>
      <c r="M1795" t="s">
        <v>2174</v>
      </c>
    </row>
    <row r="1796" spans="1:13" x14ac:dyDescent="0.25">
      <c r="A1796" s="3" t="s">
        <v>1835</v>
      </c>
      <c r="B1796" s="7" t="s">
        <v>25</v>
      </c>
      <c r="C1796" s="8">
        <v>1</v>
      </c>
      <c r="D1796" s="8">
        <v>1</v>
      </c>
      <c r="E1796" s="8">
        <v>1</v>
      </c>
      <c r="F1796" s="7" t="s">
        <v>32</v>
      </c>
      <c r="G1796" s="7">
        <v>7</v>
      </c>
      <c r="H1796" s="7" t="s">
        <v>3888</v>
      </c>
      <c r="I1796" s="8">
        <v>1</v>
      </c>
      <c r="J1796" s="9" t="str">
        <f t="shared" si="56"/>
        <v>P/PIFI-2012-30MSU0940B-25-111-7</v>
      </c>
      <c r="K1796" s="9"/>
      <c r="L1796" s="9" t="str">
        <f t="shared" si="57"/>
        <v>OP/PIFI-2012-30MSU0940B-25-111-7</v>
      </c>
      <c r="M1796" t="s">
        <v>2174</v>
      </c>
    </row>
    <row r="1797" spans="1:13" x14ac:dyDescent="0.25">
      <c r="A1797" s="3" t="s">
        <v>1836</v>
      </c>
      <c r="B1797" s="7" t="s">
        <v>25</v>
      </c>
      <c r="C1797" s="8">
        <v>1</v>
      </c>
      <c r="D1797" s="8">
        <v>1</v>
      </c>
      <c r="E1797" s="8">
        <v>1</v>
      </c>
      <c r="F1797" s="7" t="s">
        <v>32</v>
      </c>
      <c r="G1797" s="7">
        <v>8</v>
      </c>
      <c r="H1797" s="7" t="s">
        <v>3889</v>
      </c>
      <c r="I1797" s="8">
        <v>1</v>
      </c>
      <c r="J1797" s="9" t="str">
        <f t="shared" si="56"/>
        <v>P/PIFI-2012-30MSU0940B-25-111-8</v>
      </c>
      <c r="K1797" s="9"/>
      <c r="L1797" s="9" t="str">
        <f t="shared" si="57"/>
        <v>OP/PIFI-2012-30MSU0940B-25-111-8</v>
      </c>
      <c r="M1797" t="s">
        <v>2174</v>
      </c>
    </row>
    <row r="1798" spans="1:13" x14ac:dyDescent="0.25">
      <c r="A1798" s="3" t="s">
        <v>1837</v>
      </c>
      <c r="B1798" s="7" t="s">
        <v>25</v>
      </c>
      <c r="C1798" s="8">
        <v>1</v>
      </c>
      <c r="D1798" s="8">
        <v>1</v>
      </c>
      <c r="E1798" s="8">
        <v>1</v>
      </c>
      <c r="F1798" s="7" t="s">
        <v>32</v>
      </c>
      <c r="G1798" s="7">
        <v>25</v>
      </c>
      <c r="H1798" s="7" t="s">
        <v>3890</v>
      </c>
      <c r="I1798" s="8">
        <v>1</v>
      </c>
      <c r="J1798" s="9" t="str">
        <f t="shared" si="56"/>
        <v>P/PIFI-2012-30MSU0940B-25-111-25</v>
      </c>
      <c r="K1798" s="9"/>
      <c r="L1798" s="9" t="str">
        <f t="shared" si="57"/>
        <v>OP/PIFI-2012-30MSU0940B-25-111-25</v>
      </c>
      <c r="M1798" t="s">
        <v>2174</v>
      </c>
    </row>
    <row r="1799" spans="1:13" x14ac:dyDescent="0.25">
      <c r="A1799" s="3" t="s">
        <v>1838</v>
      </c>
      <c r="B1799" s="7" t="s">
        <v>25</v>
      </c>
      <c r="C1799" s="8">
        <v>1</v>
      </c>
      <c r="D1799" s="8">
        <v>1</v>
      </c>
      <c r="E1799" s="8">
        <v>1</v>
      </c>
      <c r="F1799" s="7" t="s">
        <v>32</v>
      </c>
      <c r="G1799" s="7">
        <v>26</v>
      </c>
      <c r="H1799" s="7" t="s">
        <v>3891</v>
      </c>
      <c r="I1799" s="8">
        <v>1</v>
      </c>
      <c r="J1799" s="9" t="str">
        <f t="shared" si="56"/>
        <v>P/PIFI-2012-30MSU0940B-25-111-26</v>
      </c>
      <c r="K1799" s="9"/>
      <c r="L1799" s="9" t="str">
        <f t="shared" si="57"/>
        <v>OP/PIFI-2012-30MSU0940B-25-111-26</v>
      </c>
      <c r="M1799" t="s">
        <v>2174</v>
      </c>
    </row>
    <row r="1800" spans="1:13" x14ac:dyDescent="0.25">
      <c r="A1800" s="3" t="s">
        <v>1839</v>
      </c>
      <c r="B1800" s="7" t="s">
        <v>25</v>
      </c>
      <c r="C1800" s="8">
        <v>1</v>
      </c>
      <c r="D1800" s="8">
        <v>1</v>
      </c>
      <c r="E1800" s="8">
        <v>2</v>
      </c>
      <c r="F1800" s="7" t="s">
        <v>35</v>
      </c>
      <c r="G1800" s="7">
        <v>1</v>
      </c>
      <c r="H1800" s="7" t="s">
        <v>3892</v>
      </c>
      <c r="I1800" s="8">
        <v>1</v>
      </c>
      <c r="J1800" s="9" t="str">
        <f t="shared" si="56"/>
        <v>P/PIFI-2012-30MSU0940B-25-112-1</v>
      </c>
      <c r="K1800" s="9"/>
      <c r="L1800" s="9" t="str">
        <f t="shared" si="57"/>
        <v>OP/PIFI-2012-30MSU0940B-25-112-1</v>
      </c>
      <c r="M1800" t="s">
        <v>2174</v>
      </c>
    </row>
    <row r="1801" spans="1:13" x14ac:dyDescent="0.25">
      <c r="A1801" s="3" t="s">
        <v>1840</v>
      </c>
      <c r="B1801" s="7" t="s">
        <v>25</v>
      </c>
      <c r="C1801" s="8">
        <v>1</v>
      </c>
      <c r="D1801" s="8">
        <v>1</v>
      </c>
      <c r="E1801" s="8">
        <v>2</v>
      </c>
      <c r="F1801" s="7" t="s">
        <v>35</v>
      </c>
      <c r="G1801" s="7">
        <v>2</v>
      </c>
      <c r="H1801" s="7" t="s">
        <v>3893</v>
      </c>
      <c r="I1801" s="8">
        <v>1</v>
      </c>
      <c r="J1801" s="9" t="str">
        <f t="shared" ref="J1801:J1864" si="58">CONCATENATE(B1801,-C1801,D1801,E1801,-G1801)</f>
        <v>P/PIFI-2012-30MSU0940B-25-112-2</v>
      </c>
      <c r="K1801" s="9"/>
      <c r="L1801" s="9" t="str">
        <f t="shared" si="57"/>
        <v>OP/PIFI-2012-30MSU0940B-25-112-2</v>
      </c>
      <c r="M1801" t="s">
        <v>2174</v>
      </c>
    </row>
    <row r="1802" spans="1:13" x14ac:dyDescent="0.25">
      <c r="A1802" s="3" t="s">
        <v>1841</v>
      </c>
      <c r="B1802" s="7" t="s">
        <v>25</v>
      </c>
      <c r="C1802" s="8">
        <v>1</v>
      </c>
      <c r="D1802" s="8">
        <v>1</v>
      </c>
      <c r="E1802" s="8">
        <v>3</v>
      </c>
      <c r="F1802" s="7" t="s">
        <v>34</v>
      </c>
      <c r="G1802" s="7">
        <v>5</v>
      </c>
      <c r="H1802" s="7" t="s">
        <v>3894</v>
      </c>
      <c r="I1802" s="8">
        <v>1</v>
      </c>
      <c r="J1802" s="9" t="str">
        <f t="shared" si="58"/>
        <v>P/PIFI-2012-30MSU0940B-25-113-5</v>
      </c>
      <c r="K1802" s="9"/>
      <c r="L1802" s="9" t="str">
        <f t="shared" si="57"/>
        <v>OP/PIFI-2012-30MSU0940B-25-113-5</v>
      </c>
      <c r="M1802" t="s">
        <v>2174</v>
      </c>
    </row>
    <row r="1803" spans="1:13" x14ac:dyDescent="0.25">
      <c r="A1803" s="3" t="s">
        <v>1842</v>
      </c>
      <c r="B1803" s="7" t="s">
        <v>25</v>
      </c>
      <c r="C1803" s="8">
        <v>1</v>
      </c>
      <c r="D1803" s="8">
        <v>2</v>
      </c>
      <c r="E1803" s="8">
        <v>1</v>
      </c>
      <c r="F1803" s="7" t="s">
        <v>33</v>
      </c>
      <c r="G1803" s="7">
        <v>2</v>
      </c>
      <c r="H1803" s="7" t="s">
        <v>3895</v>
      </c>
      <c r="I1803" s="8">
        <v>3</v>
      </c>
      <c r="J1803" s="9" t="str">
        <f t="shared" si="58"/>
        <v>P/PIFI-2012-30MSU0940B-25-121-2</v>
      </c>
      <c r="K1803" s="9"/>
      <c r="L1803" s="9" t="str">
        <f t="shared" si="57"/>
        <v>OP/PIFI-2012-30MSU0940B-25-121-2</v>
      </c>
      <c r="M1803" t="s">
        <v>2174</v>
      </c>
    </row>
    <row r="1804" spans="1:13" x14ac:dyDescent="0.25">
      <c r="A1804" s="3" t="s">
        <v>1843</v>
      </c>
      <c r="B1804" s="7" t="s">
        <v>25</v>
      </c>
      <c r="C1804" s="8">
        <v>1</v>
      </c>
      <c r="D1804" s="8">
        <v>2</v>
      </c>
      <c r="E1804" s="8">
        <v>1</v>
      </c>
      <c r="F1804" s="7" t="s">
        <v>33</v>
      </c>
      <c r="G1804" s="7">
        <v>5</v>
      </c>
      <c r="H1804" s="7" t="s">
        <v>3896</v>
      </c>
      <c r="I1804" s="8">
        <v>1</v>
      </c>
      <c r="J1804" s="9" t="str">
        <f t="shared" si="58"/>
        <v>P/PIFI-2012-30MSU0940B-25-121-5</v>
      </c>
      <c r="K1804" s="9"/>
      <c r="L1804" s="9" t="str">
        <f t="shared" si="57"/>
        <v>OP/PIFI-2012-30MSU0940B-25-121-5</v>
      </c>
      <c r="M1804" t="s">
        <v>2174</v>
      </c>
    </row>
    <row r="1805" spans="1:13" x14ac:dyDescent="0.25">
      <c r="A1805" s="3" t="s">
        <v>1844</v>
      </c>
      <c r="B1805" s="7" t="s">
        <v>25</v>
      </c>
      <c r="C1805" s="8">
        <v>1</v>
      </c>
      <c r="D1805" s="8">
        <v>3</v>
      </c>
      <c r="E1805" s="8">
        <v>1</v>
      </c>
      <c r="F1805" s="7" t="s">
        <v>32</v>
      </c>
      <c r="G1805" s="7">
        <v>3</v>
      </c>
      <c r="H1805" s="7" t="s">
        <v>3897</v>
      </c>
      <c r="I1805" s="8">
        <v>1</v>
      </c>
      <c r="J1805" s="9" t="str">
        <f t="shared" si="58"/>
        <v>P/PIFI-2012-30MSU0940B-25-131-3</v>
      </c>
      <c r="K1805" s="9"/>
      <c r="L1805" s="9" t="str">
        <f t="shared" si="57"/>
        <v>OP/PIFI-2012-30MSU0940B-25-131-3</v>
      </c>
      <c r="M1805" t="s">
        <v>2174</v>
      </c>
    </row>
    <row r="1806" spans="1:13" x14ac:dyDescent="0.25">
      <c r="A1806" s="3" t="s">
        <v>1845</v>
      </c>
      <c r="B1806" s="7" t="s">
        <v>25</v>
      </c>
      <c r="C1806" s="8">
        <v>1</v>
      </c>
      <c r="D1806" s="8">
        <v>3</v>
      </c>
      <c r="E1806" s="8">
        <v>1</v>
      </c>
      <c r="F1806" s="7" t="s">
        <v>32</v>
      </c>
      <c r="G1806" s="7">
        <v>4</v>
      </c>
      <c r="H1806" s="7" t="s">
        <v>3897</v>
      </c>
      <c r="I1806" s="8">
        <v>1</v>
      </c>
      <c r="J1806" s="9" t="str">
        <f t="shared" si="58"/>
        <v>P/PIFI-2012-30MSU0940B-25-131-4</v>
      </c>
      <c r="K1806" s="9"/>
      <c r="L1806" s="9" t="str">
        <f t="shared" si="57"/>
        <v>OP/PIFI-2012-30MSU0940B-25-131-4</v>
      </c>
      <c r="M1806" t="s">
        <v>2174</v>
      </c>
    </row>
    <row r="1807" spans="1:13" x14ac:dyDescent="0.25">
      <c r="A1807" s="3" t="s">
        <v>1846</v>
      </c>
      <c r="B1807" s="7" t="s">
        <v>25</v>
      </c>
      <c r="C1807" s="8">
        <v>1</v>
      </c>
      <c r="D1807" s="8">
        <v>3</v>
      </c>
      <c r="E1807" s="8">
        <v>1</v>
      </c>
      <c r="F1807" s="7" t="s">
        <v>32</v>
      </c>
      <c r="G1807" s="7">
        <v>5</v>
      </c>
      <c r="H1807" s="7" t="s">
        <v>3898</v>
      </c>
      <c r="I1807" s="8">
        <v>2</v>
      </c>
      <c r="J1807" s="9" t="str">
        <f t="shared" si="58"/>
        <v>P/PIFI-2012-30MSU0940B-25-131-5</v>
      </c>
      <c r="K1807" s="9"/>
      <c r="L1807" s="9" t="str">
        <f t="shared" si="57"/>
        <v>OP/PIFI-2012-30MSU0940B-25-131-5</v>
      </c>
      <c r="M1807" t="s">
        <v>2174</v>
      </c>
    </row>
    <row r="1808" spans="1:13" x14ac:dyDescent="0.25">
      <c r="A1808" s="3" t="s">
        <v>1847</v>
      </c>
      <c r="B1808" s="7" t="s">
        <v>25</v>
      </c>
      <c r="C1808" s="8">
        <v>2</v>
      </c>
      <c r="D1808" s="8">
        <v>1</v>
      </c>
      <c r="E1808" s="8">
        <v>1</v>
      </c>
      <c r="F1808" s="7" t="s">
        <v>34</v>
      </c>
      <c r="G1808" s="7">
        <v>2</v>
      </c>
      <c r="H1808" s="7" t="s">
        <v>3899</v>
      </c>
      <c r="I1808" s="8">
        <v>6</v>
      </c>
      <c r="J1808" s="9" t="str">
        <f t="shared" si="58"/>
        <v>P/PIFI-2012-30MSU0940B-25-211-2</v>
      </c>
      <c r="K1808" s="9"/>
      <c r="L1808" s="9" t="str">
        <f t="shared" si="57"/>
        <v>OP/PIFI-2012-30MSU0940B-25-211-2</v>
      </c>
      <c r="M1808" t="s">
        <v>2174</v>
      </c>
    </row>
    <row r="1809" spans="1:13" x14ac:dyDescent="0.25">
      <c r="A1809" s="3" t="s">
        <v>1848</v>
      </c>
      <c r="B1809" s="7" t="s">
        <v>25</v>
      </c>
      <c r="C1809" s="8">
        <v>2</v>
      </c>
      <c r="D1809" s="8">
        <v>1</v>
      </c>
      <c r="E1809" s="8">
        <v>1</v>
      </c>
      <c r="F1809" s="7" t="s">
        <v>34</v>
      </c>
      <c r="G1809" s="7">
        <v>3</v>
      </c>
      <c r="H1809" s="7" t="s">
        <v>3900</v>
      </c>
      <c r="I1809" s="8">
        <v>5</v>
      </c>
      <c r="J1809" s="9" t="str">
        <f t="shared" si="58"/>
        <v>P/PIFI-2012-30MSU0940B-25-211-3</v>
      </c>
      <c r="K1809" s="9"/>
      <c r="L1809" s="9" t="str">
        <f t="shared" si="57"/>
        <v>OP/PIFI-2012-30MSU0940B-25-211-3</v>
      </c>
      <c r="M1809" t="s">
        <v>2174</v>
      </c>
    </row>
    <row r="1810" spans="1:13" x14ac:dyDescent="0.25">
      <c r="A1810" s="3" t="s">
        <v>1849</v>
      </c>
      <c r="B1810" s="7" t="s">
        <v>25</v>
      </c>
      <c r="C1810" s="8">
        <v>2</v>
      </c>
      <c r="D1810" s="8">
        <v>1</v>
      </c>
      <c r="E1810" s="8">
        <v>1</v>
      </c>
      <c r="F1810" s="7" t="s">
        <v>34</v>
      </c>
      <c r="G1810" s="7">
        <v>5</v>
      </c>
      <c r="H1810" s="7" t="s">
        <v>3901</v>
      </c>
      <c r="I1810" s="8">
        <v>1</v>
      </c>
      <c r="J1810" s="9" t="str">
        <f t="shared" si="58"/>
        <v>P/PIFI-2012-30MSU0940B-25-211-5</v>
      </c>
      <c r="K1810" s="9"/>
      <c r="L1810" s="9" t="str">
        <f t="shared" si="57"/>
        <v>OP/PIFI-2012-30MSU0940B-25-211-5</v>
      </c>
      <c r="M1810" t="s">
        <v>2174</v>
      </c>
    </row>
    <row r="1811" spans="1:13" x14ac:dyDescent="0.25">
      <c r="A1811" s="3" t="s">
        <v>1850</v>
      </c>
      <c r="B1811" s="7" t="s">
        <v>25</v>
      </c>
      <c r="C1811" s="8">
        <v>2</v>
      </c>
      <c r="D1811" s="8">
        <v>2</v>
      </c>
      <c r="E1811" s="8">
        <v>3</v>
      </c>
      <c r="F1811" s="7" t="s">
        <v>32</v>
      </c>
      <c r="G1811" s="7">
        <v>7</v>
      </c>
      <c r="H1811" s="7" t="s">
        <v>3902</v>
      </c>
      <c r="I1811" s="8">
        <v>1</v>
      </c>
      <c r="J1811" s="9" t="str">
        <f t="shared" si="58"/>
        <v>P/PIFI-2012-30MSU0940B-25-223-7</v>
      </c>
      <c r="K1811" s="9"/>
      <c r="L1811" s="9" t="str">
        <f t="shared" si="57"/>
        <v>OP/PIFI-2012-30MSU0940B-25-223-7</v>
      </c>
      <c r="M1811" t="s">
        <v>2174</v>
      </c>
    </row>
    <row r="1812" spans="1:13" x14ac:dyDescent="0.25">
      <c r="A1812" s="3" t="s">
        <v>1851</v>
      </c>
      <c r="B1812" s="7" t="s">
        <v>25</v>
      </c>
      <c r="C1812" s="8">
        <v>2</v>
      </c>
      <c r="D1812" s="8">
        <v>2</v>
      </c>
      <c r="E1812" s="8">
        <v>3</v>
      </c>
      <c r="F1812" s="7" t="s">
        <v>32</v>
      </c>
      <c r="G1812" s="7">
        <v>8</v>
      </c>
      <c r="H1812" s="7" t="s">
        <v>3902</v>
      </c>
      <c r="I1812" s="8">
        <v>3</v>
      </c>
      <c r="J1812" s="9" t="str">
        <f t="shared" si="58"/>
        <v>P/PIFI-2012-30MSU0940B-25-223-8</v>
      </c>
      <c r="K1812" s="9"/>
      <c r="L1812" s="9" t="str">
        <f t="shared" si="57"/>
        <v>OP/PIFI-2012-30MSU0940B-25-223-8</v>
      </c>
      <c r="M1812" t="s">
        <v>2174</v>
      </c>
    </row>
    <row r="1813" spans="1:13" x14ac:dyDescent="0.25">
      <c r="A1813" s="3" t="s">
        <v>1852</v>
      </c>
      <c r="B1813" s="7" t="s">
        <v>25</v>
      </c>
      <c r="C1813" s="8">
        <v>2</v>
      </c>
      <c r="D1813" s="8">
        <v>2</v>
      </c>
      <c r="E1813" s="8">
        <v>3</v>
      </c>
      <c r="F1813" s="7" t="s">
        <v>32</v>
      </c>
      <c r="G1813" s="7">
        <v>9</v>
      </c>
      <c r="H1813" s="7" t="s">
        <v>3903</v>
      </c>
      <c r="I1813" s="8">
        <v>4</v>
      </c>
      <c r="J1813" s="9" t="str">
        <f t="shared" si="58"/>
        <v>P/PIFI-2012-30MSU0940B-25-223-9</v>
      </c>
      <c r="K1813" s="9"/>
      <c r="L1813" s="9" t="str">
        <f t="shared" si="57"/>
        <v>OP/PIFI-2012-30MSU0940B-25-223-9</v>
      </c>
      <c r="M1813" t="s">
        <v>2174</v>
      </c>
    </row>
    <row r="1814" spans="1:13" x14ac:dyDescent="0.25">
      <c r="A1814" s="3" t="s">
        <v>1853</v>
      </c>
      <c r="B1814" s="7" t="s">
        <v>25</v>
      </c>
      <c r="C1814" s="8">
        <v>2</v>
      </c>
      <c r="D1814" s="8">
        <v>2</v>
      </c>
      <c r="E1814" s="8">
        <v>4</v>
      </c>
      <c r="F1814" s="7" t="s">
        <v>32</v>
      </c>
      <c r="G1814" s="7">
        <v>2</v>
      </c>
      <c r="H1814" s="7" t="s">
        <v>3904</v>
      </c>
      <c r="I1814" s="8">
        <v>1</v>
      </c>
      <c r="J1814" s="9" t="str">
        <f t="shared" si="58"/>
        <v>P/PIFI-2012-30MSU0940B-25-224-2</v>
      </c>
      <c r="K1814" s="9"/>
      <c r="L1814" s="9" t="str">
        <f t="shared" si="57"/>
        <v>OP/PIFI-2012-30MSU0940B-25-224-2</v>
      </c>
      <c r="M1814" t="s">
        <v>2174</v>
      </c>
    </row>
    <row r="1815" spans="1:13" x14ac:dyDescent="0.25">
      <c r="A1815" s="3" t="s">
        <v>1854</v>
      </c>
      <c r="B1815" s="7" t="s">
        <v>25</v>
      </c>
      <c r="C1815" s="8">
        <v>2</v>
      </c>
      <c r="D1815" s="8">
        <v>3</v>
      </c>
      <c r="E1815" s="8">
        <v>4</v>
      </c>
      <c r="F1815" s="7" t="s">
        <v>32</v>
      </c>
      <c r="G1815" s="7">
        <v>1</v>
      </c>
      <c r="H1815" s="7" t="s">
        <v>3905</v>
      </c>
      <c r="I1815" s="8">
        <v>1</v>
      </c>
      <c r="J1815" s="9" t="str">
        <f t="shared" si="58"/>
        <v>P/PIFI-2012-30MSU0940B-25-234-1</v>
      </c>
      <c r="K1815" s="9"/>
      <c r="L1815" s="9" t="str">
        <f t="shared" si="57"/>
        <v>OP/PIFI-2012-30MSU0940B-25-234-1</v>
      </c>
      <c r="M1815" t="s">
        <v>2174</v>
      </c>
    </row>
    <row r="1816" spans="1:13" x14ac:dyDescent="0.25">
      <c r="A1816" s="3" t="s">
        <v>1855</v>
      </c>
      <c r="B1816" s="7" t="s">
        <v>25</v>
      </c>
      <c r="C1816" s="8">
        <v>3</v>
      </c>
      <c r="D1816" s="8">
        <v>1</v>
      </c>
      <c r="E1816" s="8">
        <v>1</v>
      </c>
      <c r="F1816" s="7" t="s">
        <v>32</v>
      </c>
      <c r="G1816" s="7">
        <v>2</v>
      </c>
      <c r="H1816" s="7" t="s">
        <v>3906</v>
      </c>
      <c r="I1816" s="8">
        <v>1</v>
      </c>
      <c r="J1816" s="9" t="str">
        <f t="shared" si="58"/>
        <v>P/PIFI-2012-30MSU0940B-25-311-2</v>
      </c>
      <c r="K1816" s="9"/>
      <c r="L1816" s="9" t="str">
        <f t="shared" si="57"/>
        <v>OP/PIFI-2012-30MSU0940B-25-311-2</v>
      </c>
      <c r="M1816" t="s">
        <v>2174</v>
      </c>
    </row>
    <row r="1817" spans="1:13" x14ac:dyDescent="0.25">
      <c r="A1817" s="3" t="s">
        <v>1856</v>
      </c>
      <c r="B1817" s="7" t="s">
        <v>25</v>
      </c>
      <c r="C1817" s="8">
        <v>3</v>
      </c>
      <c r="D1817" s="8">
        <v>2</v>
      </c>
      <c r="E1817" s="8">
        <v>1</v>
      </c>
      <c r="F1817" s="7" t="s">
        <v>34</v>
      </c>
      <c r="G1817" s="7">
        <v>5</v>
      </c>
      <c r="H1817" s="7" t="s">
        <v>3907</v>
      </c>
      <c r="I1817" s="8">
        <v>1</v>
      </c>
      <c r="J1817" s="9" t="str">
        <f t="shared" si="58"/>
        <v>P/PIFI-2012-30MSU0940B-25-321-5</v>
      </c>
      <c r="K1817" s="9"/>
      <c r="L1817" s="9" t="str">
        <f t="shared" si="57"/>
        <v>OP/PIFI-2012-30MSU0940B-25-321-5</v>
      </c>
      <c r="M1817" t="s">
        <v>2174</v>
      </c>
    </row>
    <row r="1818" spans="1:13" x14ac:dyDescent="0.25">
      <c r="A1818" s="3" t="s">
        <v>1857</v>
      </c>
      <c r="B1818" s="7" t="s">
        <v>25</v>
      </c>
      <c r="C1818" s="8">
        <v>3</v>
      </c>
      <c r="D1818" s="8">
        <v>2</v>
      </c>
      <c r="E1818" s="8">
        <v>1</v>
      </c>
      <c r="F1818" s="7" t="s">
        <v>33</v>
      </c>
      <c r="G1818" s="7">
        <v>8</v>
      </c>
      <c r="H1818" s="7" t="s">
        <v>3908</v>
      </c>
      <c r="I1818" s="8">
        <v>1</v>
      </c>
      <c r="J1818" s="9" t="str">
        <f t="shared" si="58"/>
        <v>P/PIFI-2012-30MSU0940B-25-321-8</v>
      </c>
      <c r="K1818" s="9"/>
      <c r="L1818" s="9" t="str">
        <f t="shared" si="57"/>
        <v>OP/PIFI-2012-30MSU0940B-25-321-8</v>
      </c>
      <c r="M1818" t="s">
        <v>2174</v>
      </c>
    </row>
    <row r="1819" spans="1:13" x14ac:dyDescent="0.25">
      <c r="A1819" s="3" t="s">
        <v>1858</v>
      </c>
      <c r="B1819" s="7" t="s">
        <v>25</v>
      </c>
      <c r="C1819" s="8">
        <v>3</v>
      </c>
      <c r="D1819" s="8">
        <v>2</v>
      </c>
      <c r="E1819" s="8">
        <v>1</v>
      </c>
      <c r="F1819" s="7" t="s">
        <v>34</v>
      </c>
      <c r="G1819" s="7">
        <v>9</v>
      </c>
      <c r="H1819" s="7" t="s">
        <v>3909</v>
      </c>
      <c r="I1819" s="8">
        <v>2</v>
      </c>
      <c r="J1819" s="9" t="str">
        <f t="shared" si="58"/>
        <v>P/PIFI-2012-30MSU0940B-25-321-9</v>
      </c>
      <c r="K1819" s="9"/>
      <c r="L1819" s="9" t="str">
        <f t="shared" si="57"/>
        <v>OP/PIFI-2012-30MSU0940B-25-321-9</v>
      </c>
      <c r="M1819" t="s">
        <v>2174</v>
      </c>
    </row>
    <row r="1820" spans="1:13" x14ac:dyDescent="0.25">
      <c r="A1820" s="3" t="s">
        <v>1859</v>
      </c>
      <c r="B1820" s="7" t="s">
        <v>25</v>
      </c>
      <c r="C1820" s="8">
        <v>3</v>
      </c>
      <c r="D1820" s="8">
        <v>2</v>
      </c>
      <c r="E1820" s="8">
        <v>1</v>
      </c>
      <c r="F1820" s="7" t="s">
        <v>34</v>
      </c>
      <c r="G1820" s="7">
        <v>10</v>
      </c>
      <c r="H1820" s="7" t="s">
        <v>3910</v>
      </c>
      <c r="I1820" s="8">
        <v>1</v>
      </c>
      <c r="J1820" s="9" t="str">
        <f t="shared" si="58"/>
        <v>P/PIFI-2012-30MSU0940B-25-321-10</v>
      </c>
      <c r="K1820" s="9"/>
      <c r="L1820" s="9" t="str">
        <f t="shared" si="57"/>
        <v>OP/PIFI-2012-30MSU0940B-25-321-10</v>
      </c>
      <c r="M1820" t="s">
        <v>2174</v>
      </c>
    </row>
    <row r="1821" spans="1:13" x14ac:dyDescent="0.25">
      <c r="A1821" s="3" t="s">
        <v>1860</v>
      </c>
      <c r="B1821" s="7" t="s">
        <v>25</v>
      </c>
      <c r="C1821" s="8">
        <v>3</v>
      </c>
      <c r="D1821" s="8">
        <v>2</v>
      </c>
      <c r="E1821" s="8">
        <v>1</v>
      </c>
      <c r="F1821" s="7" t="s">
        <v>34</v>
      </c>
      <c r="G1821" s="7">
        <v>17</v>
      </c>
      <c r="H1821" s="7" t="s">
        <v>3911</v>
      </c>
      <c r="I1821" s="8">
        <v>1</v>
      </c>
      <c r="J1821" s="9" t="str">
        <f t="shared" si="58"/>
        <v>P/PIFI-2012-30MSU0940B-25-321-17</v>
      </c>
      <c r="K1821" s="9"/>
      <c r="L1821" s="9" t="str">
        <f t="shared" si="57"/>
        <v>OP/PIFI-2012-30MSU0940B-25-321-17</v>
      </c>
      <c r="M1821" t="s">
        <v>2174</v>
      </c>
    </row>
    <row r="1822" spans="1:13" x14ac:dyDescent="0.25">
      <c r="A1822" s="3" t="s">
        <v>1861</v>
      </c>
      <c r="B1822" s="7" t="s">
        <v>25</v>
      </c>
      <c r="C1822" s="8">
        <v>3</v>
      </c>
      <c r="D1822" s="8">
        <v>2</v>
      </c>
      <c r="E1822" s="8">
        <v>1</v>
      </c>
      <c r="F1822" s="7" t="s">
        <v>34</v>
      </c>
      <c r="G1822" s="7">
        <v>18</v>
      </c>
      <c r="H1822" s="7" t="s">
        <v>3912</v>
      </c>
      <c r="I1822" s="8">
        <v>1</v>
      </c>
      <c r="J1822" s="9" t="str">
        <f t="shared" si="58"/>
        <v>P/PIFI-2012-30MSU0940B-25-321-18</v>
      </c>
      <c r="K1822" s="9"/>
      <c r="L1822" s="9" t="str">
        <f t="shared" si="57"/>
        <v>OP/PIFI-2012-30MSU0940B-25-321-18</v>
      </c>
      <c r="M1822" t="s">
        <v>2174</v>
      </c>
    </row>
    <row r="1823" spans="1:13" x14ac:dyDescent="0.25">
      <c r="A1823" s="3" t="s">
        <v>1862</v>
      </c>
      <c r="B1823" s="7" t="s">
        <v>25</v>
      </c>
      <c r="C1823" s="8">
        <v>3</v>
      </c>
      <c r="D1823" s="8">
        <v>2</v>
      </c>
      <c r="E1823" s="8">
        <v>1</v>
      </c>
      <c r="F1823" s="7" t="s">
        <v>33</v>
      </c>
      <c r="G1823" s="7">
        <v>25</v>
      </c>
      <c r="H1823" s="7" t="s">
        <v>3913</v>
      </c>
      <c r="I1823" s="8">
        <v>2</v>
      </c>
      <c r="J1823" s="9" t="str">
        <f t="shared" si="58"/>
        <v>P/PIFI-2012-30MSU0940B-25-321-25</v>
      </c>
      <c r="K1823" s="9"/>
      <c r="L1823" s="9" t="str">
        <f t="shared" si="57"/>
        <v>OP/PIFI-2012-30MSU0940B-25-321-25</v>
      </c>
      <c r="M1823" t="s">
        <v>2174</v>
      </c>
    </row>
    <row r="1824" spans="1:13" x14ac:dyDescent="0.25">
      <c r="A1824" s="3" t="s">
        <v>1863</v>
      </c>
      <c r="B1824" s="7" t="s">
        <v>25</v>
      </c>
      <c r="C1824" s="8">
        <v>3</v>
      </c>
      <c r="D1824" s="8">
        <v>2</v>
      </c>
      <c r="E1824" s="8">
        <v>1</v>
      </c>
      <c r="F1824" s="7" t="s">
        <v>34</v>
      </c>
      <c r="G1824" s="7">
        <v>32</v>
      </c>
      <c r="H1824" s="7" t="s">
        <v>3914</v>
      </c>
      <c r="I1824" s="8">
        <v>2</v>
      </c>
      <c r="J1824" s="9" t="str">
        <f t="shared" si="58"/>
        <v>P/PIFI-2012-30MSU0940B-25-321-32</v>
      </c>
      <c r="K1824" s="9"/>
      <c r="L1824" s="9" t="str">
        <f t="shared" si="57"/>
        <v>OP/PIFI-2012-30MSU0940B-25-321-32</v>
      </c>
      <c r="M1824" t="s">
        <v>2174</v>
      </c>
    </row>
    <row r="1825" spans="1:13" x14ac:dyDescent="0.25">
      <c r="A1825" s="3" t="s">
        <v>1864</v>
      </c>
      <c r="B1825" s="7" t="s">
        <v>25</v>
      </c>
      <c r="C1825" s="8">
        <v>3</v>
      </c>
      <c r="D1825" s="8">
        <v>2</v>
      </c>
      <c r="E1825" s="8">
        <v>1</v>
      </c>
      <c r="F1825" s="7" t="s">
        <v>34</v>
      </c>
      <c r="G1825" s="7">
        <v>35</v>
      </c>
      <c r="H1825" s="7" t="s">
        <v>3915</v>
      </c>
      <c r="I1825" s="8">
        <v>9</v>
      </c>
      <c r="J1825" s="9" t="str">
        <f t="shared" si="58"/>
        <v>P/PIFI-2012-30MSU0940B-25-321-35</v>
      </c>
      <c r="K1825" s="9"/>
      <c r="L1825" s="9" t="str">
        <f t="shared" si="57"/>
        <v>OP/PIFI-2012-30MSU0940B-25-321-35</v>
      </c>
      <c r="M1825" t="s">
        <v>2174</v>
      </c>
    </row>
    <row r="1826" spans="1:13" x14ac:dyDescent="0.25">
      <c r="A1826" s="3" t="s">
        <v>1865</v>
      </c>
      <c r="B1826" s="7" t="s">
        <v>25</v>
      </c>
      <c r="C1826" s="8">
        <v>3</v>
      </c>
      <c r="D1826" s="8">
        <v>2</v>
      </c>
      <c r="E1826" s="8">
        <v>2</v>
      </c>
      <c r="F1826" s="7" t="s">
        <v>35</v>
      </c>
      <c r="G1826" s="7">
        <v>1</v>
      </c>
      <c r="H1826" s="7" t="s">
        <v>3916</v>
      </c>
      <c r="I1826" s="8">
        <v>124</v>
      </c>
      <c r="J1826" s="9" t="str">
        <f t="shared" si="58"/>
        <v>P/PIFI-2012-30MSU0940B-25-322-1</v>
      </c>
      <c r="K1826" s="9"/>
      <c r="L1826" s="9" t="str">
        <f t="shared" si="57"/>
        <v>OP/PIFI-2012-30MSU0940B-25-322-1</v>
      </c>
      <c r="M1826" t="s">
        <v>2174</v>
      </c>
    </row>
    <row r="1827" spans="1:13" x14ac:dyDescent="0.25">
      <c r="A1827" s="3" t="s">
        <v>1866</v>
      </c>
      <c r="B1827" s="7" t="s">
        <v>25</v>
      </c>
      <c r="C1827" s="8">
        <v>3</v>
      </c>
      <c r="D1827" s="8">
        <v>2</v>
      </c>
      <c r="E1827" s="8">
        <v>2</v>
      </c>
      <c r="F1827" s="7" t="s">
        <v>35</v>
      </c>
      <c r="G1827" s="7">
        <v>2</v>
      </c>
      <c r="H1827" s="7" t="s">
        <v>3916</v>
      </c>
      <c r="I1827" s="8">
        <v>1</v>
      </c>
      <c r="J1827" s="9" t="str">
        <f t="shared" si="58"/>
        <v>P/PIFI-2012-30MSU0940B-25-322-2</v>
      </c>
      <c r="K1827" s="9"/>
      <c r="L1827" s="9" t="str">
        <f t="shared" si="57"/>
        <v>OP/PIFI-2012-30MSU0940B-25-322-2</v>
      </c>
      <c r="M1827" t="s">
        <v>2174</v>
      </c>
    </row>
    <row r="1828" spans="1:13" x14ac:dyDescent="0.25">
      <c r="A1828" s="3" t="s">
        <v>1867</v>
      </c>
      <c r="B1828" s="7" t="s">
        <v>25</v>
      </c>
      <c r="C1828" s="8">
        <v>3</v>
      </c>
      <c r="D1828" s="8">
        <v>4</v>
      </c>
      <c r="E1828" s="8">
        <v>1</v>
      </c>
      <c r="F1828" s="7" t="s">
        <v>34</v>
      </c>
      <c r="G1828" s="7">
        <v>5</v>
      </c>
      <c r="H1828" s="7" t="s">
        <v>3917</v>
      </c>
      <c r="I1828" s="8">
        <v>1</v>
      </c>
      <c r="J1828" s="9" t="str">
        <f t="shared" si="58"/>
        <v>P/PIFI-2012-30MSU0940B-25-341-5</v>
      </c>
      <c r="K1828" s="9"/>
      <c r="L1828" s="9" t="str">
        <f t="shared" si="57"/>
        <v>OP/PIFI-2012-30MSU0940B-25-341-5</v>
      </c>
      <c r="M1828" t="s">
        <v>2174</v>
      </c>
    </row>
    <row r="1829" spans="1:13" x14ac:dyDescent="0.25">
      <c r="A1829" s="3" t="s">
        <v>1868</v>
      </c>
      <c r="B1829" s="7" t="s">
        <v>25</v>
      </c>
      <c r="C1829" s="8">
        <v>3</v>
      </c>
      <c r="D1829" s="8">
        <v>4</v>
      </c>
      <c r="E1829" s="8">
        <v>1</v>
      </c>
      <c r="F1829" s="7" t="s">
        <v>34</v>
      </c>
      <c r="G1829" s="7">
        <v>6</v>
      </c>
      <c r="H1829" s="7" t="s">
        <v>3918</v>
      </c>
      <c r="I1829" s="8">
        <v>1</v>
      </c>
      <c r="J1829" s="9" t="str">
        <f t="shared" si="58"/>
        <v>P/PIFI-2012-30MSU0940B-25-341-6</v>
      </c>
      <c r="K1829" s="9"/>
      <c r="L1829" s="9" t="str">
        <f t="shared" si="57"/>
        <v>OP/PIFI-2012-30MSU0940B-25-341-6</v>
      </c>
      <c r="M1829" t="s">
        <v>2174</v>
      </c>
    </row>
    <row r="1830" spans="1:13" x14ac:dyDescent="0.25">
      <c r="A1830" s="3" t="s">
        <v>1869</v>
      </c>
      <c r="B1830" s="7" t="s">
        <v>25</v>
      </c>
      <c r="C1830" s="8">
        <v>3</v>
      </c>
      <c r="D1830" s="8">
        <v>4</v>
      </c>
      <c r="E1830" s="8">
        <v>3</v>
      </c>
      <c r="F1830" s="7" t="s">
        <v>32</v>
      </c>
      <c r="G1830" s="7">
        <v>4</v>
      </c>
      <c r="H1830" s="7" t="s">
        <v>3919</v>
      </c>
      <c r="I1830" s="8">
        <v>1</v>
      </c>
      <c r="J1830" s="9" t="str">
        <f t="shared" si="58"/>
        <v>P/PIFI-2012-30MSU0940B-25-343-4</v>
      </c>
      <c r="K1830" s="9"/>
      <c r="L1830" s="9" t="str">
        <f t="shared" si="57"/>
        <v>OP/PIFI-2012-30MSU0940B-25-343-4</v>
      </c>
      <c r="M1830" t="s">
        <v>2174</v>
      </c>
    </row>
    <row r="1831" spans="1:13" x14ac:dyDescent="0.25">
      <c r="A1831" s="3" t="s">
        <v>1870</v>
      </c>
      <c r="B1831" s="7" t="s">
        <v>25</v>
      </c>
      <c r="C1831" s="8">
        <v>3</v>
      </c>
      <c r="D1831" s="8">
        <v>4</v>
      </c>
      <c r="E1831" s="8">
        <v>3</v>
      </c>
      <c r="F1831" s="7" t="s">
        <v>32</v>
      </c>
      <c r="G1831" s="7">
        <v>5</v>
      </c>
      <c r="H1831" s="7" t="s">
        <v>3919</v>
      </c>
      <c r="I1831" s="8">
        <v>3</v>
      </c>
      <c r="J1831" s="9" t="str">
        <f t="shared" si="58"/>
        <v>P/PIFI-2012-30MSU0940B-25-343-5</v>
      </c>
      <c r="K1831" s="9"/>
      <c r="L1831" s="9" t="str">
        <f t="shared" si="57"/>
        <v>OP/PIFI-2012-30MSU0940B-25-343-5</v>
      </c>
      <c r="M1831" t="s">
        <v>2174</v>
      </c>
    </row>
    <row r="1832" spans="1:13" x14ac:dyDescent="0.25">
      <c r="A1832" s="3" t="s">
        <v>1871</v>
      </c>
      <c r="B1832" s="7" t="s">
        <v>26</v>
      </c>
      <c r="C1832" s="8">
        <v>1</v>
      </c>
      <c r="D1832" s="8">
        <v>1</v>
      </c>
      <c r="E1832" s="8">
        <v>2</v>
      </c>
      <c r="F1832" s="7" t="s">
        <v>34</v>
      </c>
      <c r="G1832" s="7">
        <v>1</v>
      </c>
      <c r="H1832" s="7" t="s">
        <v>3920</v>
      </c>
      <c r="I1832" s="8">
        <v>20</v>
      </c>
      <c r="J1832" s="9" t="str">
        <f t="shared" si="58"/>
        <v>P/PIFI-2012-30MSU0940B-26-112-1</v>
      </c>
      <c r="K1832" s="9"/>
      <c r="L1832" s="9" t="str">
        <f t="shared" si="57"/>
        <v>OP/PIFI-2012-30MSU0940B-26-112-1</v>
      </c>
      <c r="M1832" t="s">
        <v>2174</v>
      </c>
    </row>
    <row r="1833" spans="1:13" x14ac:dyDescent="0.25">
      <c r="A1833" s="3" t="s">
        <v>1872</v>
      </c>
      <c r="B1833" s="7" t="s">
        <v>26</v>
      </c>
      <c r="C1833" s="8">
        <v>1</v>
      </c>
      <c r="D1833" s="8">
        <v>1</v>
      </c>
      <c r="E1833" s="8">
        <v>2</v>
      </c>
      <c r="F1833" s="7" t="s">
        <v>34</v>
      </c>
      <c r="G1833" s="7">
        <v>2</v>
      </c>
      <c r="H1833" s="7" t="s">
        <v>3150</v>
      </c>
      <c r="I1833" s="8">
        <v>10</v>
      </c>
      <c r="J1833" s="9" t="str">
        <f t="shared" si="58"/>
        <v>P/PIFI-2012-30MSU0940B-26-112-2</v>
      </c>
      <c r="K1833" s="9"/>
      <c r="L1833" s="9" t="str">
        <f t="shared" si="57"/>
        <v>OP/PIFI-2012-30MSU0940B-26-112-2</v>
      </c>
      <c r="M1833" t="s">
        <v>2174</v>
      </c>
    </row>
    <row r="1834" spans="1:13" x14ac:dyDescent="0.25">
      <c r="A1834" s="3" t="s">
        <v>1873</v>
      </c>
      <c r="B1834" s="7" t="s">
        <v>26</v>
      </c>
      <c r="C1834" s="8">
        <v>1</v>
      </c>
      <c r="D1834" s="8">
        <v>1</v>
      </c>
      <c r="E1834" s="8">
        <v>2</v>
      </c>
      <c r="F1834" s="7" t="s">
        <v>34</v>
      </c>
      <c r="G1834" s="7">
        <v>6</v>
      </c>
      <c r="H1834" s="7" t="s">
        <v>3921</v>
      </c>
      <c r="I1834" s="8">
        <v>1</v>
      </c>
      <c r="J1834" s="9" t="str">
        <f t="shared" si="58"/>
        <v>P/PIFI-2012-30MSU0940B-26-112-6</v>
      </c>
      <c r="K1834" s="9"/>
      <c r="L1834" s="9" t="str">
        <f t="shared" si="57"/>
        <v>OP/PIFI-2012-30MSU0940B-26-112-6</v>
      </c>
      <c r="M1834" t="s">
        <v>2174</v>
      </c>
    </row>
    <row r="1835" spans="1:13" x14ac:dyDescent="0.25">
      <c r="A1835" s="3" t="s">
        <v>1874</v>
      </c>
      <c r="B1835" s="7" t="s">
        <v>26</v>
      </c>
      <c r="C1835" s="8">
        <v>1</v>
      </c>
      <c r="D1835" s="8">
        <v>1</v>
      </c>
      <c r="E1835" s="8">
        <v>2</v>
      </c>
      <c r="F1835" s="7" t="s">
        <v>34</v>
      </c>
      <c r="G1835" s="7">
        <v>14</v>
      </c>
      <c r="H1835" s="7" t="s">
        <v>3922</v>
      </c>
      <c r="I1835" s="8">
        <v>9</v>
      </c>
      <c r="J1835" s="9" t="str">
        <f t="shared" si="58"/>
        <v>P/PIFI-2012-30MSU0940B-26-112-14</v>
      </c>
      <c r="K1835" s="9"/>
      <c r="L1835" s="9" t="str">
        <f t="shared" si="57"/>
        <v>OP/PIFI-2012-30MSU0940B-26-112-14</v>
      </c>
      <c r="M1835" t="s">
        <v>2174</v>
      </c>
    </row>
    <row r="1836" spans="1:13" x14ac:dyDescent="0.25">
      <c r="A1836" s="3" t="s">
        <v>1875</v>
      </c>
      <c r="B1836" s="7" t="s">
        <v>26</v>
      </c>
      <c r="C1836" s="8">
        <v>1</v>
      </c>
      <c r="D1836" s="8">
        <v>2</v>
      </c>
      <c r="E1836" s="8">
        <v>1</v>
      </c>
      <c r="F1836" s="7" t="s">
        <v>32</v>
      </c>
      <c r="G1836" s="7">
        <v>10</v>
      </c>
      <c r="H1836" s="7" t="s">
        <v>3923</v>
      </c>
      <c r="I1836" s="8">
        <v>2</v>
      </c>
      <c r="J1836" s="9" t="str">
        <f t="shared" si="58"/>
        <v>P/PIFI-2012-30MSU0940B-26-121-10</v>
      </c>
      <c r="K1836" s="9"/>
      <c r="L1836" s="9" t="str">
        <f t="shared" si="57"/>
        <v>OP/PIFI-2012-30MSU0940B-26-121-10</v>
      </c>
      <c r="M1836" t="s">
        <v>2174</v>
      </c>
    </row>
    <row r="1837" spans="1:13" x14ac:dyDescent="0.25">
      <c r="A1837" s="3" t="s">
        <v>1876</v>
      </c>
      <c r="B1837" s="7" t="s">
        <v>26</v>
      </c>
      <c r="C1837" s="8">
        <v>1</v>
      </c>
      <c r="D1837" s="8">
        <v>2</v>
      </c>
      <c r="E1837" s="8">
        <v>1</v>
      </c>
      <c r="F1837" s="7" t="s">
        <v>32</v>
      </c>
      <c r="G1837" s="7">
        <v>11</v>
      </c>
      <c r="H1837" s="7" t="s">
        <v>3924</v>
      </c>
      <c r="I1837" s="8">
        <v>2</v>
      </c>
      <c r="J1837" s="9" t="str">
        <f t="shared" si="58"/>
        <v>P/PIFI-2012-30MSU0940B-26-121-11</v>
      </c>
      <c r="K1837" s="9"/>
      <c r="L1837" s="9" t="str">
        <f t="shared" si="57"/>
        <v>OP/PIFI-2012-30MSU0940B-26-121-11</v>
      </c>
      <c r="M1837" t="s">
        <v>2174</v>
      </c>
    </row>
    <row r="1838" spans="1:13" x14ac:dyDescent="0.25">
      <c r="A1838" s="3" t="s">
        <v>1877</v>
      </c>
      <c r="B1838" s="7" t="s">
        <v>26</v>
      </c>
      <c r="C1838" s="8">
        <v>1</v>
      </c>
      <c r="D1838" s="8">
        <v>2</v>
      </c>
      <c r="E1838" s="8">
        <v>1</v>
      </c>
      <c r="F1838" s="7" t="s">
        <v>32</v>
      </c>
      <c r="G1838" s="7">
        <v>12</v>
      </c>
      <c r="H1838" s="7" t="s">
        <v>3925</v>
      </c>
      <c r="I1838" s="8">
        <v>3</v>
      </c>
      <c r="J1838" s="9" t="str">
        <f t="shared" si="58"/>
        <v>P/PIFI-2012-30MSU0940B-26-121-12</v>
      </c>
      <c r="K1838" s="9"/>
      <c r="L1838" s="9" t="str">
        <f t="shared" si="57"/>
        <v>OP/PIFI-2012-30MSU0940B-26-121-12</v>
      </c>
      <c r="M1838" t="s">
        <v>2174</v>
      </c>
    </row>
    <row r="1839" spans="1:13" x14ac:dyDescent="0.25">
      <c r="A1839" s="3" t="s">
        <v>1878</v>
      </c>
      <c r="B1839" s="7" t="s">
        <v>26</v>
      </c>
      <c r="C1839" s="8">
        <v>1</v>
      </c>
      <c r="D1839" s="8">
        <v>2</v>
      </c>
      <c r="E1839" s="8">
        <v>1</v>
      </c>
      <c r="F1839" s="7" t="s">
        <v>32</v>
      </c>
      <c r="G1839" s="7">
        <v>13</v>
      </c>
      <c r="H1839" s="7" t="s">
        <v>3926</v>
      </c>
      <c r="I1839" s="8">
        <v>3</v>
      </c>
      <c r="J1839" s="9" t="str">
        <f t="shared" si="58"/>
        <v>P/PIFI-2012-30MSU0940B-26-121-13</v>
      </c>
      <c r="K1839" s="9"/>
      <c r="L1839" s="9" t="str">
        <f t="shared" si="57"/>
        <v>OP/PIFI-2012-30MSU0940B-26-121-13</v>
      </c>
      <c r="M1839" t="s">
        <v>2174</v>
      </c>
    </row>
    <row r="1840" spans="1:13" x14ac:dyDescent="0.25">
      <c r="A1840" s="3" t="s">
        <v>1879</v>
      </c>
      <c r="B1840" s="7" t="s">
        <v>26</v>
      </c>
      <c r="C1840" s="8">
        <v>1</v>
      </c>
      <c r="D1840" s="8">
        <v>2</v>
      </c>
      <c r="E1840" s="8">
        <v>2</v>
      </c>
      <c r="F1840" s="7" t="s">
        <v>32</v>
      </c>
      <c r="G1840" s="7">
        <v>3</v>
      </c>
      <c r="H1840" s="7" t="s">
        <v>3927</v>
      </c>
      <c r="I1840" s="8">
        <v>1</v>
      </c>
      <c r="J1840" s="9" t="str">
        <f t="shared" si="58"/>
        <v>P/PIFI-2012-30MSU0940B-26-122-3</v>
      </c>
      <c r="K1840" s="9"/>
      <c r="L1840" s="9" t="str">
        <f t="shared" si="57"/>
        <v>OP/PIFI-2012-30MSU0940B-26-122-3</v>
      </c>
      <c r="M1840" t="s">
        <v>2174</v>
      </c>
    </row>
    <row r="1841" spans="1:13" x14ac:dyDescent="0.25">
      <c r="A1841" s="3" t="s">
        <v>1880</v>
      </c>
      <c r="B1841" s="7" t="s">
        <v>26</v>
      </c>
      <c r="C1841" s="8">
        <v>1</v>
      </c>
      <c r="D1841" s="8">
        <v>2</v>
      </c>
      <c r="E1841" s="8">
        <v>2</v>
      </c>
      <c r="F1841" s="7" t="s">
        <v>32</v>
      </c>
      <c r="G1841" s="7">
        <v>4</v>
      </c>
      <c r="H1841" s="7" t="s">
        <v>3928</v>
      </c>
      <c r="I1841" s="8">
        <v>1</v>
      </c>
      <c r="J1841" s="9" t="str">
        <f t="shared" si="58"/>
        <v>P/PIFI-2012-30MSU0940B-26-122-4</v>
      </c>
      <c r="K1841" s="9"/>
      <c r="L1841" s="9" t="str">
        <f t="shared" si="57"/>
        <v>OP/PIFI-2012-30MSU0940B-26-122-4</v>
      </c>
      <c r="M1841" t="s">
        <v>2174</v>
      </c>
    </row>
    <row r="1842" spans="1:13" x14ac:dyDescent="0.25">
      <c r="A1842" s="3" t="s">
        <v>1881</v>
      </c>
      <c r="B1842" s="7" t="s">
        <v>26</v>
      </c>
      <c r="C1842" s="8">
        <v>1</v>
      </c>
      <c r="D1842" s="8">
        <v>3</v>
      </c>
      <c r="E1842" s="8">
        <v>1</v>
      </c>
      <c r="F1842" s="7" t="s">
        <v>34</v>
      </c>
      <c r="G1842" s="7">
        <v>1</v>
      </c>
      <c r="H1842" s="7" t="s">
        <v>3929</v>
      </c>
      <c r="I1842" s="8">
        <v>2</v>
      </c>
      <c r="J1842" s="9" t="str">
        <f t="shared" si="58"/>
        <v>P/PIFI-2012-30MSU0940B-26-131-1</v>
      </c>
      <c r="K1842" s="9"/>
      <c r="L1842" s="9" t="str">
        <f t="shared" si="57"/>
        <v>OP/PIFI-2012-30MSU0940B-26-131-1</v>
      </c>
      <c r="M1842" t="s">
        <v>2174</v>
      </c>
    </row>
    <row r="1843" spans="1:13" x14ac:dyDescent="0.25">
      <c r="A1843" s="3" t="s">
        <v>1882</v>
      </c>
      <c r="B1843" s="7" t="s">
        <v>26</v>
      </c>
      <c r="C1843" s="8">
        <v>1</v>
      </c>
      <c r="D1843" s="8">
        <v>3</v>
      </c>
      <c r="E1843" s="8">
        <v>1</v>
      </c>
      <c r="F1843" s="7" t="s">
        <v>34</v>
      </c>
      <c r="G1843" s="7">
        <v>3</v>
      </c>
      <c r="H1843" s="7" t="s">
        <v>3930</v>
      </c>
      <c r="I1843" s="8">
        <v>1</v>
      </c>
      <c r="J1843" s="9" t="str">
        <f t="shared" si="58"/>
        <v>P/PIFI-2012-30MSU0940B-26-131-3</v>
      </c>
      <c r="K1843" s="9"/>
      <c r="L1843" s="9" t="str">
        <f t="shared" si="57"/>
        <v>OP/PIFI-2012-30MSU0940B-26-131-3</v>
      </c>
      <c r="M1843" t="s">
        <v>2174</v>
      </c>
    </row>
    <row r="1844" spans="1:13" x14ac:dyDescent="0.25">
      <c r="A1844" s="3" t="s">
        <v>1883</v>
      </c>
      <c r="B1844" s="7" t="s">
        <v>26</v>
      </c>
      <c r="C1844" s="8">
        <v>1</v>
      </c>
      <c r="D1844" s="8">
        <v>3</v>
      </c>
      <c r="E1844" s="8">
        <v>1</v>
      </c>
      <c r="F1844" s="7" t="s">
        <v>34</v>
      </c>
      <c r="G1844" s="7">
        <v>5</v>
      </c>
      <c r="H1844" s="7" t="s">
        <v>3931</v>
      </c>
      <c r="I1844" s="8">
        <v>1</v>
      </c>
      <c r="J1844" s="9" t="str">
        <f t="shared" si="58"/>
        <v>P/PIFI-2012-30MSU0940B-26-131-5</v>
      </c>
      <c r="K1844" s="9"/>
      <c r="L1844" s="9" t="str">
        <f t="shared" si="57"/>
        <v>OP/PIFI-2012-30MSU0940B-26-131-5</v>
      </c>
      <c r="M1844" t="s">
        <v>2174</v>
      </c>
    </row>
    <row r="1845" spans="1:13" x14ac:dyDescent="0.25">
      <c r="A1845" s="3" t="s">
        <v>1884</v>
      </c>
      <c r="B1845" s="7" t="s">
        <v>26</v>
      </c>
      <c r="C1845" s="8">
        <v>1</v>
      </c>
      <c r="D1845" s="8">
        <v>3</v>
      </c>
      <c r="E1845" s="8">
        <v>1</v>
      </c>
      <c r="F1845" s="7" t="s">
        <v>34</v>
      </c>
      <c r="G1845" s="7">
        <v>8</v>
      </c>
      <c r="H1845" s="7" t="s">
        <v>3932</v>
      </c>
      <c r="I1845" s="8">
        <v>1</v>
      </c>
      <c r="J1845" s="9" t="str">
        <f t="shared" si="58"/>
        <v>P/PIFI-2012-30MSU0940B-26-131-8</v>
      </c>
      <c r="K1845" s="9"/>
      <c r="L1845" s="9" t="str">
        <f t="shared" si="57"/>
        <v>OP/PIFI-2012-30MSU0940B-26-131-8</v>
      </c>
      <c r="M1845" t="s">
        <v>2174</v>
      </c>
    </row>
    <row r="1846" spans="1:13" x14ac:dyDescent="0.25">
      <c r="A1846" s="3" t="s">
        <v>1885</v>
      </c>
      <c r="B1846" s="7" t="s">
        <v>26</v>
      </c>
      <c r="C1846" s="8">
        <v>1</v>
      </c>
      <c r="D1846" s="8">
        <v>3</v>
      </c>
      <c r="E1846" s="8">
        <v>1</v>
      </c>
      <c r="F1846" s="7" t="s">
        <v>34</v>
      </c>
      <c r="G1846" s="7">
        <v>34</v>
      </c>
      <c r="H1846" s="7" t="s">
        <v>3933</v>
      </c>
      <c r="I1846" s="8">
        <v>2</v>
      </c>
      <c r="J1846" s="9" t="str">
        <f t="shared" si="58"/>
        <v>P/PIFI-2012-30MSU0940B-26-131-34</v>
      </c>
      <c r="K1846" s="9"/>
      <c r="L1846" s="9" t="str">
        <f t="shared" si="57"/>
        <v>OP/PIFI-2012-30MSU0940B-26-131-34</v>
      </c>
      <c r="M1846" t="s">
        <v>2174</v>
      </c>
    </row>
    <row r="1847" spans="1:13" x14ac:dyDescent="0.25">
      <c r="A1847" s="3" t="s">
        <v>1886</v>
      </c>
      <c r="B1847" s="7" t="s">
        <v>26</v>
      </c>
      <c r="C1847" s="8">
        <v>2</v>
      </c>
      <c r="D1847" s="8">
        <v>1</v>
      </c>
      <c r="E1847" s="8">
        <v>1</v>
      </c>
      <c r="F1847" s="7" t="s">
        <v>32</v>
      </c>
      <c r="G1847" s="7">
        <v>1</v>
      </c>
      <c r="H1847" s="7" t="s">
        <v>3934</v>
      </c>
      <c r="I1847" s="8">
        <v>1</v>
      </c>
      <c r="J1847" s="9" t="str">
        <f t="shared" si="58"/>
        <v>P/PIFI-2012-30MSU0940B-26-211-1</v>
      </c>
      <c r="K1847" s="9"/>
      <c r="L1847" s="9" t="str">
        <f t="shared" si="57"/>
        <v>OP/PIFI-2012-30MSU0940B-26-211-1</v>
      </c>
      <c r="M1847" t="s">
        <v>2174</v>
      </c>
    </row>
    <row r="1848" spans="1:13" x14ac:dyDescent="0.25">
      <c r="A1848" s="3" t="s">
        <v>1887</v>
      </c>
      <c r="B1848" s="7" t="s">
        <v>26</v>
      </c>
      <c r="C1848" s="8">
        <v>2</v>
      </c>
      <c r="D1848" s="8">
        <v>1</v>
      </c>
      <c r="E1848" s="8">
        <v>2</v>
      </c>
      <c r="F1848" s="7" t="s">
        <v>33</v>
      </c>
      <c r="G1848" s="7">
        <v>4</v>
      </c>
      <c r="H1848" s="7" t="s">
        <v>3935</v>
      </c>
      <c r="I1848" s="8">
        <v>2</v>
      </c>
      <c r="J1848" s="9" t="str">
        <f t="shared" si="58"/>
        <v>P/PIFI-2012-30MSU0940B-26-212-4</v>
      </c>
      <c r="K1848" s="9"/>
      <c r="L1848" s="9" t="str">
        <f t="shared" si="57"/>
        <v>OP/PIFI-2012-30MSU0940B-26-212-4</v>
      </c>
      <c r="M1848" t="s">
        <v>2174</v>
      </c>
    </row>
    <row r="1849" spans="1:13" x14ac:dyDescent="0.25">
      <c r="A1849" s="3" t="s">
        <v>1888</v>
      </c>
      <c r="B1849" s="7" t="s">
        <v>26</v>
      </c>
      <c r="C1849" s="8">
        <v>2</v>
      </c>
      <c r="D1849" s="8">
        <v>1</v>
      </c>
      <c r="E1849" s="8">
        <v>2</v>
      </c>
      <c r="F1849" s="7" t="s">
        <v>33</v>
      </c>
      <c r="G1849" s="7">
        <v>5</v>
      </c>
      <c r="H1849" s="7" t="s">
        <v>3936</v>
      </c>
      <c r="I1849" s="8">
        <v>4</v>
      </c>
      <c r="J1849" s="9" t="str">
        <f t="shared" si="58"/>
        <v>P/PIFI-2012-30MSU0940B-26-212-5</v>
      </c>
      <c r="K1849" s="9"/>
      <c r="L1849" s="9" t="str">
        <f t="shared" si="57"/>
        <v>OP/PIFI-2012-30MSU0940B-26-212-5</v>
      </c>
      <c r="M1849" t="s">
        <v>2174</v>
      </c>
    </row>
    <row r="1850" spans="1:13" x14ac:dyDescent="0.25">
      <c r="A1850" s="3" t="s">
        <v>1889</v>
      </c>
      <c r="B1850" s="7" t="s">
        <v>26</v>
      </c>
      <c r="C1850" s="8">
        <v>2</v>
      </c>
      <c r="D1850" s="8">
        <v>1</v>
      </c>
      <c r="E1850" s="8">
        <v>2</v>
      </c>
      <c r="F1850" s="7" t="s">
        <v>34</v>
      </c>
      <c r="G1850" s="7">
        <v>6</v>
      </c>
      <c r="H1850" s="7" t="s">
        <v>3937</v>
      </c>
      <c r="I1850" s="8">
        <v>4</v>
      </c>
      <c r="J1850" s="9" t="str">
        <f t="shared" si="58"/>
        <v>P/PIFI-2012-30MSU0940B-26-212-6</v>
      </c>
      <c r="K1850" s="9"/>
      <c r="L1850" s="9" t="str">
        <f t="shared" si="57"/>
        <v>OP/PIFI-2012-30MSU0940B-26-212-6</v>
      </c>
      <c r="M1850" t="s">
        <v>2174</v>
      </c>
    </row>
    <row r="1851" spans="1:13" x14ac:dyDescent="0.25">
      <c r="A1851" s="3" t="s">
        <v>1890</v>
      </c>
      <c r="B1851" s="7" t="s">
        <v>26</v>
      </c>
      <c r="C1851" s="8">
        <v>2</v>
      </c>
      <c r="D1851" s="8">
        <v>1</v>
      </c>
      <c r="E1851" s="8">
        <v>2</v>
      </c>
      <c r="F1851" s="7" t="s">
        <v>33</v>
      </c>
      <c r="G1851" s="7">
        <v>7</v>
      </c>
      <c r="H1851" s="7" t="s">
        <v>3938</v>
      </c>
      <c r="I1851" s="8">
        <v>1</v>
      </c>
      <c r="J1851" s="9" t="str">
        <f t="shared" si="58"/>
        <v>P/PIFI-2012-30MSU0940B-26-212-7</v>
      </c>
      <c r="K1851" s="9"/>
      <c r="L1851" s="9" t="str">
        <f t="shared" si="57"/>
        <v>OP/PIFI-2012-30MSU0940B-26-212-7</v>
      </c>
      <c r="M1851" t="s">
        <v>2174</v>
      </c>
    </row>
    <row r="1852" spans="1:13" x14ac:dyDescent="0.25">
      <c r="A1852" s="3" t="s">
        <v>1891</v>
      </c>
      <c r="B1852" s="7" t="s">
        <v>26</v>
      </c>
      <c r="C1852" s="8">
        <v>2</v>
      </c>
      <c r="D1852" s="8">
        <v>1</v>
      </c>
      <c r="E1852" s="8">
        <v>2</v>
      </c>
      <c r="F1852" s="7" t="s">
        <v>34</v>
      </c>
      <c r="G1852" s="7">
        <v>8</v>
      </c>
      <c r="H1852" s="7" t="s">
        <v>3939</v>
      </c>
      <c r="I1852" s="8">
        <v>1</v>
      </c>
      <c r="J1852" s="9" t="str">
        <f t="shared" si="58"/>
        <v>P/PIFI-2012-30MSU0940B-26-212-8</v>
      </c>
      <c r="K1852" s="9"/>
      <c r="L1852" s="9" t="str">
        <f t="shared" si="57"/>
        <v>OP/PIFI-2012-30MSU0940B-26-212-8</v>
      </c>
      <c r="M1852" t="s">
        <v>2174</v>
      </c>
    </row>
    <row r="1853" spans="1:13" x14ac:dyDescent="0.25">
      <c r="A1853" s="3" t="s">
        <v>1892</v>
      </c>
      <c r="B1853" s="7" t="s">
        <v>26</v>
      </c>
      <c r="C1853" s="8">
        <v>2</v>
      </c>
      <c r="D1853" s="8">
        <v>1</v>
      </c>
      <c r="E1853" s="8">
        <v>2</v>
      </c>
      <c r="F1853" s="7" t="s">
        <v>34</v>
      </c>
      <c r="G1853" s="7">
        <v>9</v>
      </c>
      <c r="H1853" s="7" t="s">
        <v>3940</v>
      </c>
      <c r="I1853" s="8">
        <v>1</v>
      </c>
      <c r="J1853" s="9" t="str">
        <f t="shared" si="58"/>
        <v>P/PIFI-2012-30MSU0940B-26-212-9</v>
      </c>
      <c r="K1853" s="9"/>
      <c r="L1853" s="9" t="str">
        <f t="shared" si="57"/>
        <v>OP/PIFI-2012-30MSU0940B-26-212-9</v>
      </c>
      <c r="M1853" t="s">
        <v>2174</v>
      </c>
    </row>
    <row r="1854" spans="1:13" x14ac:dyDescent="0.25">
      <c r="A1854" s="3" t="s">
        <v>1893</v>
      </c>
      <c r="B1854" s="7" t="s">
        <v>26</v>
      </c>
      <c r="C1854" s="8">
        <v>2</v>
      </c>
      <c r="D1854" s="8">
        <v>1</v>
      </c>
      <c r="E1854" s="8">
        <v>2</v>
      </c>
      <c r="F1854" s="7" t="s">
        <v>34</v>
      </c>
      <c r="G1854" s="7">
        <v>11</v>
      </c>
      <c r="H1854" s="7" t="s">
        <v>3941</v>
      </c>
      <c r="I1854" s="8">
        <v>1</v>
      </c>
      <c r="J1854" s="9" t="str">
        <f t="shared" si="58"/>
        <v>P/PIFI-2012-30MSU0940B-26-212-11</v>
      </c>
      <c r="K1854" s="9"/>
      <c r="L1854" s="9" t="str">
        <f t="shared" si="57"/>
        <v>OP/PIFI-2012-30MSU0940B-26-212-11</v>
      </c>
      <c r="M1854" t="s">
        <v>2174</v>
      </c>
    </row>
    <row r="1855" spans="1:13" x14ac:dyDescent="0.25">
      <c r="A1855" s="3" t="s">
        <v>1894</v>
      </c>
      <c r="B1855" s="7" t="s">
        <v>26</v>
      </c>
      <c r="C1855" s="8">
        <v>2</v>
      </c>
      <c r="D1855" s="8">
        <v>1</v>
      </c>
      <c r="E1855" s="8">
        <v>2</v>
      </c>
      <c r="F1855" s="7" t="s">
        <v>34</v>
      </c>
      <c r="G1855" s="7">
        <v>12</v>
      </c>
      <c r="H1855" s="7" t="s">
        <v>3942</v>
      </c>
      <c r="I1855" s="8">
        <v>1</v>
      </c>
      <c r="J1855" s="9" t="str">
        <f t="shared" si="58"/>
        <v>P/PIFI-2012-30MSU0940B-26-212-12</v>
      </c>
      <c r="K1855" s="9"/>
      <c r="L1855" s="9" t="str">
        <f t="shared" si="57"/>
        <v>OP/PIFI-2012-30MSU0940B-26-212-12</v>
      </c>
      <c r="M1855" t="s">
        <v>2174</v>
      </c>
    </row>
    <row r="1856" spans="1:13" x14ac:dyDescent="0.25">
      <c r="A1856" s="3" t="s">
        <v>1895</v>
      </c>
      <c r="B1856" s="7" t="s">
        <v>26</v>
      </c>
      <c r="C1856" s="8">
        <v>2</v>
      </c>
      <c r="D1856" s="8">
        <v>1</v>
      </c>
      <c r="E1856" s="8">
        <v>2</v>
      </c>
      <c r="F1856" s="7" t="s">
        <v>34</v>
      </c>
      <c r="G1856" s="7">
        <v>13</v>
      </c>
      <c r="H1856" s="7" t="s">
        <v>3943</v>
      </c>
      <c r="I1856" s="8">
        <v>1</v>
      </c>
      <c r="J1856" s="9" t="str">
        <f t="shared" si="58"/>
        <v>P/PIFI-2012-30MSU0940B-26-212-13</v>
      </c>
      <c r="K1856" s="9"/>
      <c r="L1856" s="9" t="str">
        <f t="shared" si="57"/>
        <v>OP/PIFI-2012-30MSU0940B-26-212-13</v>
      </c>
      <c r="M1856" t="s">
        <v>2174</v>
      </c>
    </row>
    <row r="1857" spans="1:13" x14ac:dyDescent="0.25">
      <c r="A1857" s="3" t="s">
        <v>1896</v>
      </c>
      <c r="B1857" s="7" t="s">
        <v>26</v>
      </c>
      <c r="C1857" s="8">
        <v>2</v>
      </c>
      <c r="D1857" s="8">
        <v>1</v>
      </c>
      <c r="E1857" s="8">
        <v>3</v>
      </c>
      <c r="F1857" s="7" t="s">
        <v>32</v>
      </c>
      <c r="G1857" s="7">
        <v>15</v>
      </c>
      <c r="H1857" s="7" t="s">
        <v>3944</v>
      </c>
      <c r="I1857" s="8">
        <v>1</v>
      </c>
      <c r="J1857" s="9" t="str">
        <f t="shared" si="58"/>
        <v>P/PIFI-2012-30MSU0940B-26-213-15</v>
      </c>
      <c r="K1857" s="9"/>
      <c r="L1857" s="9" t="str">
        <f t="shared" si="57"/>
        <v>OP/PIFI-2012-30MSU0940B-26-213-15</v>
      </c>
      <c r="M1857" t="s">
        <v>2174</v>
      </c>
    </row>
    <row r="1858" spans="1:13" x14ac:dyDescent="0.25">
      <c r="A1858" s="3" t="s">
        <v>1897</v>
      </c>
      <c r="B1858" s="7" t="s">
        <v>26</v>
      </c>
      <c r="C1858" s="8">
        <v>2</v>
      </c>
      <c r="D1858" s="8">
        <v>1</v>
      </c>
      <c r="E1858" s="8">
        <v>3</v>
      </c>
      <c r="F1858" s="7" t="s">
        <v>32</v>
      </c>
      <c r="G1858" s="7">
        <v>16</v>
      </c>
      <c r="H1858" s="7" t="s">
        <v>3945</v>
      </c>
      <c r="I1858" s="8">
        <v>2</v>
      </c>
      <c r="J1858" s="9" t="str">
        <f t="shared" si="58"/>
        <v>P/PIFI-2012-30MSU0940B-26-213-16</v>
      </c>
      <c r="K1858" s="9"/>
      <c r="L1858" s="9" t="str">
        <f t="shared" ref="L1858:L1921" si="59">CONCATENATE(M1858,J1858)</f>
        <v>OP/PIFI-2012-30MSU0940B-26-213-16</v>
      </c>
      <c r="M1858" t="s">
        <v>2174</v>
      </c>
    </row>
    <row r="1859" spans="1:13" x14ac:dyDescent="0.25">
      <c r="A1859" s="3" t="s">
        <v>1898</v>
      </c>
      <c r="B1859" s="7" t="s">
        <v>26</v>
      </c>
      <c r="C1859" s="8">
        <v>2</v>
      </c>
      <c r="D1859" s="8">
        <v>1</v>
      </c>
      <c r="E1859" s="8">
        <v>3</v>
      </c>
      <c r="F1859" s="7" t="s">
        <v>32</v>
      </c>
      <c r="G1859" s="7">
        <v>17</v>
      </c>
      <c r="H1859" s="7" t="s">
        <v>3946</v>
      </c>
      <c r="I1859" s="8">
        <v>1</v>
      </c>
      <c r="J1859" s="9" t="str">
        <f t="shared" si="58"/>
        <v>P/PIFI-2012-30MSU0940B-26-213-17</v>
      </c>
      <c r="K1859" s="9"/>
      <c r="L1859" s="9" t="str">
        <f t="shared" si="59"/>
        <v>OP/PIFI-2012-30MSU0940B-26-213-17</v>
      </c>
      <c r="M1859" t="s">
        <v>2174</v>
      </c>
    </row>
    <row r="1860" spans="1:13" x14ac:dyDescent="0.25">
      <c r="A1860" s="3" t="s">
        <v>1899</v>
      </c>
      <c r="B1860" s="7" t="s">
        <v>26</v>
      </c>
      <c r="C1860" s="8">
        <v>2</v>
      </c>
      <c r="D1860" s="8">
        <v>1</v>
      </c>
      <c r="E1860" s="8">
        <v>3</v>
      </c>
      <c r="F1860" s="7" t="s">
        <v>32</v>
      </c>
      <c r="G1860" s="7">
        <v>18</v>
      </c>
      <c r="H1860" s="7" t="s">
        <v>3947</v>
      </c>
      <c r="I1860" s="8">
        <v>1</v>
      </c>
      <c r="J1860" s="9" t="str">
        <f t="shared" si="58"/>
        <v>P/PIFI-2012-30MSU0940B-26-213-18</v>
      </c>
      <c r="K1860" s="9"/>
      <c r="L1860" s="9" t="str">
        <f t="shared" si="59"/>
        <v>OP/PIFI-2012-30MSU0940B-26-213-18</v>
      </c>
      <c r="M1860" t="s">
        <v>2174</v>
      </c>
    </row>
    <row r="1861" spans="1:13" x14ac:dyDescent="0.25">
      <c r="A1861" s="3" t="s">
        <v>1900</v>
      </c>
      <c r="B1861" s="7" t="s">
        <v>26</v>
      </c>
      <c r="C1861" s="8">
        <v>2</v>
      </c>
      <c r="D1861" s="8">
        <v>1</v>
      </c>
      <c r="E1861" s="8">
        <v>3</v>
      </c>
      <c r="F1861" s="7" t="s">
        <v>32</v>
      </c>
      <c r="G1861" s="7">
        <v>19</v>
      </c>
      <c r="H1861" s="7" t="s">
        <v>3948</v>
      </c>
      <c r="I1861" s="8">
        <v>1</v>
      </c>
      <c r="J1861" s="9" t="str">
        <f t="shared" si="58"/>
        <v>P/PIFI-2012-30MSU0940B-26-213-19</v>
      </c>
      <c r="K1861" s="9"/>
      <c r="L1861" s="9" t="str">
        <f t="shared" si="59"/>
        <v>OP/PIFI-2012-30MSU0940B-26-213-19</v>
      </c>
      <c r="M1861" t="s">
        <v>2174</v>
      </c>
    </row>
    <row r="1862" spans="1:13" x14ac:dyDescent="0.25">
      <c r="A1862" s="3" t="s">
        <v>1901</v>
      </c>
      <c r="B1862" s="7" t="s">
        <v>26</v>
      </c>
      <c r="C1862" s="8">
        <v>2</v>
      </c>
      <c r="D1862" s="8">
        <v>1</v>
      </c>
      <c r="E1862" s="8">
        <v>3</v>
      </c>
      <c r="F1862" s="7" t="s">
        <v>32</v>
      </c>
      <c r="G1862" s="7">
        <v>20</v>
      </c>
      <c r="H1862" s="7" t="s">
        <v>3949</v>
      </c>
      <c r="I1862" s="8">
        <v>2</v>
      </c>
      <c r="J1862" s="9" t="str">
        <f t="shared" si="58"/>
        <v>P/PIFI-2012-30MSU0940B-26-213-20</v>
      </c>
      <c r="K1862" s="9"/>
      <c r="L1862" s="9" t="str">
        <f t="shared" si="59"/>
        <v>OP/PIFI-2012-30MSU0940B-26-213-20</v>
      </c>
      <c r="M1862" t="s">
        <v>2174</v>
      </c>
    </row>
    <row r="1863" spans="1:13" x14ac:dyDescent="0.25">
      <c r="A1863" s="3" t="s">
        <v>1902</v>
      </c>
      <c r="B1863" s="7" t="s">
        <v>26</v>
      </c>
      <c r="C1863" s="8">
        <v>2</v>
      </c>
      <c r="D1863" s="8">
        <v>1</v>
      </c>
      <c r="E1863" s="8">
        <v>3</v>
      </c>
      <c r="F1863" s="7" t="s">
        <v>32</v>
      </c>
      <c r="G1863" s="7">
        <v>21</v>
      </c>
      <c r="H1863" s="7" t="s">
        <v>3950</v>
      </c>
      <c r="I1863" s="8">
        <v>2</v>
      </c>
      <c r="J1863" s="9" t="str">
        <f t="shared" si="58"/>
        <v>P/PIFI-2012-30MSU0940B-26-213-21</v>
      </c>
      <c r="K1863" s="9"/>
      <c r="L1863" s="9" t="str">
        <f t="shared" si="59"/>
        <v>OP/PIFI-2012-30MSU0940B-26-213-21</v>
      </c>
      <c r="M1863" t="s">
        <v>2174</v>
      </c>
    </row>
    <row r="1864" spans="1:13" x14ac:dyDescent="0.25">
      <c r="A1864" s="3" t="s">
        <v>1903</v>
      </c>
      <c r="B1864" s="7" t="s">
        <v>26</v>
      </c>
      <c r="C1864" s="8">
        <v>2</v>
      </c>
      <c r="D1864" s="8">
        <v>1</v>
      </c>
      <c r="E1864" s="8">
        <v>3</v>
      </c>
      <c r="F1864" s="7" t="s">
        <v>32</v>
      </c>
      <c r="G1864" s="7">
        <v>22</v>
      </c>
      <c r="H1864" s="7" t="s">
        <v>3951</v>
      </c>
      <c r="I1864" s="8">
        <v>1</v>
      </c>
      <c r="J1864" s="9" t="str">
        <f t="shared" si="58"/>
        <v>P/PIFI-2012-30MSU0940B-26-213-22</v>
      </c>
      <c r="K1864" s="9"/>
      <c r="L1864" s="9" t="str">
        <f t="shared" si="59"/>
        <v>OP/PIFI-2012-30MSU0940B-26-213-22</v>
      </c>
      <c r="M1864" t="s">
        <v>2174</v>
      </c>
    </row>
    <row r="1865" spans="1:13" x14ac:dyDescent="0.25">
      <c r="A1865" s="3" t="s">
        <v>1904</v>
      </c>
      <c r="B1865" s="7" t="s">
        <v>26</v>
      </c>
      <c r="C1865" s="8">
        <v>2</v>
      </c>
      <c r="D1865" s="8">
        <v>1</v>
      </c>
      <c r="E1865" s="8">
        <v>3</v>
      </c>
      <c r="F1865" s="7" t="s">
        <v>32</v>
      </c>
      <c r="G1865" s="7">
        <v>23</v>
      </c>
      <c r="H1865" s="7" t="s">
        <v>3952</v>
      </c>
      <c r="I1865" s="8">
        <v>1</v>
      </c>
      <c r="J1865" s="9" t="str">
        <f t="shared" ref="J1865:J1928" si="60">CONCATENATE(B1865,-C1865,D1865,E1865,-G1865)</f>
        <v>P/PIFI-2012-30MSU0940B-26-213-23</v>
      </c>
      <c r="K1865" s="9"/>
      <c r="L1865" s="9" t="str">
        <f t="shared" si="59"/>
        <v>OP/PIFI-2012-30MSU0940B-26-213-23</v>
      </c>
      <c r="M1865" t="s">
        <v>2174</v>
      </c>
    </row>
    <row r="1866" spans="1:13" x14ac:dyDescent="0.25">
      <c r="A1866" s="3" t="s">
        <v>1905</v>
      </c>
      <c r="B1866" s="7" t="s">
        <v>26</v>
      </c>
      <c r="C1866" s="8">
        <v>2</v>
      </c>
      <c r="D1866" s="8">
        <v>2</v>
      </c>
      <c r="E1866" s="8">
        <v>1</v>
      </c>
      <c r="F1866" s="7" t="s">
        <v>32</v>
      </c>
      <c r="G1866" s="7">
        <v>9</v>
      </c>
      <c r="H1866" s="7" t="s">
        <v>3953</v>
      </c>
      <c r="I1866" s="8">
        <v>2</v>
      </c>
      <c r="J1866" s="9" t="str">
        <f t="shared" si="60"/>
        <v>P/PIFI-2012-30MSU0940B-26-221-9</v>
      </c>
      <c r="K1866" s="9"/>
      <c r="L1866" s="9" t="str">
        <f t="shared" si="59"/>
        <v>OP/PIFI-2012-30MSU0940B-26-221-9</v>
      </c>
      <c r="M1866" t="s">
        <v>2174</v>
      </c>
    </row>
    <row r="1867" spans="1:13" x14ac:dyDescent="0.25">
      <c r="A1867" s="3" t="s">
        <v>1906</v>
      </c>
      <c r="B1867" s="7" t="s">
        <v>26</v>
      </c>
      <c r="C1867" s="8">
        <v>2</v>
      </c>
      <c r="D1867" s="8">
        <v>2</v>
      </c>
      <c r="E1867" s="8">
        <v>1</v>
      </c>
      <c r="F1867" s="7" t="s">
        <v>32</v>
      </c>
      <c r="G1867" s="7">
        <v>10</v>
      </c>
      <c r="H1867" s="7" t="s">
        <v>3954</v>
      </c>
      <c r="I1867" s="8">
        <v>2</v>
      </c>
      <c r="J1867" s="9" t="str">
        <f t="shared" si="60"/>
        <v>P/PIFI-2012-30MSU0940B-26-221-10</v>
      </c>
      <c r="K1867" s="9"/>
      <c r="L1867" s="9" t="str">
        <f t="shared" si="59"/>
        <v>OP/PIFI-2012-30MSU0940B-26-221-10</v>
      </c>
      <c r="M1867" t="s">
        <v>2174</v>
      </c>
    </row>
    <row r="1868" spans="1:13" x14ac:dyDescent="0.25">
      <c r="A1868" s="3" t="s">
        <v>1907</v>
      </c>
      <c r="B1868" s="7" t="s">
        <v>26</v>
      </c>
      <c r="C1868" s="8">
        <v>3</v>
      </c>
      <c r="D1868" s="8">
        <v>1</v>
      </c>
      <c r="E1868" s="8">
        <v>3</v>
      </c>
      <c r="F1868" s="7" t="s">
        <v>33</v>
      </c>
      <c r="G1868" s="7">
        <v>4</v>
      </c>
      <c r="H1868" s="7" t="s">
        <v>3955</v>
      </c>
      <c r="I1868" s="8">
        <v>1</v>
      </c>
      <c r="J1868" s="9" t="str">
        <f t="shared" si="60"/>
        <v>P/PIFI-2012-30MSU0940B-26-313-4</v>
      </c>
      <c r="K1868" s="9"/>
      <c r="L1868" s="9" t="str">
        <f t="shared" si="59"/>
        <v>OP/PIFI-2012-30MSU0940B-26-313-4</v>
      </c>
      <c r="M1868" t="s">
        <v>2174</v>
      </c>
    </row>
    <row r="1869" spans="1:13" x14ac:dyDescent="0.25">
      <c r="A1869" s="3" t="s">
        <v>1908</v>
      </c>
      <c r="B1869" s="7" t="s">
        <v>26</v>
      </c>
      <c r="C1869" s="8">
        <v>3</v>
      </c>
      <c r="D1869" s="8">
        <v>1</v>
      </c>
      <c r="E1869" s="8">
        <v>3</v>
      </c>
      <c r="F1869" s="7" t="s">
        <v>33</v>
      </c>
      <c r="G1869" s="7">
        <v>5</v>
      </c>
      <c r="H1869" s="7" t="s">
        <v>3956</v>
      </c>
      <c r="I1869" s="8">
        <v>6</v>
      </c>
      <c r="J1869" s="9" t="str">
        <f t="shared" si="60"/>
        <v>P/PIFI-2012-30MSU0940B-26-313-5</v>
      </c>
      <c r="K1869" s="9"/>
      <c r="L1869" s="9" t="str">
        <f t="shared" si="59"/>
        <v>OP/PIFI-2012-30MSU0940B-26-313-5</v>
      </c>
      <c r="M1869" t="s">
        <v>2174</v>
      </c>
    </row>
    <row r="1870" spans="1:13" x14ac:dyDescent="0.25">
      <c r="A1870" s="3" t="s">
        <v>1909</v>
      </c>
      <c r="B1870" s="7" t="s">
        <v>26</v>
      </c>
      <c r="C1870" s="8">
        <v>3</v>
      </c>
      <c r="D1870" s="8">
        <v>1</v>
      </c>
      <c r="E1870" s="8">
        <v>3</v>
      </c>
      <c r="F1870" s="7" t="s">
        <v>33</v>
      </c>
      <c r="G1870" s="7">
        <v>6</v>
      </c>
      <c r="H1870" s="7" t="s">
        <v>3957</v>
      </c>
      <c r="I1870" s="8">
        <v>5</v>
      </c>
      <c r="J1870" s="9" t="str">
        <f t="shared" si="60"/>
        <v>P/PIFI-2012-30MSU0940B-26-313-6</v>
      </c>
      <c r="K1870" s="9"/>
      <c r="L1870" s="9" t="str">
        <f t="shared" si="59"/>
        <v>OP/PIFI-2012-30MSU0940B-26-313-6</v>
      </c>
      <c r="M1870" t="s">
        <v>2174</v>
      </c>
    </row>
    <row r="1871" spans="1:13" x14ac:dyDescent="0.25">
      <c r="A1871" s="3" t="s">
        <v>1910</v>
      </c>
      <c r="B1871" s="7" t="s">
        <v>26</v>
      </c>
      <c r="C1871" s="8">
        <v>3</v>
      </c>
      <c r="D1871" s="8">
        <v>1</v>
      </c>
      <c r="E1871" s="8">
        <v>3</v>
      </c>
      <c r="F1871" s="7" t="s">
        <v>33</v>
      </c>
      <c r="G1871" s="7">
        <v>7</v>
      </c>
      <c r="H1871" s="7" t="s">
        <v>3958</v>
      </c>
      <c r="I1871" s="8">
        <v>15</v>
      </c>
      <c r="J1871" s="9" t="str">
        <f t="shared" si="60"/>
        <v>P/PIFI-2012-30MSU0940B-26-313-7</v>
      </c>
      <c r="K1871" s="9"/>
      <c r="L1871" s="9" t="str">
        <f t="shared" si="59"/>
        <v>OP/PIFI-2012-30MSU0940B-26-313-7</v>
      </c>
      <c r="M1871" t="s">
        <v>2174</v>
      </c>
    </row>
    <row r="1872" spans="1:13" x14ac:dyDescent="0.25">
      <c r="A1872" s="3" t="s">
        <v>1911</v>
      </c>
      <c r="B1872" s="7" t="s">
        <v>26</v>
      </c>
      <c r="C1872" s="8">
        <v>3</v>
      </c>
      <c r="D1872" s="8">
        <v>1</v>
      </c>
      <c r="E1872" s="8">
        <v>3</v>
      </c>
      <c r="F1872" s="7" t="s">
        <v>33</v>
      </c>
      <c r="G1872" s="7">
        <v>8</v>
      </c>
      <c r="H1872" s="7" t="s">
        <v>3959</v>
      </c>
      <c r="I1872" s="8">
        <v>15</v>
      </c>
      <c r="J1872" s="9" t="str">
        <f t="shared" si="60"/>
        <v>P/PIFI-2012-30MSU0940B-26-313-8</v>
      </c>
      <c r="K1872" s="9"/>
      <c r="L1872" s="9" t="str">
        <f t="shared" si="59"/>
        <v>OP/PIFI-2012-30MSU0940B-26-313-8</v>
      </c>
      <c r="M1872" t="s">
        <v>2174</v>
      </c>
    </row>
    <row r="1873" spans="1:13" x14ac:dyDescent="0.25">
      <c r="A1873" s="3" t="s">
        <v>1912</v>
      </c>
      <c r="B1873" s="7" t="s">
        <v>26</v>
      </c>
      <c r="C1873" s="8">
        <v>3</v>
      </c>
      <c r="D1873" s="8">
        <v>1</v>
      </c>
      <c r="E1873" s="8">
        <v>3</v>
      </c>
      <c r="F1873" s="7" t="s">
        <v>33</v>
      </c>
      <c r="G1873" s="7">
        <v>9</v>
      </c>
      <c r="H1873" s="7" t="s">
        <v>3960</v>
      </c>
      <c r="I1873" s="8">
        <v>15</v>
      </c>
      <c r="J1873" s="9" t="str">
        <f t="shared" si="60"/>
        <v>P/PIFI-2012-30MSU0940B-26-313-9</v>
      </c>
      <c r="K1873" s="9"/>
      <c r="L1873" s="9" t="str">
        <f t="shared" si="59"/>
        <v>OP/PIFI-2012-30MSU0940B-26-313-9</v>
      </c>
      <c r="M1873" t="s">
        <v>2174</v>
      </c>
    </row>
    <row r="1874" spans="1:13" x14ac:dyDescent="0.25">
      <c r="A1874" s="3" t="s">
        <v>1913</v>
      </c>
      <c r="B1874" s="7" t="s">
        <v>26</v>
      </c>
      <c r="C1874" s="8">
        <v>3</v>
      </c>
      <c r="D1874" s="8">
        <v>1</v>
      </c>
      <c r="E1874" s="8">
        <v>3</v>
      </c>
      <c r="F1874" s="7" t="s">
        <v>33</v>
      </c>
      <c r="G1874" s="7">
        <v>10</v>
      </c>
      <c r="H1874" s="7" t="s">
        <v>3961</v>
      </c>
      <c r="I1874" s="8">
        <v>5</v>
      </c>
      <c r="J1874" s="9" t="str">
        <f t="shared" si="60"/>
        <v>P/PIFI-2012-30MSU0940B-26-313-10</v>
      </c>
      <c r="K1874" s="9"/>
      <c r="L1874" s="9" t="str">
        <f t="shared" si="59"/>
        <v>OP/PIFI-2012-30MSU0940B-26-313-10</v>
      </c>
      <c r="M1874" t="s">
        <v>2174</v>
      </c>
    </row>
    <row r="1875" spans="1:13" x14ac:dyDescent="0.25">
      <c r="A1875" s="3" t="s">
        <v>1914</v>
      </c>
      <c r="B1875" s="7" t="s">
        <v>26</v>
      </c>
      <c r="C1875" s="8">
        <v>3</v>
      </c>
      <c r="D1875" s="8">
        <v>1</v>
      </c>
      <c r="E1875" s="8">
        <v>3</v>
      </c>
      <c r="F1875" s="7" t="s">
        <v>33</v>
      </c>
      <c r="G1875" s="7">
        <v>11</v>
      </c>
      <c r="H1875" s="7" t="s">
        <v>3962</v>
      </c>
      <c r="I1875" s="8">
        <v>5</v>
      </c>
      <c r="J1875" s="9" t="str">
        <f t="shared" si="60"/>
        <v>P/PIFI-2012-30MSU0940B-26-313-11</v>
      </c>
      <c r="K1875" s="9"/>
      <c r="L1875" s="9" t="str">
        <f t="shared" si="59"/>
        <v>OP/PIFI-2012-30MSU0940B-26-313-11</v>
      </c>
      <c r="M1875" t="s">
        <v>2174</v>
      </c>
    </row>
    <row r="1876" spans="1:13" x14ac:dyDescent="0.25">
      <c r="A1876" s="3" t="s">
        <v>1915</v>
      </c>
      <c r="B1876" s="7" t="s">
        <v>26</v>
      </c>
      <c r="C1876" s="8">
        <v>3</v>
      </c>
      <c r="D1876" s="8">
        <v>1</v>
      </c>
      <c r="E1876" s="8">
        <v>3</v>
      </c>
      <c r="F1876" s="7" t="s">
        <v>33</v>
      </c>
      <c r="G1876" s="7">
        <v>12</v>
      </c>
      <c r="H1876" s="7" t="s">
        <v>3963</v>
      </c>
      <c r="I1876" s="8">
        <v>10</v>
      </c>
      <c r="J1876" s="9" t="str">
        <f t="shared" si="60"/>
        <v>P/PIFI-2012-30MSU0940B-26-313-12</v>
      </c>
      <c r="K1876" s="9"/>
      <c r="L1876" s="9" t="str">
        <f t="shared" si="59"/>
        <v>OP/PIFI-2012-30MSU0940B-26-313-12</v>
      </c>
      <c r="M1876" t="s">
        <v>2174</v>
      </c>
    </row>
    <row r="1877" spans="1:13" x14ac:dyDescent="0.25">
      <c r="A1877" s="3" t="s">
        <v>1916</v>
      </c>
      <c r="B1877" s="7" t="s">
        <v>26</v>
      </c>
      <c r="C1877" s="8">
        <v>3</v>
      </c>
      <c r="D1877" s="8">
        <v>1</v>
      </c>
      <c r="E1877" s="8">
        <v>3</v>
      </c>
      <c r="F1877" s="7" t="s">
        <v>33</v>
      </c>
      <c r="G1877" s="7">
        <v>13</v>
      </c>
      <c r="H1877" s="7" t="s">
        <v>3964</v>
      </c>
      <c r="I1877" s="8">
        <v>5</v>
      </c>
      <c r="J1877" s="9" t="str">
        <f t="shared" si="60"/>
        <v>P/PIFI-2012-30MSU0940B-26-313-13</v>
      </c>
      <c r="K1877" s="9"/>
      <c r="L1877" s="9" t="str">
        <f t="shared" si="59"/>
        <v>OP/PIFI-2012-30MSU0940B-26-313-13</v>
      </c>
      <c r="M1877" t="s">
        <v>2174</v>
      </c>
    </row>
    <row r="1878" spans="1:13" x14ac:dyDescent="0.25">
      <c r="A1878" s="3" t="s">
        <v>1917</v>
      </c>
      <c r="B1878" s="7" t="s">
        <v>26</v>
      </c>
      <c r="C1878" s="8">
        <v>3</v>
      </c>
      <c r="D1878" s="8">
        <v>1</v>
      </c>
      <c r="E1878" s="8">
        <v>3</v>
      </c>
      <c r="F1878" s="7" t="s">
        <v>33</v>
      </c>
      <c r="G1878" s="7">
        <v>14</v>
      </c>
      <c r="H1878" s="7" t="s">
        <v>3965</v>
      </c>
      <c r="I1878" s="8">
        <v>5</v>
      </c>
      <c r="J1878" s="9" t="str">
        <f t="shared" si="60"/>
        <v>P/PIFI-2012-30MSU0940B-26-313-14</v>
      </c>
      <c r="K1878" s="9"/>
      <c r="L1878" s="9" t="str">
        <f t="shared" si="59"/>
        <v>OP/PIFI-2012-30MSU0940B-26-313-14</v>
      </c>
      <c r="M1878" t="s">
        <v>2174</v>
      </c>
    </row>
    <row r="1879" spans="1:13" x14ac:dyDescent="0.25">
      <c r="A1879" s="3" t="s">
        <v>1918</v>
      </c>
      <c r="B1879" s="7" t="s">
        <v>26</v>
      </c>
      <c r="C1879" s="8">
        <v>3</v>
      </c>
      <c r="D1879" s="8">
        <v>1</v>
      </c>
      <c r="E1879" s="8">
        <v>3</v>
      </c>
      <c r="F1879" s="7" t="s">
        <v>33</v>
      </c>
      <c r="G1879" s="7">
        <v>15</v>
      </c>
      <c r="H1879" s="7" t="s">
        <v>3966</v>
      </c>
      <c r="I1879" s="8">
        <v>3</v>
      </c>
      <c r="J1879" s="9" t="str">
        <f t="shared" si="60"/>
        <v>P/PIFI-2012-30MSU0940B-26-313-15</v>
      </c>
      <c r="K1879" s="9"/>
      <c r="L1879" s="9" t="str">
        <f t="shared" si="59"/>
        <v>OP/PIFI-2012-30MSU0940B-26-313-15</v>
      </c>
      <c r="M1879" t="s">
        <v>2174</v>
      </c>
    </row>
    <row r="1880" spans="1:13" x14ac:dyDescent="0.25">
      <c r="A1880" s="3" t="s">
        <v>1919</v>
      </c>
      <c r="B1880" s="7" t="s">
        <v>26</v>
      </c>
      <c r="C1880" s="8">
        <v>3</v>
      </c>
      <c r="D1880" s="8">
        <v>2</v>
      </c>
      <c r="E1880" s="8">
        <v>1</v>
      </c>
      <c r="F1880" s="7" t="s">
        <v>32</v>
      </c>
      <c r="G1880" s="7">
        <v>5</v>
      </c>
      <c r="H1880" s="7" t="s">
        <v>3967</v>
      </c>
      <c r="I1880" s="8">
        <v>1</v>
      </c>
      <c r="J1880" s="9" t="str">
        <f t="shared" si="60"/>
        <v>P/PIFI-2012-30MSU0940B-26-321-5</v>
      </c>
      <c r="K1880" s="9"/>
      <c r="L1880" s="9" t="str">
        <f t="shared" si="59"/>
        <v>OP/PIFI-2012-30MSU0940B-26-321-5</v>
      </c>
      <c r="M1880" t="s">
        <v>2174</v>
      </c>
    </row>
    <row r="1881" spans="1:13" x14ac:dyDescent="0.25">
      <c r="A1881" s="3" t="s">
        <v>1920</v>
      </c>
      <c r="B1881" s="7" t="s">
        <v>26</v>
      </c>
      <c r="C1881" s="8">
        <v>3</v>
      </c>
      <c r="D1881" s="8">
        <v>2</v>
      </c>
      <c r="E1881" s="8">
        <v>1</v>
      </c>
      <c r="F1881" s="7" t="s">
        <v>32</v>
      </c>
      <c r="G1881" s="7">
        <v>6</v>
      </c>
      <c r="H1881" s="7" t="s">
        <v>3968</v>
      </c>
      <c r="I1881" s="8">
        <v>1</v>
      </c>
      <c r="J1881" s="9" t="str">
        <f t="shared" si="60"/>
        <v>P/PIFI-2012-30MSU0940B-26-321-6</v>
      </c>
      <c r="K1881" s="9"/>
      <c r="L1881" s="9" t="str">
        <f t="shared" si="59"/>
        <v>OP/PIFI-2012-30MSU0940B-26-321-6</v>
      </c>
      <c r="M1881" t="s">
        <v>2174</v>
      </c>
    </row>
    <row r="1882" spans="1:13" x14ac:dyDescent="0.25">
      <c r="A1882" s="3" t="s">
        <v>1921</v>
      </c>
      <c r="B1882" s="7" t="s">
        <v>26</v>
      </c>
      <c r="C1882" s="8">
        <v>3</v>
      </c>
      <c r="D1882" s="8">
        <v>2</v>
      </c>
      <c r="E1882" s="8">
        <v>2</v>
      </c>
      <c r="F1882" s="7" t="s">
        <v>32</v>
      </c>
      <c r="G1882" s="7">
        <v>10</v>
      </c>
      <c r="H1882" s="7" t="s">
        <v>3969</v>
      </c>
      <c r="I1882" s="8">
        <v>1</v>
      </c>
      <c r="J1882" s="9" t="str">
        <f t="shared" si="60"/>
        <v>P/PIFI-2012-30MSU0940B-26-322-10</v>
      </c>
      <c r="K1882" s="9"/>
      <c r="L1882" s="9" t="str">
        <f t="shared" si="59"/>
        <v>OP/PIFI-2012-30MSU0940B-26-322-10</v>
      </c>
      <c r="M1882" t="s">
        <v>2174</v>
      </c>
    </row>
    <row r="1883" spans="1:13" x14ac:dyDescent="0.25">
      <c r="A1883" s="3" t="s">
        <v>1922</v>
      </c>
      <c r="B1883" s="7" t="s">
        <v>26</v>
      </c>
      <c r="C1883" s="8">
        <v>3</v>
      </c>
      <c r="D1883" s="8">
        <v>2</v>
      </c>
      <c r="E1883" s="8">
        <v>2</v>
      </c>
      <c r="F1883" s="7" t="s">
        <v>32</v>
      </c>
      <c r="G1883" s="7">
        <v>11</v>
      </c>
      <c r="H1883" s="7" t="s">
        <v>3970</v>
      </c>
      <c r="I1883" s="8">
        <v>1</v>
      </c>
      <c r="J1883" s="9" t="str">
        <f t="shared" si="60"/>
        <v>P/PIFI-2012-30MSU0940B-26-322-11</v>
      </c>
      <c r="K1883" s="9"/>
      <c r="L1883" s="9" t="str">
        <f t="shared" si="59"/>
        <v>OP/PIFI-2012-30MSU0940B-26-322-11</v>
      </c>
      <c r="M1883" t="s">
        <v>2174</v>
      </c>
    </row>
    <row r="1884" spans="1:13" x14ac:dyDescent="0.25">
      <c r="A1884" s="3" t="s">
        <v>1923</v>
      </c>
      <c r="B1884" s="7" t="s">
        <v>26</v>
      </c>
      <c r="C1884" s="8">
        <v>3</v>
      </c>
      <c r="D1884" s="8">
        <v>2</v>
      </c>
      <c r="E1884" s="8">
        <v>2</v>
      </c>
      <c r="F1884" s="7" t="s">
        <v>32</v>
      </c>
      <c r="G1884" s="7">
        <v>12</v>
      </c>
      <c r="H1884" s="7" t="s">
        <v>3971</v>
      </c>
      <c r="I1884" s="8">
        <v>1</v>
      </c>
      <c r="J1884" s="9" t="str">
        <f t="shared" si="60"/>
        <v>P/PIFI-2012-30MSU0940B-26-322-12</v>
      </c>
      <c r="K1884" s="9"/>
      <c r="L1884" s="9" t="str">
        <f t="shared" si="59"/>
        <v>OP/PIFI-2012-30MSU0940B-26-322-12</v>
      </c>
      <c r="M1884" t="s">
        <v>2174</v>
      </c>
    </row>
    <row r="1885" spans="1:13" x14ac:dyDescent="0.25">
      <c r="A1885" s="3" t="s">
        <v>1924</v>
      </c>
      <c r="B1885" s="7" t="s">
        <v>26</v>
      </c>
      <c r="C1885" s="8">
        <v>3</v>
      </c>
      <c r="D1885" s="8">
        <v>2</v>
      </c>
      <c r="E1885" s="8">
        <v>2</v>
      </c>
      <c r="F1885" s="7" t="s">
        <v>32</v>
      </c>
      <c r="G1885" s="7">
        <v>13</v>
      </c>
      <c r="H1885" s="7" t="s">
        <v>3972</v>
      </c>
      <c r="I1885" s="8">
        <v>3</v>
      </c>
      <c r="J1885" s="9" t="str">
        <f t="shared" si="60"/>
        <v>P/PIFI-2012-30MSU0940B-26-322-13</v>
      </c>
      <c r="K1885" s="9"/>
      <c r="L1885" s="9" t="str">
        <f t="shared" si="59"/>
        <v>OP/PIFI-2012-30MSU0940B-26-322-13</v>
      </c>
      <c r="M1885" t="s">
        <v>2174</v>
      </c>
    </row>
    <row r="1886" spans="1:13" x14ac:dyDescent="0.25">
      <c r="A1886" s="3" t="s">
        <v>1925</v>
      </c>
      <c r="B1886" s="7" t="s">
        <v>26</v>
      </c>
      <c r="C1886" s="8">
        <v>3</v>
      </c>
      <c r="D1886" s="8">
        <v>2</v>
      </c>
      <c r="E1886" s="8">
        <v>2</v>
      </c>
      <c r="F1886" s="7" t="s">
        <v>32</v>
      </c>
      <c r="G1886" s="7">
        <v>14</v>
      </c>
      <c r="H1886" s="7" t="s">
        <v>3973</v>
      </c>
      <c r="I1886" s="8">
        <v>3</v>
      </c>
      <c r="J1886" s="9" t="str">
        <f t="shared" si="60"/>
        <v>P/PIFI-2012-30MSU0940B-26-322-14</v>
      </c>
      <c r="K1886" s="9"/>
      <c r="L1886" s="9" t="str">
        <f t="shared" si="59"/>
        <v>OP/PIFI-2012-30MSU0940B-26-322-14</v>
      </c>
      <c r="M1886" t="s">
        <v>2174</v>
      </c>
    </row>
    <row r="1887" spans="1:13" x14ac:dyDescent="0.25">
      <c r="A1887" s="3" t="s">
        <v>1926</v>
      </c>
      <c r="B1887" s="7" t="s">
        <v>26</v>
      </c>
      <c r="C1887" s="8">
        <v>3</v>
      </c>
      <c r="D1887" s="8">
        <v>2</v>
      </c>
      <c r="E1887" s="8">
        <v>2</v>
      </c>
      <c r="F1887" s="7" t="s">
        <v>32</v>
      </c>
      <c r="G1887" s="7">
        <v>15</v>
      </c>
      <c r="H1887" s="7" t="s">
        <v>3974</v>
      </c>
      <c r="I1887" s="8">
        <v>3</v>
      </c>
      <c r="J1887" s="9" t="str">
        <f t="shared" si="60"/>
        <v>P/PIFI-2012-30MSU0940B-26-322-15</v>
      </c>
      <c r="K1887" s="9"/>
      <c r="L1887" s="9" t="str">
        <f t="shared" si="59"/>
        <v>OP/PIFI-2012-30MSU0940B-26-322-15</v>
      </c>
      <c r="M1887" t="s">
        <v>2174</v>
      </c>
    </row>
    <row r="1888" spans="1:13" x14ac:dyDescent="0.25">
      <c r="A1888" s="3" t="s">
        <v>1927</v>
      </c>
      <c r="B1888" s="7" t="s">
        <v>27</v>
      </c>
      <c r="C1888" s="8">
        <v>1</v>
      </c>
      <c r="D1888" s="8">
        <v>3</v>
      </c>
      <c r="E1888" s="8">
        <v>1</v>
      </c>
      <c r="F1888" s="7" t="s">
        <v>32</v>
      </c>
      <c r="G1888" s="7">
        <v>12</v>
      </c>
      <c r="H1888" s="7" t="s">
        <v>3975</v>
      </c>
      <c r="I1888" s="8">
        <v>3</v>
      </c>
      <c r="J1888" s="9" t="str">
        <f t="shared" si="60"/>
        <v>P/PIFI-2012-30MSU0940B-27-131-12</v>
      </c>
      <c r="K1888" s="9"/>
      <c r="L1888" s="9" t="str">
        <f t="shared" si="59"/>
        <v>OP/PIFI-2012-30MSU0940B-27-131-12</v>
      </c>
      <c r="M1888" t="s">
        <v>2174</v>
      </c>
    </row>
    <row r="1889" spans="1:13" x14ac:dyDescent="0.25">
      <c r="A1889" s="3" t="s">
        <v>1928</v>
      </c>
      <c r="B1889" s="7" t="s">
        <v>27</v>
      </c>
      <c r="C1889" s="8">
        <v>1</v>
      </c>
      <c r="D1889" s="8">
        <v>3</v>
      </c>
      <c r="E1889" s="8">
        <v>1</v>
      </c>
      <c r="F1889" s="7" t="s">
        <v>32</v>
      </c>
      <c r="G1889" s="7">
        <v>13</v>
      </c>
      <c r="H1889" s="7" t="s">
        <v>3976</v>
      </c>
      <c r="I1889" s="8">
        <v>3</v>
      </c>
      <c r="J1889" s="9" t="str">
        <f t="shared" si="60"/>
        <v>P/PIFI-2012-30MSU0940B-27-131-13</v>
      </c>
      <c r="K1889" s="9"/>
      <c r="L1889" s="9" t="str">
        <f t="shared" si="59"/>
        <v>OP/PIFI-2012-30MSU0940B-27-131-13</v>
      </c>
      <c r="M1889" t="s">
        <v>2174</v>
      </c>
    </row>
    <row r="1890" spans="1:13" x14ac:dyDescent="0.25">
      <c r="A1890" s="3" t="s">
        <v>1929</v>
      </c>
      <c r="B1890" s="7" t="s">
        <v>27</v>
      </c>
      <c r="C1890" s="8">
        <v>1</v>
      </c>
      <c r="D1890" s="8">
        <v>3</v>
      </c>
      <c r="E1890" s="8">
        <v>1</v>
      </c>
      <c r="F1890" s="7" t="s">
        <v>32</v>
      </c>
      <c r="G1890" s="7">
        <v>14</v>
      </c>
      <c r="H1890" s="7" t="s">
        <v>3977</v>
      </c>
      <c r="I1890" s="8">
        <v>2</v>
      </c>
      <c r="J1890" s="9" t="str">
        <f t="shared" si="60"/>
        <v>P/PIFI-2012-30MSU0940B-27-131-14</v>
      </c>
      <c r="K1890" s="9"/>
      <c r="L1890" s="9" t="str">
        <f t="shared" si="59"/>
        <v>OP/PIFI-2012-30MSU0940B-27-131-14</v>
      </c>
      <c r="M1890" t="s">
        <v>2174</v>
      </c>
    </row>
    <row r="1891" spans="1:13" x14ac:dyDescent="0.25">
      <c r="A1891" s="3" t="s">
        <v>1930</v>
      </c>
      <c r="B1891" s="7" t="s">
        <v>27</v>
      </c>
      <c r="C1891" s="8">
        <v>1</v>
      </c>
      <c r="D1891" s="8">
        <v>3</v>
      </c>
      <c r="E1891" s="8">
        <v>1</v>
      </c>
      <c r="F1891" s="7" t="s">
        <v>32</v>
      </c>
      <c r="G1891" s="7">
        <v>15</v>
      </c>
      <c r="H1891" s="7" t="s">
        <v>3978</v>
      </c>
      <c r="I1891" s="8">
        <v>2</v>
      </c>
      <c r="J1891" s="9" t="str">
        <f t="shared" si="60"/>
        <v>P/PIFI-2012-30MSU0940B-27-131-15</v>
      </c>
      <c r="K1891" s="9"/>
      <c r="L1891" s="9" t="str">
        <f t="shared" si="59"/>
        <v>OP/PIFI-2012-30MSU0940B-27-131-15</v>
      </c>
      <c r="M1891" t="s">
        <v>2174</v>
      </c>
    </row>
    <row r="1892" spans="1:13" x14ac:dyDescent="0.25">
      <c r="A1892" s="3" t="s">
        <v>1931</v>
      </c>
      <c r="B1892" s="7" t="s">
        <v>27</v>
      </c>
      <c r="C1892" s="8">
        <v>1</v>
      </c>
      <c r="D1892" s="8">
        <v>3</v>
      </c>
      <c r="E1892" s="8">
        <v>1</v>
      </c>
      <c r="F1892" s="7" t="s">
        <v>32</v>
      </c>
      <c r="G1892" s="7">
        <v>16</v>
      </c>
      <c r="H1892" s="7" t="s">
        <v>3979</v>
      </c>
      <c r="I1892" s="8">
        <v>2</v>
      </c>
      <c r="J1892" s="9" t="str">
        <f t="shared" si="60"/>
        <v>P/PIFI-2012-30MSU0940B-27-131-16</v>
      </c>
      <c r="K1892" s="9"/>
      <c r="L1892" s="9" t="str">
        <f t="shared" si="59"/>
        <v>OP/PIFI-2012-30MSU0940B-27-131-16</v>
      </c>
      <c r="M1892" t="s">
        <v>2174</v>
      </c>
    </row>
    <row r="1893" spans="1:13" x14ac:dyDescent="0.25">
      <c r="A1893" s="3" t="s">
        <v>1932</v>
      </c>
      <c r="B1893" s="7" t="s">
        <v>27</v>
      </c>
      <c r="C1893" s="8">
        <v>1</v>
      </c>
      <c r="D1893" s="8">
        <v>3</v>
      </c>
      <c r="E1893" s="8">
        <v>1</v>
      </c>
      <c r="F1893" s="7" t="s">
        <v>32</v>
      </c>
      <c r="G1893" s="7">
        <v>17</v>
      </c>
      <c r="H1893" s="7" t="s">
        <v>3980</v>
      </c>
      <c r="I1893" s="8">
        <v>2</v>
      </c>
      <c r="J1893" s="9" t="str">
        <f t="shared" si="60"/>
        <v>P/PIFI-2012-30MSU0940B-27-131-17</v>
      </c>
      <c r="K1893" s="9"/>
      <c r="L1893" s="9" t="str">
        <f t="shared" si="59"/>
        <v>OP/PIFI-2012-30MSU0940B-27-131-17</v>
      </c>
      <c r="M1893" t="s">
        <v>2174</v>
      </c>
    </row>
    <row r="1894" spans="1:13" x14ac:dyDescent="0.25">
      <c r="A1894" s="3" t="s">
        <v>1933</v>
      </c>
      <c r="B1894" s="7" t="s">
        <v>27</v>
      </c>
      <c r="C1894" s="8">
        <v>1</v>
      </c>
      <c r="D1894" s="8">
        <v>3</v>
      </c>
      <c r="E1894" s="8">
        <v>1</v>
      </c>
      <c r="F1894" s="7" t="s">
        <v>32</v>
      </c>
      <c r="G1894" s="7">
        <v>18</v>
      </c>
      <c r="H1894" s="7" t="s">
        <v>3981</v>
      </c>
      <c r="I1894" s="8">
        <v>2</v>
      </c>
      <c r="J1894" s="9" t="str">
        <f t="shared" si="60"/>
        <v>P/PIFI-2012-30MSU0940B-27-131-18</v>
      </c>
      <c r="K1894" s="9"/>
      <c r="L1894" s="9" t="str">
        <f t="shared" si="59"/>
        <v>OP/PIFI-2012-30MSU0940B-27-131-18</v>
      </c>
      <c r="M1894" t="s">
        <v>2174</v>
      </c>
    </row>
    <row r="1895" spans="1:13" x14ac:dyDescent="0.25">
      <c r="A1895" s="3" t="s">
        <v>1934</v>
      </c>
      <c r="B1895" s="7" t="s">
        <v>27</v>
      </c>
      <c r="C1895" s="8">
        <v>1</v>
      </c>
      <c r="D1895" s="8">
        <v>3</v>
      </c>
      <c r="E1895" s="8">
        <v>1</v>
      </c>
      <c r="F1895" s="7" t="s">
        <v>32</v>
      </c>
      <c r="G1895" s="7">
        <v>19</v>
      </c>
      <c r="H1895" s="7" t="s">
        <v>3982</v>
      </c>
      <c r="I1895" s="8">
        <v>3</v>
      </c>
      <c r="J1895" s="9" t="str">
        <f t="shared" si="60"/>
        <v>P/PIFI-2012-30MSU0940B-27-131-19</v>
      </c>
      <c r="K1895" s="9"/>
      <c r="L1895" s="9" t="str">
        <f t="shared" si="59"/>
        <v>OP/PIFI-2012-30MSU0940B-27-131-19</v>
      </c>
      <c r="M1895" t="s">
        <v>2174</v>
      </c>
    </row>
    <row r="1896" spans="1:13" x14ac:dyDescent="0.25">
      <c r="A1896" s="3" t="s">
        <v>1935</v>
      </c>
      <c r="B1896" s="7" t="s">
        <v>27</v>
      </c>
      <c r="C1896" s="8">
        <v>2</v>
      </c>
      <c r="D1896" s="8">
        <v>1</v>
      </c>
      <c r="E1896" s="8">
        <v>1</v>
      </c>
      <c r="F1896" s="7" t="s">
        <v>34</v>
      </c>
      <c r="G1896" s="7">
        <v>4</v>
      </c>
      <c r="H1896" s="7" t="s">
        <v>3983</v>
      </c>
      <c r="I1896" s="8">
        <v>2</v>
      </c>
      <c r="J1896" s="9" t="str">
        <f t="shared" si="60"/>
        <v>P/PIFI-2012-30MSU0940B-27-211-4</v>
      </c>
      <c r="K1896" s="9"/>
      <c r="L1896" s="9" t="str">
        <f t="shared" si="59"/>
        <v>OP/PIFI-2012-30MSU0940B-27-211-4</v>
      </c>
      <c r="M1896" t="s">
        <v>2174</v>
      </c>
    </row>
    <row r="1897" spans="1:13" x14ac:dyDescent="0.25">
      <c r="A1897" s="3" t="s">
        <v>1936</v>
      </c>
      <c r="B1897" s="7" t="s">
        <v>27</v>
      </c>
      <c r="C1897" s="8">
        <v>2</v>
      </c>
      <c r="D1897" s="8">
        <v>1</v>
      </c>
      <c r="E1897" s="8">
        <v>1</v>
      </c>
      <c r="F1897" s="7" t="s">
        <v>34</v>
      </c>
      <c r="G1897" s="7">
        <v>5</v>
      </c>
      <c r="H1897" s="7" t="s">
        <v>3984</v>
      </c>
      <c r="I1897" s="8">
        <v>2</v>
      </c>
      <c r="J1897" s="9" t="str">
        <f t="shared" si="60"/>
        <v>P/PIFI-2012-30MSU0940B-27-211-5</v>
      </c>
      <c r="K1897" s="9"/>
      <c r="L1897" s="9" t="str">
        <f t="shared" si="59"/>
        <v>OP/PIFI-2012-30MSU0940B-27-211-5</v>
      </c>
      <c r="M1897" t="s">
        <v>2174</v>
      </c>
    </row>
    <row r="1898" spans="1:13" x14ac:dyDescent="0.25">
      <c r="A1898" s="3" t="s">
        <v>1937</v>
      </c>
      <c r="B1898" s="7" t="s">
        <v>27</v>
      </c>
      <c r="C1898" s="8">
        <v>2</v>
      </c>
      <c r="D1898" s="8">
        <v>1</v>
      </c>
      <c r="E1898" s="8">
        <v>1</v>
      </c>
      <c r="F1898" s="7" t="s">
        <v>34</v>
      </c>
      <c r="G1898" s="7">
        <v>6</v>
      </c>
      <c r="H1898" s="7" t="s">
        <v>3985</v>
      </c>
      <c r="I1898" s="8">
        <v>2</v>
      </c>
      <c r="J1898" s="9" t="str">
        <f t="shared" si="60"/>
        <v>P/PIFI-2012-30MSU0940B-27-211-6</v>
      </c>
      <c r="K1898" s="9"/>
      <c r="L1898" s="9" t="str">
        <f t="shared" si="59"/>
        <v>OP/PIFI-2012-30MSU0940B-27-211-6</v>
      </c>
      <c r="M1898" t="s">
        <v>2174</v>
      </c>
    </row>
    <row r="1899" spans="1:13" x14ac:dyDescent="0.25">
      <c r="A1899" s="3" t="s">
        <v>1938</v>
      </c>
      <c r="B1899" s="7" t="s">
        <v>27</v>
      </c>
      <c r="C1899" s="8">
        <v>2</v>
      </c>
      <c r="D1899" s="8">
        <v>1</v>
      </c>
      <c r="E1899" s="8">
        <v>2</v>
      </c>
      <c r="F1899" s="7" t="s">
        <v>35</v>
      </c>
      <c r="G1899" s="7">
        <v>5</v>
      </c>
      <c r="H1899" s="7" t="s">
        <v>3986</v>
      </c>
      <c r="I1899" s="8">
        <v>24</v>
      </c>
      <c r="J1899" s="9" t="str">
        <f t="shared" si="60"/>
        <v>P/PIFI-2012-30MSU0940B-27-212-5</v>
      </c>
      <c r="K1899" s="9"/>
      <c r="L1899" s="9" t="str">
        <f t="shared" si="59"/>
        <v>OP/PIFI-2012-30MSU0940B-27-212-5</v>
      </c>
      <c r="M1899" t="s">
        <v>2174</v>
      </c>
    </row>
    <row r="1900" spans="1:13" x14ac:dyDescent="0.25">
      <c r="A1900" s="3" t="s">
        <v>1939</v>
      </c>
      <c r="B1900" s="7" t="s">
        <v>27</v>
      </c>
      <c r="C1900" s="8">
        <v>2</v>
      </c>
      <c r="D1900" s="8">
        <v>1</v>
      </c>
      <c r="E1900" s="8">
        <v>2</v>
      </c>
      <c r="F1900" s="7" t="s">
        <v>35</v>
      </c>
      <c r="G1900" s="7">
        <v>6</v>
      </c>
      <c r="H1900" s="7" t="s">
        <v>3987</v>
      </c>
      <c r="I1900" s="8">
        <v>24</v>
      </c>
      <c r="J1900" s="9" t="str">
        <f t="shared" si="60"/>
        <v>P/PIFI-2012-30MSU0940B-27-212-6</v>
      </c>
      <c r="K1900" s="9"/>
      <c r="L1900" s="9" t="str">
        <f t="shared" si="59"/>
        <v>OP/PIFI-2012-30MSU0940B-27-212-6</v>
      </c>
      <c r="M1900" t="s">
        <v>2174</v>
      </c>
    </row>
    <row r="1901" spans="1:13" x14ac:dyDescent="0.25">
      <c r="A1901" s="3" t="s">
        <v>1940</v>
      </c>
      <c r="B1901" s="7" t="s">
        <v>27</v>
      </c>
      <c r="C1901" s="8">
        <v>2</v>
      </c>
      <c r="D1901" s="8">
        <v>1</v>
      </c>
      <c r="E1901" s="8">
        <v>2</v>
      </c>
      <c r="F1901" s="7" t="s">
        <v>35</v>
      </c>
      <c r="G1901" s="7">
        <v>7</v>
      </c>
      <c r="H1901" s="7" t="s">
        <v>3988</v>
      </c>
      <c r="I1901" s="8">
        <v>24</v>
      </c>
      <c r="J1901" s="9" t="str">
        <f t="shared" si="60"/>
        <v>P/PIFI-2012-30MSU0940B-27-212-7</v>
      </c>
      <c r="K1901" s="9"/>
      <c r="L1901" s="9" t="str">
        <f t="shared" si="59"/>
        <v>OP/PIFI-2012-30MSU0940B-27-212-7</v>
      </c>
      <c r="M1901" t="s">
        <v>2174</v>
      </c>
    </row>
    <row r="1902" spans="1:13" x14ac:dyDescent="0.25">
      <c r="A1902" s="3" t="s">
        <v>1941</v>
      </c>
      <c r="B1902" s="7" t="s">
        <v>27</v>
      </c>
      <c r="C1902" s="8">
        <v>2</v>
      </c>
      <c r="D1902" s="8">
        <v>1</v>
      </c>
      <c r="E1902" s="8">
        <v>2</v>
      </c>
      <c r="F1902" s="7" t="s">
        <v>35</v>
      </c>
      <c r="G1902" s="7">
        <v>8</v>
      </c>
      <c r="H1902" s="7" t="s">
        <v>3989</v>
      </c>
      <c r="I1902" s="8">
        <v>22</v>
      </c>
      <c r="J1902" s="9" t="str">
        <f t="shared" si="60"/>
        <v>P/PIFI-2012-30MSU0940B-27-212-8</v>
      </c>
      <c r="K1902" s="9"/>
      <c r="L1902" s="9" t="str">
        <f t="shared" si="59"/>
        <v>OP/PIFI-2012-30MSU0940B-27-212-8</v>
      </c>
      <c r="M1902" t="s">
        <v>2174</v>
      </c>
    </row>
    <row r="1903" spans="1:13" x14ac:dyDescent="0.25">
      <c r="A1903" s="3" t="s">
        <v>1942</v>
      </c>
      <c r="B1903" s="7" t="s">
        <v>27</v>
      </c>
      <c r="C1903" s="8">
        <v>2</v>
      </c>
      <c r="D1903" s="8">
        <v>1</v>
      </c>
      <c r="E1903" s="8">
        <v>2</v>
      </c>
      <c r="F1903" s="7" t="s">
        <v>35</v>
      </c>
      <c r="G1903" s="7">
        <v>9</v>
      </c>
      <c r="H1903" s="7" t="s">
        <v>3989</v>
      </c>
      <c r="I1903" s="8">
        <v>1</v>
      </c>
      <c r="J1903" s="9" t="str">
        <f t="shared" si="60"/>
        <v>P/PIFI-2012-30MSU0940B-27-212-9</v>
      </c>
      <c r="K1903" s="9"/>
      <c r="L1903" s="9" t="str">
        <f t="shared" si="59"/>
        <v>OP/PIFI-2012-30MSU0940B-27-212-9</v>
      </c>
      <c r="M1903" t="s">
        <v>2174</v>
      </c>
    </row>
    <row r="1904" spans="1:13" x14ac:dyDescent="0.25">
      <c r="A1904" s="3" t="s">
        <v>1943</v>
      </c>
      <c r="B1904" s="7" t="s">
        <v>27</v>
      </c>
      <c r="C1904" s="8">
        <v>2</v>
      </c>
      <c r="D1904" s="8">
        <v>2</v>
      </c>
      <c r="E1904" s="8">
        <v>1</v>
      </c>
      <c r="F1904" s="7" t="s">
        <v>32</v>
      </c>
      <c r="G1904" s="7">
        <v>1</v>
      </c>
      <c r="H1904" s="7" t="s">
        <v>3990</v>
      </c>
      <c r="I1904" s="8">
        <v>1</v>
      </c>
      <c r="J1904" s="9" t="str">
        <f t="shared" si="60"/>
        <v>P/PIFI-2012-30MSU0940B-27-221-1</v>
      </c>
      <c r="K1904" s="9"/>
      <c r="L1904" s="9" t="str">
        <f t="shared" si="59"/>
        <v>OP/PIFI-2012-30MSU0940B-27-221-1</v>
      </c>
      <c r="M1904" t="s">
        <v>2174</v>
      </c>
    </row>
    <row r="1905" spans="1:13" x14ac:dyDescent="0.25">
      <c r="A1905" s="3" t="s">
        <v>1944</v>
      </c>
      <c r="B1905" s="7" t="s">
        <v>27</v>
      </c>
      <c r="C1905" s="8">
        <v>3</v>
      </c>
      <c r="D1905" s="8">
        <v>1</v>
      </c>
      <c r="E1905" s="8">
        <v>1</v>
      </c>
      <c r="F1905" s="7" t="s">
        <v>32</v>
      </c>
      <c r="G1905" s="7">
        <v>6</v>
      </c>
      <c r="H1905" s="7" t="s">
        <v>3991</v>
      </c>
      <c r="I1905" s="8">
        <v>2</v>
      </c>
      <c r="J1905" s="9" t="str">
        <f t="shared" si="60"/>
        <v>P/PIFI-2012-30MSU0940B-27-311-6</v>
      </c>
      <c r="K1905" s="9"/>
      <c r="L1905" s="9" t="str">
        <f t="shared" si="59"/>
        <v>OP/PIFI-2012-30MSU0940B-27-311-6</v>
      </c>
      <c r="M1905" t="s">
        <v>2174</v>
      </c>
    </row>
    <row r="1906" spans="1:13" x14ac:dyDescent="0.25">
      <c r="A1906" s="3" t="s">
        <v>1945</v>
      </c>
      <c r="B1906" s="7" t="s">
        <v>27</v>
      </c>
      <c r="C1906" s="8">
        <v>3</v>
      </c>
      <c r="D1906" s="8">
        <v>1</v>
      </c>
      <c r="E1906" s="8">
        <v>1</v>
      </c>
      <c r="F1906" s="7" t="s">
        <v>32</v>
      </c>
      <c r="G1906" s="7">
        <v>7</v>
      </c>
      <c r="H1906" s="7" t="s">
        <v>3992</v>
      </c>
      <c r="I1906" s="8">
        <v>1</v>
      </c>
      <c r="J1906" s="9" t="str">
        <f t="shared" si="60"/>
        <v>P/PIFI-2012-30MSU0940B-27-311-7</v>
      </c>
      <c r="K1906" s="9"/>
      <c r="L1906" s="9" t="str">
        <f t="shared" si="59"/>
        <v>OP/PIFI-2012-30MSU0940B-27-311-7</v>
      </c>
      <c r="M1906" t="s">
        <v>2174</v>
      </c>
    </row>
    <row r="1907" spans="1:13" x14ac:dyDescent="0.25">
      <c r="A1907" s="3" t="s">
        <v>1946</v>
      </c>
      <c r="B1907" s="7" t="s">
        <v>27</v>
      </c>
      <c r="C1907" s="8">
        <v>3</v>
      </c>
      <c r="D1907" s="8">
        <v>1</v>
      </c>
      <c r="E1907" s="8">
        <v>1</v>
      </c>
      <c r="F1907" s="7" t="s">
        <v>32</v>
      </c>
      <c r="G1907" s="7">
        <v>8</v>
      </c>
      <c r="H1907" s="7" t="s">
        <v>3993</v>
      </c>
      <c r="I1907" s="8">
        <v>1</v>
      </c>
      <c r="J1907" s="9" t="str">
        <f t="shared" si="60"/>
        <v>P/PIFI-2012-30MSU0940B-27-311-8</v>
      </c>
      <c r="K1907" s="9"/>
      <c r="L1907" s="9" t="str">
        <f t="shared" si="59"/>
        <v>OP/PIFI-2012-30MSU0940B-27-311-8</v>
      </c>
      <c r="M1907" t="s">
        <v>2174</v>
      </c>
    </row>
    <row r="1908" spans="1:13" x14ac:dyDescent="0.25">
      <c r="A1908" s="3" t="s">
        <v>1947</v>
      </c>
      <c r="B1908" s="7" t="s">
        <v>27</v>
      </c>
      <c r="C1908" s="8">
        <v>3</v>
      </c>
      <c r="D1908" s="8">
        <v>1</v>
      </c>
      <c r="E1908" s="8">
        <v>1</v>
      </c>
      <c r="F1908" s="7" t="s">
        <v>32</v>
      </c>
      <c r="G1908" s="7">
        <v>9</v>
      </c>
      <c r="H1908" s="7" t="s">
        <v>3994</v>
      </c>
      <c r="I1908" s="8">
        <v>1</v>
      </c>
      <c r="J1908" s="9" t="str">
        <f t="shared" si="60"/>
        <v>P/PIFI-2012-30MSU0940B-27-311-9</v>
      </c>
      <c r="K1908" s="9"/>
      <c r="L1908" s="9" t="str">
        <f t="shared" si="59"/>
        <v>OP/PIFI-2012-30MSU0940B-27-311-9</v>
      </c>
      <c r="M1908" t="s">
        <v>2174</v>
      </c>
    </row>
    <row r="1909" spans="1:13" x14ac:dyDescent="0.25">
      <c r="A1909" s="3" t="s">
        <v>1948</v>
      </c>
      <c r="B1909" s="7" t="s">
        <v>27</v>
      </c>
      <c r="C1909" s="8">
        <v>3</v>
      </c>
      <c r="D1909" s="8">
        <v>1</v>
      </c>
      <c r="E1909" s="8">
        <v>2</v>
      </c>
      <c r="F1909" s="7" t="s">
        <v>32</v>
      </c>
      <c r="G1909" s="7">
        <v>3</v>
      </c>
      <c r="H1909" s="7" t="s">
        <v>3995</v>
      </c>
      <c r="I1909" s="8">
        <v>4</v>
      </c>
      <c r="J1909" s="9" t="str">
        <f t="shared" si="60"/>
        <v>P/PIFI-2012-30MSU0940B-27-312-3</v>
      </c>
      <c r="K1909" s="9"/>
      <c r="L1909" s="9" t="str">
        <f t="shared" si="59"/>
        <v>OP/PIFI-2012-30MSU0940B-27-312-3</v>
      </c>
      <c r="M1909" t="s">
        <v>2174</v>
      </c>
    </row>
    <row r="1910" spans="1:13" x14ac:dyDescent="0.25">
      <c r="A1910" s="3" t="s">
        <v>1949</v>
      </c>
      <c r="B1910" s="7" t="s">
        <v>27</v>
      </c>
      <c r="C1910" s="8">
        <v>3</v>
      </c>
      <c r="D1910" s="8">
        <v>1</v>
      </c>
      <c r="E1910" s="8">
        <v>2</v>
      </c>
      <c r="F1910" s="7" t="s">
        <v>32</v>
      </c>
      <c r="G1910" s="7">
        <v>4</v>
      </c>
      <c r="H1910" s="7" t="s">
        <v>3996</v>
      </c>
      <c r="I1910" s="8">
        <v>2</v>
      </c>
      <c r="J1910" s="9" t="str">
        <f t="shared" si="60"/>
        <v>P/PIFI-2012-30MSU0940B-27-312-4</v>
      </c>
      <c r="K1910" s="9"/>
      <c r="L1910" s="9" t="str">
        <f t="shared" si="59"/>
        <v>OP/PIFI-2012-30MSU0940B-27-312-4</v>
      </c>
      <c r="M1910" t="s">
        <v>2174</v>
      </c>
    </row>
    <row r="1911" spans="1:13" x14ac:dyDescent="0.25">
      <c r="A1911" s="3" t="s">
        <v>1950</v>
      </c>
      <c r="B1911" s="7" t="s">
        <v>27</v>
      </c>
      <c r="C1911" s="8">
        <v>3</v>
      </c>
      <c r="D1911" s="8">
        <v>1</v>
      </c>
      <c r="E1911" s="8">
        <v>2</v>
      </c>
      <c r="F1911" s="7" t="s">
        <v>32</v>
      </c>
      <c r="G1911" s="7">
        <v>5</v>
      </c>
      <c r="H1911" s="7" t="s">
        <v>3997</v>
      </c>
      <c r="I1911" s="8">
        <v>3</v>
      </c>
      <c r="J1911" s="9" t="str">
        <f t="shared" si="60"/>
        <v>P/PIFI-2012-30MSU0940B-27-312-5</v>
      </c>
      <c r="K1911" s="9"/>
      <c r="L1911" s="9" t="str">
        <f t="shared" si="59"/>
        <v>OP/PIFI-2012-30MSU0940B-27-312-5</v>
      </c>
      <c r="M1911" t="s">
        <v>2174</v>
      </c>
    </row>
    <row r="1912" spans="1:13" x14ac:dyDescent="0.25">
      <c r="A1912" s="3" t="s">
        <v>1951</v>
      </c>
      <c r="B1912" s="7" t="s">
        <v>27</v>
      </c>
      <c r="C1912" s="8">
        <v>3</v>
      </c>
      <c r="D1912" s="8">
        <v>1</v>
      </c>
      <c r="E1912" s="8">
        <v>2</v>
      </c>
      <c r="F1912" s="7" t="s">
        <v>32</v>
      </c>
      <c r="G1912" s="7">
        <v>6</v>
      </c>
      <c r="H1912" s="7" t="s">
        <v>3998</v>
      </c>
      <c r="I1912" s="8">
        <v>2</v>
      </c>
      <c r="J1912" s="9" t="str">
        <f t="shared" si="60"/>
        <v>P/PIFI-2012-30MSU0940B-27-312-6</v>
      </c>
      <c r="K1912" s="9"/>
      <c r="L1912" s="9" t="str">
        <f t="shared" si="59"/>
        <v>OP/PIFI-2012-30MSU0940B-27-312-6</v>
      </c>
      <c r="M1912" t="s">
        <v>2174</v>
      </c>
    </row>
    <row r="1913" spans="1:13" x14ac:dyDescent="0.25">
      <c r="A1913" s="3" t="s">
        <v>1952</v>
      </c>
      <c r="B1913" s="7" t="s">
        <v>27</v>
      </c>
      <c r="C1913" s="8">
        <v>3</v>
      </c>
      <c r="D1913" s="8">
        <v>2</v>
      </c>
      <c r="E1913" s="8">
        <v>1</v>
      </c>
      <c r="F1913" s="7" t="s">
        <v>34</v>
      </c>
      <c r="G1913" s="7">
        <v>8</v>
      </c>
      <c r="H1913" s="7" t="s">
        <v>3257</v>
      </c>
      <c r="I1913" s="8">
        <v>8</v>
      </c>
      <c r="J1913" s="9" t="str">
        <f t="shared" si="60"/>
        <v>P/PIFI-2012-30MSU0940B-27-321-8</v>
      </c>
      <c r="K1913" s="9"/>
      <c r="L1913" s="9" t="str">
        <f t="shared" si="59"/>
        <v>OP/PIFI-2012-30MSU0940B-27-321-8</v>
      </c>
      <c r="M1913" t="s">
        <v>2174</v>
      </c>
    </row>
    <row r="1914" spans="1:13" x14ac:dyDescent="0.25">
      <c r="A1914" s="3" t="s">
        <v>1953</v>
      </c>
      <c r="B1914" s="7" t="s">
        <v>27</v>
      </c>
      <c r="C1914" s="8">
        <v>3</v>
      </c>
      <c r="D1914" s="8">
        <v>2</v>
      </c>
      <c r="E1914" s="8">
        <v>1</v>
      </c>
      <c r="F1914" s="7" t="s">
        <v>34</v>
      </c>
      <c r="G1914" s="7">
        <v>9</v>
      </c>
      <c r="H1914" s="7" t="s">
        <v>3114</v>
      </c>
      <c r="I1914" s="8">
        <v>8</v>
      </c>
      <c r="J1914" s="9" t="str">
        <f t="shared" si="60"/>
        <v>P/PIFI-2012-30MSU0940B-27-321-9</v>
      </c>
      <c r="K1914" s="9"/>
      <c r="L1914" s="9" t="str">
        <f t="shared" si="59"/>
        <v>OP/PIFI-2012-30MSU0940B-27-321-9</v>
      </c>
      <c r="M1914" t="s">
        <v>2174</v>
      </c>
    </row>
    <row r="1915" spans="1:13" x14ac:dyDescent="0.25">
      <c r="A1915" s="3" t="s">
        <v>1954</v>
      </c>
      <c r="B1915" s="7" t="s">
        <v>27</v>
      </c>
      <c r="C1915" s="8">
        <v>3</v>
      </c>
      <c r="D1915" s="8">
        <v>2</v>
      </c>
      <c r="E1915" s="8">
        <v>1</v>
      </c>
      <c r="F1915" s="7" t="s">
        <v>34</v>
      </c>
      <c r="G1915" s="7">
        <v>10</v>
      </c>
      <c r="H1915" s="7" t="s">
        <v>3115</v>
      </c>
      <c r="I1915" s="8">
        <v>8</v>
      </c>
      <c r="J1915" s="9" t="str">
        <f t="shared" si="60"/>
        <v>P/PIFI-2012-30MSU0940B-27-321-10</v>
      </c>
      <c r="K1915" s="9"/>
      <c r="L1915" s="9" t="str">
        <f t="shared" si="59"/>
        <v>OP/PIFI-2012-30MSU0940B-27-321-10</v>
      </c>
      <c r="M1915" t="s">
        <v>2174</v>
      </c>
    </row>
    <row r="1916" spans="1:13" x14ac:dyDescent="0.25">
      <c r="A1916" s="3" t="s">
        <v>1955</v>
      </c>
      <c r="B1916" s="7" t="s">
        <v>27</v>
      </c>
      <c r="C1916" s="8">
        <v>3</v>
      </c>
      <c r="D1916" s="8">
        <v>2</v>
      </c>
      <c r="E1916" s="8">
        <v>1</v>
      </c>
      <c r="F1916" s="7" t="s">
        <v>34</v>
      </c>
      <c r="G1916" s="7">
        <v>11</v>
      </c>
      <c r="H1916" s="7" t="s">
        <v>3117</v>
      </c>
      <c r="I1916" s="8">
        <v>4</v>
      </c>
      <c r="J1916" s="9" t="str">
        <f t="shared" si="60"/>
        <v>P/PIFI-2012-30MSU0940B-27-321-11</v>
      </c>
      <c r="K1916" s="9"/>
      <c r="L1916" s="9" t="str">
        <f t="shared" si="59"/>
        <v>OP/PIFI-2012-30MSU0940B-27-321-11</v>
      </c>
      <c r="M1916" t="s">
        <v>2174</v>
      </c>
    </row>
    <row r="1917" spans="1:13" x14ac:dyDescent="0.25">
      <c r="A1917" s="3" t="s">
        <v>1956</v>
      </c>
      <c r="B1917" s="7" t="s">
        <v>27</v>
      </c>
      <c r="C1917" s="8">
        <v>3</v>
      </c>
      <c r="D1917" s="8">
        <v>2</v>
      </c>
      <c r="E1917" s="8">
        <v>1</v>
      </c>
      <c r="F1917" s="7" t="s">
        <v>34</v>
      </c>
      <c r="G1917" s="7">
        <v>12</v>
      </c>
      <c r="H1917" s="7" t="s">
        <v>3999</v>
      </c>
      <c r="I1917" s="8">
        <v>4</v>
      </c>
      <c r="J1917" s="9" t="str">
        <f t="shared" si="60"/>
        <v>P/PIFI-2012-30MSU0940B-27-321-12</v>
      </c>
      <c r="K1917" s="9"/>
      <c r="L1917" s="9" t="str">
        <f t="shared" si="59"/>
        <v>OP/PIFI-2012-30MSU0940B-27-321-12</v>
      </c>
      <c r="M1917" t="s">
        <v>2174</v>
      </c>
    </row>
    <row r="1918" spans="1:13" x14ac:dyDescent="0.25">
      <c r="A1918" s="3" t="s">
        <v>1957</v>
      </c>
      <c r="B1918" s="7" t="s">
        <v>27</v>
      </c>
      <c r="C1918" s="8">
        <v>3</v>
      </c>
      <c r="D1918" s="8">
        <v>2</v>
      </c>
      <c r="E1918" s="8">
        <v>1</v>
      </c>
      <c r="F1918" s="7" t="s">
        <v>34</v>
      </c>
      <c r="G1918" s="7">
        <v>13</v>
      </c>
      <c r="H1918" s="7" t="s">
        <v>3151</v>
      </c>
      <c r="I1918" s="8">
        <v>11</v>
      </c>
      <c r="J1918" s="9" t="str">
        <f t="shared" si="60"/>
        <v>P/PIFI-2012-30MSU0940B-27-321-13</v>
      </c>
      <c r="K1918" s="9"/>
      <c r="L1918" s="9" t="str">
        <f t="shared" si="59"/>
        <v>OP/PIFI-2012-30MSU0940B-27-321-13</v>
      </c>
      <c r="M1918" t="s">
        <v>2174</v>
      </c>
    </row>
    <row r="1919" spans="1:13" x14ac:dyDescent="0.25">
      <c r="A1919" s="3" t="s">
        <v>1958</v>
      </c>
      <c r="B1919" s="7" t="s">
        <v>27</v>
      </c>
      <c r="C1919" s="8">
        <v>3</v>
      </c>
      <c r="D1919" s="8">
        <v>2</v>
      </c>
      <c r="E1919" s="8">
        <v>1</v>
      </c>
      <c r="F1919" s="7" t="s">
        <v>34</v>
      </c>
      <c r="G1919" s="7">
        <v>14</v>
      </c>
      <c r="H1919" s="7" t="s">
        <v>3151</v>
      </c>
      <c r="I1919" s="8">
        <v>1</v>
      </c>
      <c r="J1919" s="9" t="str">
        <f t="shared" si="60"/>
        <v>P/PIFI-2012-30MSU0940B-27-321-14</v>
      </c>
      <c r="K1919" s="9"/>
      <c r="L1919" s="9" t="str">
        <f t="shared" si="59"/>
        <v>OP/PIFI-2012-30MSU0940B-27-321-14</v>
      </c>
      <c r="M1919" t="s">
        <v>2174</v>
      </c>
    </row>
    <row r="1920" spans="1:13" x14ac:dyDescent="0.25">
      <c r="A1920" s="3" t="s">
        <v>1959</v>
      </c>
      <c r="B1920" s="7" t="s">
        <v>27</v>
      </c>
      <c r="C1920" s="8">
        <v>3</v>
      </c>
      <c r="D1920" s="8">
        <v>2</v>
      </c>
      <c r="E1920" s="8">
        <v>2</v>
      </c>
      <c r="F1920" s="7" t="s">
        <v>34</v>
      </c>
      <c r="G1920" s="7">
        <v>1</v>
      </c>
      <c r="H1920" s="7" t="s">
        <v>4000</v>
      </c>
      <c r="I1920" s="8">
        <v>1</v>
      </c>
      <c r="J1920" s="9" t="str">
        <f t="shared" si="60"/>
        <v>P/PIFI-2012-30MSU0940B-27-322-1</v>
      </c>
      <c r="K1920" s="9"/>
      <c r="L1920" s="9" t="str">
        <f t="shared" si="59"/>
        <v>OP/PIFI-2012-30MSU0940B-27-322-1</v>
      </c>
      <c r="M1920" t="s">
        <v>2174</v>
      </c>
    </row>
    <row r="1921" spans="1:13" x14ac:dyDescent="0.25">
      <c r="A1921" s="3" t="s">
        <v>1960</v>
      </c>
      <c r="B1921" s="7" t="s">
        <v>27</v>
      </c>
      <c r="C1921" s="8">
        <v>3</v>
      </c>
      <c r="D1921" s="8">
        <v>2</v>
      </c>
      <c r="E1921" s="8">
        <v>3</v>
      </c>
      <c r="F1921" s="7" t="s">
        <v>34</v>
      </c>
      <c r="G1921" s="7">
        <v>4</v>
      </c>
      <c r="H1921" s="7" t="s">
        <v>4001</v>
      </c>
      <c r="I1921" s="8">
        <v>1</v>
      </c>
      <c r="J1921" s="9" t="str">
        <f t="shared" si="60"/>
        <v>P/PIFI-2012-30MSU0940B-27-323-4</v>
      </c>
      <c r="K1921" s="9"/>
      <c r="L1921" s="9" t="str">
        <f t="shared" si="59"/>
        <v>OP/PIFI-2012-30MSU0940B-27-323-4</v>
      </c>
      <c r="M1921" t="s">
        <v>2174</v>
      </c>
    </row>
    <row r="1922" spans="1:13" x14ac:dyDescent="0.25">
      <c r="A1922" s="3" t="s">
        <v>1961</v>
      </c>
      <c r="B1922" s="7" t="s">
        <v>27</v>
      </c>
      <c r="C1922" s="8">
        <v>3</v>
      </c>
      <c r="D1922" s="8">
        <v>3</v>
      </c>
      <c r="E1922" s="8">
        <v>1</v>
      </c>
      <c r="F1922" s="7" t="s">
        <v>32</v>
      </c>
      <c r="G1922" s="7">
        <v>3</v>
      </c>
      <c r="H1922" s="7" t="s">
        <v>4002</v>
      </c>
      <c r="I1922" s="8">
        <v>2</v>
      </c>
      <c r="J1922" s="9" t="str">
        <f t="shared" si="60"/>
        <v>P/PIFI-2012-30MSU0940B-27-331-3</v>
      </c>
      <c r="K1922" s="9"/>
      <c r="L1922" s="9" t="str">
        <f t="shared" ref="L1922:L1985" si="61">CONCATENATE(M1922,J1922)</f>
        <v>OP/PIFI-2012-30MSU0940B-27-331-3</v>
      </c>
      <c r="M1922" t="s">
        <v>2174</v>
      </c>
    </row>
    <row r="1923" spans="1:13" x14ac:dyDescent="0.25">
      <c r="A1923" s="3" t="s">
        <v>1962</v>
      </c>
      <c r="B1923" s="7" t="s">
        <v>27</v>
      </c>
      <c r="C1923" s="8">
        <v>3</v>
      </c>
      <c r="D1923" s="8">
        <v>3</v>
      </c>
      <c r="E1923" s="8">
        <v>1</v>
      </c>
      <c r="F1923" s="7" t="s">
        <v>32</v>
      </c>
      <c r="G1923" s="7">
        <v>4</v>
      </c>
      <c r="H1923" s="7" t="s">
        <v>4003</v>
      </c>
      <c r="I1923" s="8">
        <v>1</v>
      </c>
      <c r="J1923" s="9" t="str">
        <f t="shared" si="60"/>
        <v>P/PIFI-2012-30MSU0940B-27-331-4</v>
      </c>
      <c r="K1923" s="9"/>
      <c r="L1923" s="9" t="str">
        <f t="shared" si="61"/>
        <v>OP/PIFI-2012-30MSU0940B-27-331-4</v>
      </c>
      <c r="M1923" t="s">
        <v>2174</v>
      </c>
    </row>
    <row r="1924" spans="1:13" x14ac:dyDescent="0.25">
      <c r="A1924" s="3" t="s">
        <v>1963</v>
      </c>
      <c r="B1924" s="7" t="s">
        <v>27</v>
      </c>
      <c r="C1924" s="8">
        <v>3</v>
      </c>
      <c r="D1924" s="8">
        <v>3</v>
      </c>
      <c r="E1924" s="8">
        <v>1</v>
      </c>
      <c r="F1924" s="7" t="s">
        <v>32</v>
      </c>
      <c r="G1924" s="7">
        <v>5</v>
      </c>
      <c r="H1924" s="7" t="s">
        <v>4004</v>
      </c>
      <c r="I1924" s="8">
        <v>1</v>
      </c>
      <c r="J1924" s="9" t="str">
        <f t="shared" si="60"/>
        <v>P/PIFI-2012-30MSU0940B-27-331-5</v>
      </c>
      <c r="K1924" s="9"/>
      <c r="L1924" s="9" t="str">
        <f t="shared" si="61"/>
        <v>OP/PIFI-2012-30MSU0940B-27-331-5</v>
      </c>
      <c r="M1924" t="s">
        <v>2174</v>
      </c>
    </row>
    <row r="1925" spans="1:13" x14ac:dyDescent="0.25">
      <c r="A1925" s="3" t="s">
        <v>1964</v>
      </c>
      <c r="B1925" s="7" t="s">
        <v>28</v>
      </c>
      <c r="C1925" s="8">
        <v>1</v>
      </c>
      <c r="D1925" s="8">
        <v>2</v>
      </c>
      <c r="E1925" s="8">
        <v>1</v>
      </c>
      <c r="F1925" s="7" t="s">
        <v>31</v>
      </c>
      <c r="G1925" s="7">
        <v>2</v>
      </c>
      <c r="H1925" s="7" t="s">
        <v>4005</v>
      </c>
      <c r="I1925" s="8">
        <v>2</v>
      </c>
      <c r="J1925" s="9" t="str">
        <f t="shared" si="60"/>
        <v>P/PIFI-2012-30MSU0940B-28-121-2</v>
      </c>
      <c r="K1925" s="9"/>
      <c r="L1925" s="9" t="str">
        <f t="shared" si="61"/>
        <v>OP/PIFI-2012-30MSU0940B-28-121-2</v>
      </c>
      <c r="M1925" t="s">
        <v>2174</v>
      </c>
    </row>
    <row r="1926" spans="1:13" x14ac:dyDescent="0.25">
      <c r="A1926" s="3" t="s">
        <v>1965</v>
      </c>
      <c r="B1926" s="7" t="s">
        <v>28</v>
      </c>
      <c r="C1926" s="8">
        <v>1</v>
      </c>
      <c r="D1926" s="8">
        <v>2</v>
      </c>
      <c r="E1926" s="8">
        <v>1</v>
      </c>
      <c r="F1926" s="7" t="s">
        <v>31</v>
      </c>
      <c r="G1926" s="7">
        <v>3</v>
      </c>
      <c r="H1926" s="7" t="s">
        <v>4006</v>
      </c>
      <c r="I1926" s="8">
        <v>2</v>
      </c>
      <c r="J1926" s="9" t="str">
        <f t="shared" si="60"/>
        <v>P/PIFI-2012-30MSU0940B-28-121-3</v>
      </c>
      <c r="K1926" s="9"/>
      <c r="L1926" s="9" t="str">
        <f t="shared" si="61"/>
        <v>OP/PIFI-2012-30MSU0940B-28-121-3</v>
      </c>
      <c r="M1926" t="s">
        <v>2174</v>
      </c>
    </row>
    <row r="1927" spans="1:13" x14ac:dyDescent="0.25">
      <c r="A1927" s="3" t="s">
        <v>1966</v>
      </c>
      <c r="B1927" s="7" t="s">
        <v>28</v>
      </c>
      <c r="C1927" s="8">
        <v>1</v>
      </c>
      <c r="D1927" s="8">
        <v>2</v>
      </c>
      <c r="E1927" s="8">
        <v>3</v>
      </c>
      <c r="F1927" s="7" t="s">
        <v>32</v>
      </c>
      <c r="G1927" s="7">
        <v>14</v>
      </c>
      <c r="H1927" s="7" t="s">
        <v>4007</v>
      </c>
      <c r="I1927" s="8">
        <v>1</v>
      </c>
      <c r="J1927" s="9" t="str">
        <f t="shared" si="60"/>
        <v>P/PIFI-2012-30MSU0940B-28-123-14</v>
      </c>
      <c r="K1927" s="9"/>
      <c r="L1927" s="9" t="str">
        <f t="shared" si="61"/>
        <v>OP/PIFI-2012-30MSU0940B-28-123-14</v>
      </c>
      <c r="M1927" t="s">
        <v>2174</v>
      </c>
    </row>
    <row r="1928" spans="1:13" x14ac:dyDescent="0.25">
      <c r="A1928" s="3" t="s">
        <v>1967</v>
      </c>
      <c r="B1928" s="7" t="s">
        <v>28</v>
      </c>
      <c r="C1928" s="8">
        <v>1</v>
      </c>
      <c r="D1928" s="8">
        <v>2</v>
      </c>
      <c r="E1928" s="8">
        <v>3</v>
      </c>
      <c r="F1928" s="7" t="s">
        <v>32</v>
      </c>
      <c r="G1928" s="7">
        <v>15</v>
      </c>
      <c r="H1928" s="7" t="s">
        <v>4008</v>
      </c>
      <c r="I1928" s="8">
        <v>1</v>
      </c>
      <c r="J1928" s="9" t="str">
        <f t="shared" si="60"/>
        <v>P/PIFI-2012-30MSU0940B-28-123-15</v>
      </c>
      <c r="K1928" s="9"/>
      <c r="L1928" s="9" t="str">
        <f t="shared" si="61"/>
        <v>OP/PIFI-2012-30MSU0940B-28-123-15</v>
      </c>
      <c r="M1928" t="s">
        <v>2174</v>
      </c>
    </row>
    <row r="1929" spans="1:13" x14ac:dyDescent="0.25">
      <c r="A1929" s="3" t="s">
        <v>1968</v>
      </c>
      <c r="B1929" s="7" t="s">
        <v>28</v>
      </c>
      <c r="C1929" s="8">
        <v>1</v>
      </c>
      <c r="D1929" s="8">
        <v>2</v>
      </c>
      <c r="E1929" s="8">
        <v>3</v>
      </c>
      <c r="F1929" s="7" t="s">
        <v>32</v>
      </c>
      <c r="G1929" s="7">
        <v>16</v>
      </c>
      <c r="H1929" s="7" t="s">
        <v>4009</v>
      </c>
      <c r="I1929" s="8">
        <v>1</v>
      </c>
      <c r="J1929" s="9" t="str">
        <f t="shared" ref="J1929:J1992" si="62">CONCATENATE(B1929,-C1929,D1929,E1929,-G1929)</f>
        <v>P/PIFI-2012-30MSU0940B-28-123-16</v>
      </c>
      <c r="K1929" s="9"/>
      <c r="L1929" s="9" t="str">
        <f t="shared" si="61"/>
        <v>OP/PIFI-2012-30MSU0940B-28-123-16</v>
      </c>
      <c r="M1929" t="s">
        <v>2174</v>
      </c>
    </row>
    <row r="1930" spans="1:13" x14ac:dyDescent="0.25">
      <c r="A1930" s="3" t="s">
        <v>1969</v>
      </c>
      <c r="B1930" s="7" t="s">
        <v>28</v>
      </c>
      <c r="C1930" s="8">
        <v>1</v>
      </c>
      <c r="D1930" s="8">
        <v>2</v>
      </c>
      <c r="E1930" s="8">
        <v>3</v>
      </c>
      <c r="F1930" s="7" t="s">
        <v>32</v>
      </c>
      <c r="G1930" s="7">
        <v>17</v>
      </c>
      <c r="H1930" s="7" t="s">
        <v>4010</v>
      </c>
      <c r="I1930" s="8">
        <v>1</v>
      </c>
      <c r="J1930" s="9" t="str">
        <f t="shared" si="62"/>
        <v>P/PIFI-2012-30MSU0940B-28-123-17</v>
      </c>
      <c r="K1930" s="9"/>
      <c r="L1930" s="9" t="str">
        <f t="shared" si="61"/>
        <v>OP/PIFI-2012-30MSU0940B-28-123-17</v>
      </c>
      <c r="M1930" t="s">
        <v>2174</v>
      </c>
    </row>
    <row r="1931" spans="1:13" x14ac:dyDescent="0.25">
      <c r="A1931" s="3" t="s">
        <v>1970</v>
      </c>
      <c r="B1931" s="7" t="s">
        <v>28</v>
      </c>
      <c r="C1931" s="8">
        <v>1</v>
      </c>
      <c r="D1931" s="8">
        <v>2</v>
      </c>
      <c r="E1931" s="8">
        <v>3</v>
      </c>
      <c r="F1931" s="7" t="s">
        <v>32</v>
      </c>
      <c r="G1931" s="7">
        <v>18</v>
      </c>
      <c r="H1931" s="7" t="s">
        <v>4011</v>
      </c>
      <c r="I1931" s="8">
        <v>1</v>
      </c>
      <c r="J1931" s="9" t="str">
        <f t="shared" si="62"/>
        <v>P/PIFI-2012-30MSU0940B-28-123-18</v>
      </c>
      <c r="K1931" s="9"/>
      <c r="L1931" s="9" t="str">
        <f t="shared" si="61"/>
        <v>OP/PIFI-2012-30MSU0940B-28-123-18</v>
      </c>
      <c r="M1931" t="s">
        <v>2174</v>
      </c>
    </row>
    <row r="1932" spans="1:13" x14ac:dyDescent="0.25">
      <c r="A1932" s="3" t="s">
        <v>1971</v>
      </c>
      <c r="B1932" s="7" t="s">
        <v>28</v>
      </c>
      <c r="C1932" s="8">
        <v>1</v>
      </c>
      <c r="D1932" s="8">
        <v>2</v>
      </c>
      <c r="E1932" s="8">
        <v>3</v>
      </c>
      <c r="F1932" s="7" t="s">
        <v>32</v>
      </c>
      <c r="G1932" s="7">
        <v>19</v>
      </c>
      <c r="H1932" s="7" t="s">
        <v>4012</v>
      </c>
      <c r="I1932" s="8">
        <v>1</v>
      </c>
      <c r="J1932" s="9" t="str">
        <f t="shared" si="62"/>
        <v>P/PIFI-2012-30MSU0940B-28-123-19</v>
      </c>
      <c r="K1932" s="9"/>
      <c r="L1932" s="9" t="str">
        <f t="shared" si="61"/>
        <v>OP/PIFI-2012-30MSU0940B-28-123-19</v>
      </c>
      <c r="M1932" t="s">
        <v>2174</v>
      </c>
    </row>
    <row r="1933" spans="1:13" x14ac:dyDescent="0.25">
      <c r="A1933" s="3" t="s">
        <v>1972</v>
      </c>
      <c r="B1933" s="7" t="s">
        <v>28</v>
      </c>
      <c r="C1933" s="8">
        <v>1</v>
      </c>
      <c r="D1933" s="8">
        <v>2</v>
      </c>
      <c r="E1933" s="8">
        <v>3</v>
      </c>
      <c r="F1933" s="7" t="s">
        <v>32</v>
      </c>
      <c r="G1933" s="7">
        <v>20</v>
      </c>
      <c r="H1933" s="7" t="s">
        <v>4013</v>
      </c>
      <c r="I1933" s="8">
        <v>1</v>
      </c>
      <c r="J1933" s="9" t="str">
        <f t="shared" si="62"/>
        <v>P/PIFI-2012-30MSU0940B-28-123-20</v>
      </c>
      <c r="K1933" s="9"/>
      <c r="L1933" s="9" t="str">
        <f t="shared" si="61"/>
        <v>OP/PIFI-2012-30MSU0940B-28-123-20</v>
      </c>
      <c r="M1933" t="s">
        <v>2174</v>
      </c>
    </row>
    <row r="1934" spans="1:13" x14ac:dyDescent="0.25">
      <c r="A1934" s="3" t="s">
        <v>1973</v>
      </c>
      <c r="B1934" s="7" t="s">
        <v>28</v>
      </c>
      <c r="C1934" s="8">
        <v>1</v>
      </c>
      <c r="D1934" s="8">
        <v>2</v>
      </c>
      <c r="E1934" s="8">
        <v>3</v>
      </c>
      <c r="F1934" s="7" t="s">
        <v>32</v>
      </c>
      <c r="G1934" s="7">
        <v>21</v>
      </c>
      <c r="H1934" s="7" t="s">
        <v>4014</v>
      </c>
      <c r="I1934" s="8">
        <v>1</v>
      </c>
      <c r="J1934" s="9" t="str">
        <f t="shared" si="62"/>
        <v>P/PIFI-2012-30MSU0940B-28-123-21</v>
      </c>
      <c r="K1934" s="9"/>
      <c r="L1934" s="9" t="str">
        <f t="shared" si="61"/>
        <v>OP/PIFI-2012-30MSU0940B-28-123-21</v>
      </c>
      <c r="M1934" t="s">
        <v>2174</v>
      </c>
    </row>
    <row r="1935" spans="1:13" x14ac:dyDescent="0.25">
      <c r="A1935" s="3" t="s">
        <v>1974</v>
      </c>
      <c r="B1935" s="7" t="s">
        <v>28</v>
      </c>
      <c r="C1935" s="8">
        <v>1</v>
      </c>
      <c r="D1935" s="8">
        <v>2</v>
      </c>
      <c r="E1935" s="8">
        <v>3</v>
      </c>
      <c r="F1935" s="7" t="s">
        <v>32</v>
      </c>
      <c r="G1935" s="7">
        <v>22</v>
      </c>
      <c r="H1935" s="7" t="s">
        <v>4015</v>
      </c>
      <c r="I1935" s="8">
        <v>1</v>
      </c>
      <c r="J1935" s="9" t="str">
        <f t="shared" si="62"/>
        <v>P/PIFI-2012-30MSU0940B-28-123-22</v>
      </c>
      <c r="K1935" s="9"/>
      <c r="L1935" s="9" t="str">
        <f t="shared" si="61"/>
        <v>OP/PIFI-2012-30MSU0940B-28-123-22</v>
      </c>
      <c r="M1935" t="s">
        <v>2174</v>
      </c>
    </row>
    <row r="1936" spans="1:13" x14ac:dyDescent="0.25">
      <c r="A1936" s="3" t="s">
        <v>1975</v>
      </c>
      <c r="B1936" s="7" t="s">
        <v>28</v>
      </c>
      <c r="C1936" s="8">
        <v>1</v>
      </c>
      <c r="D1936" s="8">
        <v>2</v>
      </c>
      <c r="E1936" s="8">
        <v>3</v>
      </c>
      <c r="F1936" s="7" t="s">
        <v>32</v>
      </c>
      <c r="G1936" s="7">
        <v>23</v>
      </c>
      <c r="H1936" s="7" t="s">
        <v>4016</v>
      </c>
      <c r="I1936" s="8">
        <v>1</v>
      </c>
      <c r="J1936" s="9" t="str">
        <f t="shared" si="62"/>
        <v>P/PIFI-2012-30MSU0940B-28-123-23</v>
      </c>
      <c r="K1936" s="9"/>
      <c r="L1936" s="9" t="str">
        <f t="shared" si="61"/>
        <v>OP/PIFI-2012-30MSU0940B-28-123-23</v>
      </c>
      <c r="M1936" t="s">
        <v>2174</v>
      </c>
    </row>
    <row r="1937" spans="1:13" x14ac:dyDescent="0.25">
      <c r="A1937" s="3" t="s">
        <v>1976</v>
      </c>
      <c r="B1937" s="7" t="s">
        <v>28</v>
      </c>
      <c r="C1937" s="8">
        <v>1</v>
      </c>
      <c r="D1937" s="8">
        <v>2</v>
      </c>
      <c r="E1937" s="8">
        <v>3</v>
      </c>
      <c r="F1937" s="7" t="s">
        <v>32</v>
      </c>
      <c r="G1937" s="7">
        <v>24</v>
      </c>
      <c r="H1937" s="7" t="s">
        <v>4017</v>
      </c>
      <c r="I1937" s="8">
        <v>1</v>
      </c>
      <c r="J1937" s="9" t="str">
        <f t="shared" si="62"/>
        <v>P/PIFI-2012-30MSU0940B-28-123-24</v>
      </c>
      <c r="K1937" s="9"/>
      <c r="L1937" s="9" t="str">
        <f t="shared" si="61"/>
        <v>OP/PIFI-2012-30MSU0940B-28-123-24</v>
      </c>
      <c r="M1937" t="s">
        <v>2174</v>
      </c>
    </row>
    <row r="1938" spans="1:13" x14ac:dyDescent="0.25">
      <c r="A1938" s="3" t="s">
        <v>1977</v>
      </c>
      <c r="B1938" s="7" t="s">
        <v>28</v>
      </c>
      <c r="C1938" s="8">
        <v>1</v>
      </c>
      <c r="D1938" s="8">
        <v>2</v>
      </c>
      <c r="E1938" s="8">
        <v>3</v>
      </c>
      <c r="F1938" s="7" t="s">
        <v>32</v>
      </c>
      <c r="G1938" s="7">
        <v>25</v>
      </c>
      <c r="H1938" s="7" t="s">
        <v>4018</v>
      </c>
      <c r="I1938" s="8">
        <v>1</v>
      </c>
      <c r="J1938" s="9" t="str">
        <f t="shared" si="62"/>
        <v>P/PIFI-2012-30MSU0940B-28-123-25</v>
      </c>
      <c r="K1938" s="9"/>
      <c r="L1938" s="9" t="str">
        <f t="shared" si="61"/>
        <v>OP/PIFI-2012-30MSU0940B-28-123-25</v>
      </c>
      <c r="M1938" t="s">
        <v>2174</v>
      </c>
    </row>
    <row r="1939" spans="1:13" x14ac:dyDescent="0.25">
      <c r="A1939" s="3" t="s">
        <v>1978</v>
      </c>
      <c r="B1939" s="7" t="s">
        <v>28</v>
      </c>
      <c r="C1939" s="8">
        <v>1</v>
      </c>
      <c r="D1939" s="8">
        <v>2</v>
      </c>
      <c r="E1939" s="8">
        <v>3</v>
      </c>
      <c r="F1939" s="7" t="s">
        <v>32</v>
      </c>
      <c r="G1939" s="7">
        <v>26</v>
      </c>
      <c r="H1939" s="7" t="s">
        <v>4019</v>
      </c>
      <c r="I1939" s="8">
        <v>1</v>
      </c>
      <c r="J1939" s="9" t="str">
        <f t="shared" si="62"/>
        <v>P/PIFI-2012-30MSU0940B-28-123-26</v>
      </c>
      <c r="K1939" s="9"/>
      <c r="L1939" s="9" t="str">
        <f t="shared" si="61"/>
        <v>OP/PIFI-2012-30MSU0940B-28-123-26</v>
      </c>
      <c r="M1939" t="s">
        <v>2174</v>
      </c>
    </row>
    <row r="1940" spans="1:13" x14ac:dyDescent="0.25">
      <c r="A1940" s="3" t="s">
        <v>1979</v>
      </c>
      <c r="B1940" s="7" t="s">
        <v>28</v>
      </c>
      <c r="C1940" s="8">
        <v>1</v>
      </c>
      <c r="D1940" s="8">
        <v>2</v>
      </c>
      <c r="E1940" s="8">
        <v>3</v>
      </c>
      <c r="F1940" s="7" t="s">
        <v>32</v>
      </c>
      <c r="G1940" s="7">
        <v>27</v>
      </c>
      <c r="H1940" s="7" t="s">
        <v>4020</v>
      </c>
      <c r="I1940" s="8">
        <v>1</v>
      </c>
      <c r="J1940" s="9" t="str">
        <f t="shared" si="62"/>
        <v>P/PIFI-2012-30MSU0940B-28-123-27</v>
      </c>
      <c r="K1940" s="9"/>
      <c r="L1940" s="9" t="str">
        <f t="shared" si="61"/>
        <v>OP/PIFI-2012-30MSU0940B-28-123-27</v>
      </c>
      <c r="M1940" t="s">
        <v>2174</v>
      </c>
    </row>
    <row r="1941" spans="1:13" x14ac:dyDescent="0.25">
      <c r="A1941" s="3" t="s">
        <v>1980</v>
      </c>
      <c r="B1941" s="7" t="s">
        <v>28</v>
      </c>
      <c r="C1941" s="8">
        <v>1</v>
      </c>
      <c r="D1941" s="8">
        <v>2</v>
      </c>
      <c r="E1941" s="8">
        <v>4</v>
      </c>
      <c r="F1941" s="7" t="s">
        <v>32</v>
      </c>
      <c r="G1941" s="7">
        <v>5</v>
      </c>
      <c r="H1941" s="7" t="s">
        <v>4021</v>
      </c>
      <c r="I1941" s="8">
        <v>2</v>
      </c>
      <c r="J1941" s="9" t="str">
        <f t="shared" si="62"/>
        <v>P/PIFI-2012-30MSU0940B-28-124-5</v>
      </c>
      <c r="K1941" s="9"/>
      <c r="L1941" s="9" t="str">
        <f t="shared" si="61"/>
        <v>OP/PIFI-2012-30MSU0940B-28-124-5</v>
      </c>
      <c r="M1941" t="s">
        <v>2174</v>
      </c>
    </row>
    <row r="1942" spans="1:13" x14ac:dyDescent="0.25">
      <c r="A1942" s="3" t="s">
        <v>1981</v>
      </c>
      <c r="B1942" s="7" t="s">
        <v>28</v>
      </c>
      <c r="C1942" s="8">
        <v>1</v>
      </c>
      <c r="D1942" s="8">
        <v>2</v>
      </c>
      <c r="E1942" s="8">
        <v>4</v>
      </c>
      <c r="F1942" s="7" t="s">
        <v>32</v>
      </c>
      <c r="G1942" s="7">
        <v>6</v>
      </c>
      <c r="H1942" s="7" t="s">
        <v>4022</v>
      </c>
      <c r="I1942" s="8">
        <v>2</v>
      </c>
      <c r="J1942" s="9" t="str">
        <f t="shared" si="62"/>
        <v>P/PIFI-2012-30MSU0940B-28-124-6</v>
      </c>
      <c r="K1942" s="9"/>
      <c r="L1942" s="9" t="str">
        <f t="shared" si="61"/>
        <v>OP/PIFI-2012-30MSU0940B-28-124-6</v>
      </c>
      <c r="M1942" t="s">
        <v>2174</v>
      </c>
    </row>
    <row r="1943" spans="1:13" x14ac:dyDescent="0.25">
      <c r="A1943" s="3" t="s">
        <v>1982</v>
      </c>
      <c r="B1943" s="7" t="s">
        <v>28</v>
      </c>
      <c r="C1943" s="8">
        <v>1</v>
      </c>
      <c r="D1943" s="8">
        <v>3</v>
      </c>
      <c r="E1943" s="8">
        <v>1</v>
      </c>
      <c r="F1943" s="7" t="s">
        <v>31</v>
      </c>
      <c r="G1943" s="7">
        <v>3</v>
      </c>
      <c r="H1943" s="7" t="s">
        <v>4023</v>
      </c>
      <c r="I1943" s="8">
        <v>1</v>
      </c>
      <c r="J1943" s="9" t="str">
        <f t="shared" si="62"/>
        <v>P/PIFI-2012-30MSU0940B-28-131-3</v>
      </c>
      <c r="K1943" s="9"/>
      <c r="L1943" s="9" t="str">
        <f t="shared" si="61"/>
        <v>OP/PIFI-2012-30MSU0940B-28-131-3</v>
      </c>
      <c r="M1943" t="s">
        <v>2174</v>
      </c>
    </row>
    <row r="1944" spans="1:13" x14ac:dyDescent="0.25">
      <c r="A1944" s="3" t="s">
        <v>1983</v>
      </c>
      <c r="B1944" s="7" t="s">
        <v>28</v>
      </c>
      <c r="C1944" s="8">
        <v>1</v>
      </c>
      <c r="D1944" s="8">
        <v>3</v>
      </c>
      <c r="E1944" s="8">
        <v>1</v>
      </c>
      <c r="F1944" s="7" t="s">
        <v>31</v>
      </c>
      <c r="G1944" s="7">
        <v>4</v>
      </c>
      <c r="H1944" s="7" t="s">
        <v>4024</v>
      </c>
      <c r="I1944" s="8">
        <v>1</v>
      </c>
      <c r="J1944" s="9" t="str">
        <f t="shared" si="62"/>
        <v>P/PIFI-2012-30MSU0940B-28-131-4</v>
      </c>
      <c r="K1944" s="9"/>
      <c r="L1944" s="9" t="str">
        <f t="shared" si="61"/>
        <v>OP/PIFI-2012-30MSU0940B-28-131-4</v>
      </c>
      <c r="M1944" t="s">
        <v>2174</v>
      </c>
    </row>
    <row r="1945" spans="1:13" x14ac:dyDescent="0.25">
      <c r="A1945" s="3" t="s">
        <v>1984</v>
      </c>
      <c r="B1945" s="7" t="s">
        <v>28</v>
      </c>
      <c r="C1945" s="8">
        <v>1</v>
      </c>
      <c r="D1945" s="8">
        <v>3</v>
      </c>
      <c r="E1945" s="8">
        <v>2</v>
      </c>
      <c r="F1945" s="7" t="s">
        <v>32</v>
      </c>
      <c r="G1945" s="7">
        <v>11</v>
      </c>
      <c r="H1945" s="7" t="s">
        <v>4025</v>
      </c>
      <c r="I1945" s="8">
        <v>4</v>
      </c>
      <c r="J1945" s="9" t="str">
        <f t="shared" si="62"/>
        <v>P/PIFI-2012-30MSU0940B-28-132-11</v>
      </c>
      <c r="K1945" s="9"/>
      <c r="L1945" s="9" t="str">
        <f t="shared" si="61"/>
        <v>OP/PIFI-2012-30MSU0940B-28-132-11</v>
      </c>
      <c r="M1945" t="s">
        <v>2174</v>
      </c>
    </row>
    <row r="1946" spans="1:13" x14ac:dyDescent="0.25">
      <c r="A1946" s="3" t="s">
        <v>1985</v>
      </c>
      <c r="B1946" s="7" t="s">
        <v>28</v>
      </c>
      <c r="C1946" s="8">
        <v>1</v>
      </c>
      <c r="D1946" s="8">
        <v>3</v>
      </c>
      <c r="E1946" s="8">
        <v>2</v>
      </c>
      <c r="F1946" s="7" t="s">
        <v>32</v>
      </c>
      <c r="G1946" s="7">
        <v>12</v>
      </c>
      <c r="H1946" s="7" t="s">
        <v>4026</v>
      </c>
      <c r="I1946" s="8">
        <v>4</v>
      </c>
      <c r="J1946" s="9" t="str">
        <f t="shared" si="62"/>
        <v>P/PIFI-2012-30MSU0940B-28-132-12</v>
      </c>
      <c r="K1946" s="9"/>
      <c r="L1946" s="9" t="str">
        <f t="shared" si="61"/>
        <v>OP/PIFI-2012-30MSU0940B-28-132-12</v>
      </c>
      <c r="M1946" t="s">
        <v>2174</v>
      </c>
    </row>
    <row r="1947" spans="1:13" x14ac:dyDescent="0.25">
      <c r="A1947" s="3" t="s">
        <v>1986</v>
      </c>
      <c r="B1947" s="7" t="s">
        <v>28</v>
      </c>
      <c r="C1947" s="8">
        <v>1</v>
      </c>
      <c r="D1947" s="8">
        <v>3</v>
      </c>
      <c r="E1947" s="8">
        <v>2</v>
      </c>
      <c r="F1947" s="7" t="s">
        <v>32</v>
      </c>
      <c r="G1947" s="7">
        <v>13</v>
      </c>
      <c r="H1947" s="7" t="s">
        <v>4027</v>
      </c>
      <c r="I1947" s="8">
        <v>1</v>
      </c>
      <c r="J1947" s="9" t="str">
        <f t="shared" si="62"/>
        <v>P/PIFI-2012-30MSU0940B-28-132-13</v>
      </c>
      <c r="K1947" s="9"/>
      <c r="L1947" s="9" t="str">
        <f t="shared" si="61"/>
        <v>OP/PIFI-2012-30MSU0940B-28-132-13</v>
      </c>
      <c r="M1947" t="s">
        <v>2174</v>
      </c>
    </row>
    <row r="1948" spans="1:13" x14ac:dyDescent="0.25">
      <c r="A1948" s="3" t="s">
        <v>1987</v>
      </c>
      <c r="B1948" s="7" t="s">
        <v>28</v>
      </c>
      <c r="C1948" s="8">
        <v>1</v>
      </c>
      <c r="D1948" s="8">
        <v>3</v>
      </c>
      <c r="E1948" s="8">
        <v>2</v>
      </c>
      <c r="F1948" s="7" t="s">
        <v>32</v>
      </c>
      <c r="G1948" s="7">
        <v>14</v>
      </c>
      <c r="H1948" s="7" t="s">
        <v>4028</v>
      </c>
      <c r="I1948" s="8">
        <v>1</v>
      </c>
      <c r="J1948" s="9" t="str">
        <f t="shared" si="62"/>
        <v>P/PIFI-2012-30MSU0940B-28-132-14</v>
      </c>
      <c r="K1948" s="9"/>
      <c r="L1948" s="9" t="str">
        <f t="shared" si="61"/>
        <v>OP/PIFI-2012-30MSU0940B-28-132-14</v>
      </c>
      <c r="M1948" t="s">
        <v>2174</v>
      </c>
    </row>
    <row r="1949" spans="1:13" x14ac:dyDescent="0.25">
      <c r="A1949" s="3" t="s">
        <v>1988</v>
      </c>
      <c r="B1949" s="7" t="s">
        <v>28</v>
      </c>
      <c r="C1949" s="8">
        <v>1</v>
      </c>
      <c r="D1949" s="8">
        <v>3</v>
      </c>
      <c r="E1949" s="8">
        <v>2</v>
      </c>
      <c r="F1949" s="7" t="s">
        <v>32</v>
      </c>
      <c r="G1949" s="7">
        <v>15</v>
      </c>
      <c r="H1949" s="7" t="s">
        <v>4029</v>
      </c>
      <c r="I1949" s="8">
        <v>1</v>
      </c>
      <c r="J1949" s="9" t="str">
        <f t="shared" si="62"/>
        <v>P/PIFI-2012-30MSU0940B-28-132-15</v>
      </c>
      <c r="K1949" s="9"/>
      <c r="L1949" s="9" t="str">
        <f t="shared" si="61"/>
        <v>OP/PIFI-2012-30MSU0940B-28-132-15</v>
      </c>
      <c r="M1949" t="s">
        <v>2174</v>
      </c>
    </row>
    <row r="1950" spans="1:13" x14ac:dyDescent="0.25">
      <c r="A1950" s="3" t="s">
        <v>1989</v>
      </c>
      <c r="B1950" s="7" t="s">
        <v>28</v>
      </c>
      <c r="C1950" s="8">
        <v>1</v>
      </c>
      <c r="D1950" s="8">
        <v>3</v>
      </c>
      <c r="E1950" s="8">
        <v>2</v>
      </c>
      <c r="F1950" s="7" t="s">
        <v>32</v>
      </c>
      <c r="G1950" s="7">
        <v>16</v>
      </c>
      <c r="H1950" s="7" t="s">
        <v>4030</v>
      </c>
      <c r="I1950" s="8">
        <v>1</v>
      </c>
      <c r="J1950" s="9" t="str">
        <f t="shared" si="62"/>
        <v>P/PIFI-2012-30MSU0940B-28-132-16</v>
      </c>
      <c r="K1950" s="9"/>
      <c r="L1950" s="9" t="str">
        <f t="shared" si="61"/>
        <v>OP/PIFI-2012-30MSU0940B-28-132-16</v>
      </c>
      <c r="M1950" t="s">
        <v>2174</v>
      </c>
    </row>
    <row r="1951" spans="1:13" x14ac:dyDescent="0.25">
      <c r="A1951" s="3" t="s">
        <v>1990</v>
      </c>
      <c r="B1951" s="7" t="s">
        <v>28</v>
      </c>
      <c r="C1951" s="8">
        <v>1</v>
      </c>
      <c r="D1951" s="8">
        <v>3</v>
      </c>
      <c r="E1951" s="8">
        <v>2</v>
      </c>
      <c r="F1951" s="7" t="s">
        <v>32</v>
      </c>
      <c r="G1951" s="7">
        <v>17</v>
      </c>
      <c r="H1951" s="7" t="s">
        <v>4031</v>
      </c>
      <c r="I1951" s="8">
        <v>1</v>
      </c>
      <c r="J1951" s="9" t="str">
        <f t="shared" si="62"/>
        <v>P/PIFI-2012-30MSU0940B-28-132-17</v>
      </c>
      <c r="K1951" s="9"/>
      <c r="L1951" s="9" t="str">
        <f t="shared" si="61"/>
        <v>OP/PIFI-2012-30MSU0940B-28-132-17</v>
      </c>
      <c r="M1951" t="s">
        <v>2174</v>
      </c>
    </row>
    <row r="1952" spans="1:13" x14ac:dyDescent="0.25">
      <c r="A1952" s="3" t="s">
        <v>1991</v>
      </c>
      <c r="B1952" s="7" t="s">
        <v>28</v>
      </c>
      <c r="C1952" s="8">
        <v>1</v>
      </c>
      <c r="D1952" s="8">
        <v>3</v>
      </c>
      <c r="E1952" s="8">
        <v>2</v>
      </c>
      <c r="F1952" s="7" t="s">
        <v>32</v>
      </c>
      <c r="G1952" s="7">
        <v>18</v>
      </c>
      <c r="H1952" s="7" t="s">
        <v>4032</v>
      </c>
      <c r="I1952" s="8">
        <v>1</v>
      </c>
      <c r="J1952" s="9" t="str">
        <f t="shared" si="62"/>
        <v>P/PIFI-2012-30MSU0940B-28-132-18</v>
      </c>
      <c r="K1952" s="9"/>
      <c r="L1952" s="9" t="str">
        <f t="shared" si="61"/>
        <v>OP/PIFI-2012-30MSU0940B-28-132-18</v>
      </c>
      <c r="M1952" t="s">
        <v>2174</v>
      </c>
    </row>
    <row r="1953" spans="1:13" x14ac:dyDescent="0.25">
      <c r="A1953" s="3" t="s">
        <v>1992</v>
      </c>
      <c r="B1953" s="7" t="s">
        <v>28</v>
      </c>
      <c r="C1953" s="8">
        <v>1</v>
      </c>
      <c r="D1953" s="8">
        <v>3</v>
      </c>
      <c r="E1953" s="8">
        <v>2</v>
      </c>
      <c r="F1953" s="7" t="s">
        <v>32</v>
      </c>
      <c r="G1953" s="7">
        <v>19</v>
      </c>
      <c r="H1953" s="7" t="s">
        <v>4033</v>
      </c>
      <c r="I1953" s="8">
        <v>1</v>
      </c>
      <c r="J1953" s="9" t="str">
        <f t="shared" si="62"/>
        <v>P/PIFI-2012-30MSU0940B-28-132-19</v>
      </c>
      <c r="K1953" s="9"/>
      <c r="L1953" s="9" t="str">
        <f t="shared" si="61"/>
        <v>OP/PIFI-2012-30MSU0940B-28-132-19</v>
      </c>
      <c r="M1953" t="s">
        <v>2174</v>
      </c>
    </row>
    <row r="1954" spans="1:13" x14ac:dyDescent="0.25">
      <c r="A1954" s="3" t="s">
        <v>1993</v>
      </c>
      <c r="B1954" s="7" t="s">
        <v>28</v>
      </c>
      <c r="C1954" s="8">
        <v>1</v>
      </c>
      <c r="D1954" s="8">
        <v>3</v>
      </c>
      <c r="E1954" s="8">
        <v>2</v>
      </c>
      <c r="F1954" s="7" t="s">
        <v>32</v>
      </c>
      <c r="G1954" s="7">
        <v>20</v>
      </c>
      <c r="H1954" s="7" t="s">
        <v>4034</v>
      </c>
      <c r="I1954" s="8">
        <v>1</v>
      </c>
      <c r="J1954" s="9" t="str">
        <f t="shared" si="62"/>
        <v>P/PIFI-2012-30MSU0940B-28-132-20</v>
      </c>
      <c r="K1954" s="9"/>
      <c r="L1954" s="9" t="str">
        <f t="shared" si="61"/>
        <v>OP/PIFI-2012-30MSU0940B-28-132-20</v>
      </c>
      <c r="M1954" t="s">
        <v>2174</v>
      </c>
    </row>
    <row r="1955" spans="1:13" x14ac:dyDescent="0.25">
      <c r="A1955" s="3" t="s">
        <v>1994</v>
      </c>
      <c r="B1955" s="7" t="s">
        <v>28</v>
      </c>
      <c r="C1955" s="8">
        <v>1</v>
      </c>
      <c r="D1955" s="8">
        <v>4</v>
      </c>
      <c r="E1955" s="8">
        <v>1</v>
      </c>
      <c r="F1955" s="7" t="s">
        <v>32</v>
      </c>
      <c r="G1955" s="7">
        <v>3</v>
      </c>
      <c r="H1955" s="7" t="s">
        <v>4035</v>
      </c>
      <c r="I1955" s="8">
        <v>1</v>
      </c>
      <c r="J1955" s="9" t="str">
        <f t="shared" si="62"/>
        <v>P/PIFI-2012-30MSU0940B-28-141-3</v>
      </c>
      <c r="K1955" s="9"/>
      <c r="L1955" s="9" t="str">
        <f t="shared" si="61"/>
        <v>OP/PIFI-2012-30MSU0940B-28-141-3</v>
      </c>
      <c r="M1955" t="s">
        <v>2174</v>
      </c>
    </row>
    <row r="1956" spans="1:13" x14ac:dyDescent="0.25">
      <c r="A1956" s="3" t="s">
        <v>1995</v>
      </c>
      <c r="B1956" s="7" t="s">
        <v>28</v>
      </c>
      <c r="C1956" s="8">
        <v>1</v>
      </c>
      <c r="D1956" s="8">
        <v>4</v>
      </c>
      <c r="E1956" s="8">
        <v>1</v>
      </c>
      <c r="F1956" s="7" t="s">
        <v>32</v>
      </c>
      <c r="G1956" s="7">
        <v>4</v>
      </c>
      <c r="H1956" s="7" t="s">
        <v>4036</v>
      </c>
      <c r="I1956" s="8">
        <v>1</v>
      </c>
      <c r="J1956" s="9" t="str">
        <f t="shared" si="62"/>
        <v>P/PIFI-2012-30MSU0940B-28-141-4</v>
      </c>
      <c r="K1956" s="9"/>
      <c r="L1956" s="9" t="str">
        <f t="shared" si="61"/>
        <v>OP/PIFI-2012-30MSU0940B-28-141-4</v>
      </c>
      <c r="M1956" t="s">
        <v>2174</v>
      </c>
    </row>
    <row r="1957" spans="1:13" x14ac:dyDescent="0.25">
      <c r="A1957" s="3" t="s">
        <v>1996</v>
      </c>
      <c r="B1957" s="7" t="s">
        <v>28</v>
      </c>
      <c r="C1957" s="8">
        <v>1</v>
      </c>
      <c r="D1957" s="8">
        <v>4</v>
      </c>
      <c r="E1957" s="8">
        <v>2</v>
      </c>
      <c r="F1957" s="7" t="s">
        <v>32</v>
      </c>
      <c r="G1957" s="7">
        <v>3</v>
      </c>
      <c r="H1957" s="7" t="s">
        <v>4037</v>
      </c>
      <c r="I1957" s="8">
        <v>1</v>
      </c>
      <c r="J1957" s="9" t="str">
        <f t="shared" si="62"/>
        <v>P/PIFI-2012-30MSU0940B-28-142-3</v>
      </c>
      <c r="K1957" s="9"/>
      <c r="L1957" s="9" t="str">
        <f t="shared" si="61"/>
        <v>OP/PIFI-2012-30MSU0940B-28-142-3</v>
      </c>
      <c r="M1957" t="s">
        <v>2174</v>
      </c>
    </row>
    <row r="1958" spans="1:13" x14ac:dyDescent="0.25">
      <c r="A1958" s="3" t="s">
        <v>1997</v>
      </c>
      <c r="B1958" s="7" t="s">
        <v>28</v>
      </c>
      <c r="C1958" s="8">
        <v>1</v>
      </c>
      <c r="D1958" s="8">
        <v>4</v>
      </c>
      <c r="E1958" s="8">
        <v>2</v>
      </c>
      <c r="F1958" s="7" t="s">
        <v>32</v>
      </c>
      <c r="G1958" s="7">
        <v>4</v>
      </c>
      <c r="H1958" s="7" t="s">
        <v>4038</v>
      </c>
      <c r="I1958" s="8">
        <v>1</v>
      </c>
      <c r="J1958" s="9" t="str">
        <f t="shared" si="62"/>
        <v>P/PIFI-2012-30MSU0940B-28-142-4</v>
      </c>
      <c r="K1958" s="9"/>
      <c r="L1958" s="9" t="str">
        <f t="shared" si="61"/>
        <v>OP/PIFI-2012-30MSU0940B-28-142-4</v>
      </c>
      <c r="M1958" t="s">
        <v>2174</v>
      </c>
    </row>
    <row r="1959" spans="1:13" x14ac:dyDescent="0.25">
      <c r="A1959" s="3" t="s">
        <v>1998</v>
      </c>
      <c r="B1959" s="7" t="s">
        <v>28</v>
      </c>
      <c r="C1959" s="8">
        <v>1</v>
      </c>
      <c r="D1959" s="8">
        <v>4</v>
      </c>
      <c r="E1959" s="8">
        <v>3</v>
      </c>
      <c r="F1959" s="7" t="s">
        <v>32</v>
      </c>
      <c r="G1959" s="7">
        <v>3</v>
      </c>
      <c r="H1959" s="7" t="s">
        <v>4039</v>
      </c>
      <c r="I1959" s="8">
        <v>1</v>
      </c>
      <c r="J1959" s="9" t="str">
        <f t="shared" si="62"/>
        <v>P/PIFI-2012-30MSU0940B-28-143-3</v>
      </c>
      <c r="K1959" s="9"/>
      <c r="L1959" s="9" t="str">
        <f t="shared" si="61"/>
        <v>OP/PIFI-2012-30MSU0940B-28-143-3</v>
      </c>
      <c r="M1959" t="s">
        <v>2174</v>
      </c>
    </row>
    <row r="1960" spans="1:13" x14ac:dyDescent="0.25">
      <c r="A1960" s="3" t="s">
        <v>1999</v>
      </c>
      <c r="B1960" s="7" t="s">
        <v>28</v>
      </c>
      <c r="C1960" s="8">
        <v>1</v>
      </c>
      <c r="D1960" s="8">
        <v>4</v>
      </c>
      <c r="E1960" s="8">
        <v>3</v>
      </c>
      <c r="F1960" s="7" t="s">
        <v>32</v>
      </c>
      <c r="G1960" s="7">
        <v>4</v>
      </c>
      <c r="H1960" s="7" t="s">
        <v>4040</v>
      </c>
      <c r="I1960" s="8">
        <v>1</v>
      </c>
      <c r="J1960" s="9" t="str">
        <f t="shared" si="62"/>
        <v>P/PIFI-2012-30MSU0940B-28-143-4</v>
      </c>
      <c r="K1960" s="9"/>
      <c r="L1960" s="9" t="str">
        <f t="shared" si="61"/>
        <v>OP/PIFI-2012-30MSU0940B-28-143-4</v>
      </c>
      <c r="M1960" t="s">
        <v>2174</v>
      </c>
    </row>
    <row r="1961" spans="1:13" x14ac:dyDescent="0.25">
      <c r="A1961" s="3" t="s">
        <v>2000</v>
      </c>
      <c r="B1961" s="7" t="s">
        <v>28</v>
      </c>
      <c r="C1961" s="8">
        <v>2</v>
      </c>
      <c r="D1961" s="8">
        <v>1</v>
      </c>
      <c r="E1961" s="8">
        <v>1</v>
      </c>
      <c r="F1961" s="7" t="s">
        <v>34</v>
      </c>
      <c r="G1961" s="7">
        <v>4</v>
      </c>
      <c r="H1961" s="7" t="s">
        <v>3114</v>
      </c>
      <c r="I1961" s="8">
        <v>3</v>
      </c>
      <c r="J1961" s="9" t="str">
        <f t="shared" si="62"/>
        <v>P/PIFI-2012-30MSU0940B-28-211-4</v>
      </c>
      <c r="K1961" s="9"/>
      <c r="L1961" s="9" t="str">
        <f t="shared" si="61"/>
        <v>OP/PIFI-2012-30MSU0940B-28-211-4</v>
      </c>
      <c r="M1961" t="s">
        <v>2174</v>
      </c>
    </row>
    <row r="1962" spans="1:13" x14ac:dyDescent="0.25">
      <c r="A1962" s="3" t="s">
        <v>2001</v>
      </c>
      <c r="B1962" s="7" t="s">
        <v>28</v>
      </c>
      <c r="C1962" s="8">
        <v>2</v>
      </c>
      <c r="D1962" s="8">
        <v>1</v>
      </c>
      <c r="E1962" s="8">
        <v>1</v>
      </c>
      <c r="F1962" s="7" t="s">
        <v>34</v>
      </c>
      <c r="G1962" s="7">
        <v>5</v>
      </c>
      <c r="H1962" s="7" t="s">
        <v>3278</v>
      </c>
      <c r="I1962" s="8">
        <v>1</v>
      </c>
      <c r="J1962" s="9" t="str">
        <f t="shared" si="62"/>
        <v>P/PIFI-2012-30MSU0940B-28-211-5</v>
      </c>
      <c r="K1962" s="9"/>
      <c r="L1962" s="9" t="str">
        <f t="shared" si="61"/>
        <v>OP/PIFI-2012-30MSU0940B-28-211-5</v>
      </c>
      <c r="M1962" t="s">
        <v>2174</v>
      </c>
    </row>
    <row r="1963" spans="1:13" x14ac:dyDescent="0.25">
      <c r="A1963" s="3" t="s">
        <v>2002</v>
      </c>
      <c r="B1963" s="7" t="s">
        <v>28</v>
      </c>
      <c r="C1963" s="8">
        <v>2</v>
      </c>
      <c r="D1963" s="8">
        <v>1</v>
      </c>
      <c r="E1963" s="8">
        <v>2</v>
      </c>
      <c r="F1963" s="7" t="s">
        <v>34</v>
      </c>
      <c r="G1963" s="7">
        <v>4</v>
      </c>
      <c r="H1963" s="7" t="s">
        <v>4041</v>
      </c>
      <c r="I1963" s="8">
        <v>1</v>
      </c>
      <c r="J1963" s="9" t="str">
        <f t="shared" si="62"/>
        <v>P/PIFI-2012-30MSU0940B-28-212-4</v>
      </c>
      <c r="K1963" s="9"/>
      <c r="L1963" s="9" t="str">
        <f t="shared" si="61"/>
        <v>OP/PIFI-2012-30MSU0940B-28-212-4</v>
      </c>
      <c r="M1963" t="s">
        <v>2174</v>
      </c>
    </row>
    <row r="1964" spans="1:13" x14ac:dyDescent="0.25">
      <c r="A1964" s="3" t="s">
        <v>2003</v>
      </c>
      <c r="B1964" s="7" t="s">
        <v>28</v>
      </c>
      <c r="C1964" s="8">
        <v>2</v>
      </c>
      <c r="D1964" s="8">
        <v>1</v>
      </c>
      <c r="E1964" s="8">
        <v>2</v>
      </c>
      <c r="F1964" s="7" t="s">
        <v>34</v>
      </c>
      <c r="G1964" s="7">
        <v>5</v>
      </c>
      <c r="H1964" s="7" t="s">
        <v>4042</v>
      </c>
      <c r="I1964" s="8">
        <v>1</v>
      </c>
      <c r="J1964" s="9" t="str">
        <f t="shared" si="62"/>
        <v>P/PIFI-2012-30MSU0940B-28-212-5</v>
      </c>
      <c r="K1964" s="9"/>
      <c r="L1964" s="9" t="str">
        <f t="shared" si="61"/>
        <v>OP/PIFI-2012-30MSU0940B-28-212-5</v>
      </c>
      <c r="M1964" t="s">
        <v>2174</v>
      </c>
    </row>
    <row r="1965" spans="1:13" x14ac:dyDescent="0.25">
      <c r="A1965" s="3" t="s">
        <v>2004</v>
      </c>
      <c r="B1965" s="7" t="s">
        <v>28</v>
      </c>
      <c r="C1965" s="8">
        <v>2</v>
      </c>
      <c r="D1965" s="8">
        <v>1</v>
      </c>
      <c r="E1965" s="8">
        <v>2</v>
      </c>
      <c r="F1965" s="7" t="s">
        <v>32</v>
      </c>
      <c r="G1965" s="7">
        <v>6</v>
      </c>
      <c r="H1965" s="7" t="s">
        <v>4043</v>
      </c>
      <c r="I1965" s="8">
        <v>12</v>
      </c>
      <c r="J1965" s="9" t="str">
        <f t="shared" si="62"/>
        <v>P/PIFI-2012-30MSU0940B-28-212-6</v>
      </c>
      <c r="K1965" s="9"/>
      <c r="L1965" s="9" t="str">
        <f t="shared" si="61"/>
        <v>OP/PIFI-2012-30MSU0940B-28-212-6</v>
      </c>
      <c r="M1965" t="s">
        <v>2174</v>
      </c>
    </row>
    <row r="1966" spans="1:13" x14ac:dyDescent="0.25">
      <c r="A1966" s="3" t="s">
        <v>2005</v>
      </c>
      <c r="B1966" s="7" t="s">
        <v>28</v>
      </c>
      <c r="C1966" s="8">
        <v>2</v>
      </c>
      <c r="D1966" s="8">
        <v>2</v>
      </c>
      <c r="E1966" s="8">
        <v>1</v>
      </c>
      <c r="F1966" s="7" t="s">
        <v>32</v>
      </c>
      <c r="G1966" s="7">
        <v>3</v>
      </c>
      <c r="H1966" s="7" t="s">
        <v>4044</v>
      </c>
      <c r="I1966" s="8">
        <v>1</v>
      </c>
      <c r="J1966" s="9" t="str">
        <f t="shared" si="62"/>
        <v>P/PIFI-2012-30MSU0940B-28-221-3</v>
      </c>
      <c r="K1966" s="9"/>
      <c r="L1966" s="9" t="str">
        <f t="shared" si="61"/>
        <v>OP/PIFI-2012-30MSU0940B-28-221-3</v>
      </c>
      <c r="M1966" t="s">
        <v>2174</v>
      </c>
    </row>
    <row r="1967" spans="1:13" x14ac:dyDescent="0.25">
      <c r="A1967" s="3" t="s">
        <v>2006</v>
      </c>
      <c r="B1967" s="7" t="s">
        <v>28</v>
      </c>
      <c r="C1967" s="8">
        <v>2</v>
      </c>
      <c r="D1967" s="8">
        <v>2</v>
      </c>
      <c r="E1967" s="8">
        <v>1</v>
      </c>
      <c r="F1967" s="7" t="s">
        <v>32</v>
      </c>
      <c r="G1967" s="7">
        <v>4</v>
      </c>
      <c r="H1967" s="7" t="s">
        <v>4045</v>
      </c>
      <c r="I1967" s="8">
        <v>1</v>
      </c>
      <c r="J1967" s="9" t="str">
        <f t="shared" si="62"/>
        <v>P/PIFI-2012-30MSU0940B-28-221-4</v>
      </c>
      <c r="K1967" s="9"/>
      <c r="L1967" s="9" t="str">
        <f t="shared" si="61"/>
        <v>OP/PIFI-2012-30MSU0940B-28-221-4</v>
      </c>
      <c r="M1967" t="s">
        <v>2174</v>
      </c>
    </row>
    <row r="1968" spans="1:13" x14ac:dyDescent="0.25">
      <c r="A1968" s="3" t="s">
        <v>2007</v>
      </c>
      <c r="B1968" s="7" t="s">
        <v>28</v>
      </c>
      <c r="C1968" s="8">
        <v>2</v>
      </c>
      <c r="D1968" s="8">
        <v>2</v>
      </c>
      <c r="E1968" s="8">
        <v>2</v>
      </c>
      <c r="F1968" s="7" t="s">
        <v>32</v>
      </c>
      <c r="G1968" s="7">
        <v>5</v>
      </c>
      <c r="H1968" s="7" t="s">
        <v>4046</v>
      </c>
      <c r="I1968" s="8">
        <v>1</v>
      </c>
      <c r="J1968" s="9" t="str">
        <f t="shared" si="62"/>
        <v>P/PIFI-2012-30MSU0940B-28-222-5</v>
      </c>
      <c r="K1968" s="9"/>
      <c r="L1968" s="9" t="str">
        <f t="shared" si="61"/>
        <v>OP/PIFI-2012-30MSU0940B-28-222-5</v>
      </c>
      <c r="M1968" t="s">
        <v>2174</v>
      </c>
    </row>
    <row r="1969" spans="1:13" x14ac:dyDescent="0.25">
      <c r="A1969" s="3" t="s">
        <v>2008</v>
      </c>
      <c r="B1969" s="7" t="s">
        <v>28</v>
      </c>
      <c r="C1969" s="8">
        <v>2</v>
      </c>
      <c r="D1969" s="8">
        <v>2</v>
      </c>
      <c r="E1969" s="8">
        <v>2</v>
      </c>
      <c r="F1969" s="7" t="s">
        <v>32</v>
      </c>
      <c r="G1969" s="7">
        <v>6</v>
      </c>
      <c r="H1969" s="7" t="s">
        <v>4047</v>
      </c>
      <c r="I1969" s="8">
        <v>1</v>
      </c>
      <c r="J1969" s="9" t="str">
        <f t="shared" si="62"/>
        <v>P/PIFI-2012-30MSU0940B-28-222-6</v>
      </c>
      <c r="K1969" s="9"/>
      <c r="L1969" s="9" t="str">
        <f t="shared" si="61"/>
        <v>OP/PIFI-2012-30MSU0940B-28-222-6</v>
      </c>
      <c r="M1969" t="s">
        <v>2174</v>
      </c>
    </row>
    <row r="1970" spans="1:13" x14ac:dyDescent="0.25">
      <c r="A1970" s="3" t="s">
        <v>2009</v>
      </c>
      <c r="B1970" s="7" t="s">
        <v>28</v>
      </c>
      <c r="C1970" s="8">
        <v>2</v>
      </c>
      <c r="D1970" s="8">
        <v>2</v>
      </c>
      <c r="E1970" s="8">
        <v>2</v>
      </c>
      <c r="F1970" s="7" t="s">
        <v>32</v>
      </c>
      <c r="G1970" s="7">
        <v>7</v>
      </c>
      <c r="H1970" s="7" t="s">
        <v>4048</v>
      </c>
      <c r="I1970" s="8">
        <v>1</v>
      </c>
      <c r="J1970" s="9" t="str">
        <f t="shared" si="62"/>
        <v>P/PIFI-2012-30MSU0940B-28-222-7</v>
      </c>
      <c r="K1970" s="9"/>
      <c r="L1970" s="9" t="str">
        <f t="shared" si="61"/>
        <v>OP/PIFI-2012-30MSU0940B-28-222-7</v>
      </c>
      <c r="M1970" t="s">
        <v>2174</v>
      </c>
    </row>
    <row r="1971" spans="1:13" x14ac:dyDescent="0.25">
      <c r="A1971" s="3" t="s">
        <v>2010</v>
      </c>
      <c r="B1971" s="7" t="s">
        <v>28</v>
      </c>
      <c r="C1971" s="8">
        <v>2</v>
      </c>
      <c r="D1971" s="8">
        <v>3</v>
      </c>
      <c r="E1971" s="8">
        <v>1</v>
      </c>
      <c r="F1971" s="7" t="s">
        <v>34</v>
      </c>
      <c r="G1971" s="7">
        <v>36</v>
      </c>
      <c r="H1971" s="7" t="s">
        <v>3148</v>
      </c>
      <c r="I1971" s="8">
        <v>1</v>
      </c>
      <c r="J1971" s="9" t="str">
        <f t="shared" si="62"/>
        <v>P/PIFI-2012-30MSU0940B-28-231-36</v>
      </c>
      <c r="K1971" s="9"/>
      <c r="L1971" s="9" t="str">
        <f t="shared" si="61"/>
        <v>OP/PIFI-2012-30MSU0940B-28-231-36</v>
      </c>
      <c r="M1971" t="s">
        <v>2174</v>
      </c>
    </row>
    <row r="1972" spans="1:13" x14ac:dyDescent="0.25">
      <c r="A1972" s="3" t="s">
        <v>2011</v>
      </c>
      <c r="B1972" s="7" t="s">
        <v>28</v>
      </c>
      <c r="C1972" s="8">
        <v>2</v>
      </c>
      <c r="D1972" s="8">
        <v>3</v>
      </c>
      <c r="E1972" s="8">
        <v>1</v>
      </c>
      <c r="F1972" s="7" t="s">
        <v>34</v>
      </c>
      <c r="G1972" s="7">
        <v>37</v>
      </c>
      <c r="H1972" s="7" t="s">
        <v>2227</v>
      </c>
      <c r="I1972" s="8">
        <v>1</v>
      </c>
      <c r="J1972" s="9" t="str">
        <f t="shared" si="62"/>
        <v>P/PIFI-2012-30MSU0940B-28-231-37</v>
      </c>
      <c r="K1972" s="9"/>
      <c r="L1972" s="9" t="str">
        <f t="shared" si="61"/>
        <v>OP/PIFI-2012-30MSU0940B-28-231-37</v>
      </c>
      <c r="M1972" t="s">
        <v>2174</v>
      </c>
    </row>
    <row r="1973" spans="1:13" x14ac:dyDescent="0.25">
      <c r="A1973" s="3" t="s">
        <v>2012</v>
      </c>
      <c r="B1973" s="7" t="s">
        <v>28</v>
      </c>
      <c r="C1973" s="8">
        <v>2</v>
      </c>
      <c r="D1973" s="8">
        <v>3</v>
      </c>
      <c r="E1973" s="8">
        <v>2</v>
      </c>
      <c r="F1973" s="7" t="s">
        <v>34</v>
      </c>
      <c r="G1973" s="7">
        <v>18</v>
      </c>
      <c r="H1973" s="7" t="s">
        <v>4049</v>
      </c>
      <c r="I1973" s="8">
        <v>4</v>
      </c>
      <c r="J1973" s="9" t="str">
        <f t="shared" si="62"/>
        <v>P/PIFI-2012-30MSU0940B-28-232-18</v>
      </c>
      <c r="K1973" s="9"/>
      <c r="L1973" s="9" t="str">
        <f t="shared" si="61"/>
        <v>OP/PIFI-2012-30MSU0940B-28-232-18</v>
      </c>
      <c r="M1973" t="s">
        <v>2174</v>
      </c>
    </row>
    <row r="1974" spans="1:13" x14ac:dyDescent="0.25">
      <c r="A1974" s="3" t="s">
        <v>2013</v>
      </c>
      <c r="B1974" s="7" t="s">
        <v>28</v>
      </c>
      <c r="C1974" s="8">
        <v>2</v>
      </c>
      <c r="D1974" s="8">
        <v>3</v>
      </c>
      <c r="E1974" s="8">
        <v>2</v>
      </c>
      <c r="F1974" s="7" t="s">
        <v>34</v>
      </c>
      <c r="G1974" s="7">
        <v>19</v>
      </c>
      <c r="H1974" s="7" t="s">
        <v>4050</v>
      </c>
      <c r="I1974" s="8">
        <v>4</v>
      </c>
      <c r="J1974" s="9" t="str">
        <f t="shared" si="62"/>
        <v>P/PIFI-2012-30MSU0940B-28-232-19</v>
      </c>
      <c r="K1974" s="9"/>
      <c r="L1974" s="9" t="str">
        <f t="shared" si="61"/>
        <v>OP/PIFI-2012-30MSU0940B-28-232-19</v>
      </c>
      <c r="M1974" t="s">
        <v>2174</v>
      </c>
    </row>
    <row r="1975" spans="1:13" x14ac:dyDescent="0.25">
      <c r="A1975" s="3" t="s">
        <v>2014</v>
      </c>
      <c r="B1975" s="7" t="s">
        <v>28</v>
      </c>
      <c r="C1975" s="8">
        <v>2</v>
      </c>
      <c r="D1975" s="8">
        <v>4</v>
      </c>
      <c r="E1975" s="8">
        <v>1</v>
      </c>
      <c r="F1975" s="7" t="s">
        <v>33</v>
      </c>
      <c r="G1975" s="7">
        <v>1</v>
      </c>
      <c r="H1975" s="7" t="s">
        <v>4051</v>
      </c>
      <c r="I1975" s="8">
        <v>1</v>
      </c>
      <c r="J1975" s="9" t="str">
        <f t="shared" si="62"/>
        <v>P/PIFI-2012-30MSU0940B-28-241-1</v>
      </c>
      <c r="K1975" s="9"/>
      <c r="L1975" s="9" t="str">
        <f t="shared" si="61"/>
        <v>OP/PIFI-2012-30MSU0940B-28-241-1</v>
      </c>
      <c r="M1975" t="s">
        <v>2174</v>
      </c>
    </row>
    <row r="1976" spans="1:13" x14ac:dyDescent="0.25">
      <c r="A1976" s="3" t="s">
        <v>2015</v>
      </c>
      <c r="B1976" s="7" t="s">
        <v>28</v>
      </c>
      <c r="C1976" s="8">
        <v>2</v>
      </c>
      <c r="D1976" s="8">
        <v>4</v>
      </c>
      <c r="E1976" s="8">
        <v>1</v>
      </c>
      <c r="F1976" s="7" t="s">
        <v>33</v>
      </c>
      <c r="G1976" s="7">
        <v>2</v>
      </c>
      <c r="H1976" s="7" t="s">
        <v>4052</v>
      </c>
      <c r="I1976" s="8">
        <v>2</v>
      </c>
      <c r="J1976" s="9" t="str">
        <f t="shared" si="62"/>
        <v>P/PIFI-2012-30MSU0940B-28-241-2</v>
      </c>
      <c r="K1976" s="9"/>
      <c r="L1976" s="9" t="str">
        <f t="shared" si="61"/>
        <v>OP/PIFI-2012-30MSU0940B-28-241-2</v>
      </c>
      <c r="M1976" t="s">
        <v>2174</v>
      </c>
    </row>
    <row r="1977" spans="1:13" x14ac:dyDescent="0.25">
      <c r="A1977" s="3" t="s">
        <v>2016</v>
      </c>
      <c r="B1977" s="7" t="s">
        <v>28</v>
      </c>
      <c r="C1977" s="8">
        <v>2</v>
      </c>
      <c r="D1977" s="8">
        <v>4</v>
      </c>
      <c r="E1977" s="8">
        <v>2</v>
      </c>
      <c r="F1977" s="7" t="s">
        <v>32</v>
      </c>
      <c r="G1977" s="7">
        <v>3</v>
      </c>
      <c r="H1977" s="7" t="s">
        <v>4053</v>
      </c>
      <c r="I1977" s="8">
        <v>2</v>
      </c>
      <c r="J1977" s="9" t="str">
        <f t="shared" si="62"/>
        <v>P/PIFI-2012-30MSU0940B-28-242-3</v>
      </c>
      <c r="K1977" s="9"/>
      <c r="L1977" s="9" t="str">
        <f t="shared" si="61"/>
        <v>OP/PIFI-2012-30MSU0940B-28-242-3</v>
      </c>
      <c r="M1977" t="s">
        <v>2174</v>
      </c>
    </row>
    <row r="1978" spans="1:13" x14ac:dyDescent="0.25">
      <c r="A1978" s="3" t="s">
        <v>2017</v>
      </c>
      <c r="B1978" s="7" t="s">
        <v>28</v>
      </c>
      <c r="C1978" s="8">
        <v>2</v>
      </c>
      <c r="D1978" s="8">
        <v>4</v>
      </c>
      <c r="E1978" s="8">
        <v>2</v>
      </c>
      <c r="F1978" s="7" t="s">
        <v>32</v>
      </c>
      <c r="G1978" s="7">
        <v>4</v>
      </c>
      <c r="H1978" s="7" t="s">
        <v>4054</v>
      </c>
      <c r="I1978" s="8">
        <v>2</v>
      </c>
      <c r="J1978" s="9" t="str">
        <f t="shared" si="62"/>
        <v>P/PIFI-2012-30MSU0940B-28-242-4</v>
      </c>
      <c r="K1978" s="9"/>
      <c r="L1978" s="9" t="str">
        <f t="shared" si="61"/>
        <v>OP/PIFI-2012-30MSU0940B-28-242-4</v>
      </c>
      <c r="M1978" t="s">
        <v>2174</v>
      </c>
    </row>
    <row r="1979" spans="1:13" x14ac:dyDescent="0.25">
      <c r="A1979" s="3" t="s">
        <v>2018</v>
      </c>
      <c r="B1979" s="7" t="s">
        <v>28</v>
      </c>
      <c r="C1979" s="8">
        <v>2</v>
      </c>
      <c r="D1979" s="8">
        <v>4</v>
      </c>
      <c r="E1979" s="8">
        <v>3</v>
      </c>
      <c r="F1979" s="7" t="s">
        <v>33</v>
      </c>
      <c r="G1979" s="7">
        <v>2</v>
      </c>
      <c r="H1979" s="7" t="s">
        <v>4055</v>
      </c>
      <c r="I1979" s="8">
        <v>1</v>
      </c>
      <c r="J1979" s="9" t="str">
        <f t="shared" si="62"/>
        <v>P/PIFI-2012-30MSU0940B-28-243-2</v>
      </c>
      <c r="K1979" s="9"/>
      <c r="L1979" s="9" t="str">
        <f t="shared" si="61"/>
        <v>OP/PIFI-2012-30MSU0940B-28-243-2</v>
      </c>
      <c r="M1979" t="s">
        <v>2174</v>
      </c>
    </row>
    <row r="1980" spans="1:13" x14ac:dyDescent="0.25">
      <c r="A1980" s="3" t="s">
        <v>2019</v>
      </c>
      <c r="B1980" s="7" t="s">
        <v>28</v>
      </c>
      <c r="C1980" s="8">
        <v>2</v>
      </c>
      <c r="D1980" s="8">
        <v>4</v>
      </c>
      <c r="E1980" s="8">
        <v>4</v>
      </c>
      <c r="F1980" s="7" t="s">
        <v>32</v>
      </c>
      <c r="G1980" s="7">
        <v>5</v>
      </c>
      <c r="H1980" s="7" t="s">
        <v>4056</v>
      </c>
      <c r="I1980" s="8">
        <v>1</v>
      </c>
      <c r="J1980" s="9" t="str">
        <f t="shared" si="62"/>
        <v>P/PIFI-2012-30MSU0940B-28-244-5</v>
      </c>
      <c r="K1980" s="9"/>
      <c r="L1980" s="9" t="str">
        <f t="shared" si="61"/>
        <v>OP/PIFI-2012-30MSU0940B-28-244-5</v>
      </c>
      <c r="M1980" t="s">
        <v>2174</v>
      </c>
    </row>
    <row r="1981" spans="1:13" x14ac:dyDescent="0.25">
      <c r="A1981" s="3" t="s">
        <v>2020</v>
      </c>
      <c r="B1981" s="7" t="s">
        <v>28</v>
      </c>
      <c r="C1981" s="8">
        <v>2</v>
      </c>
      <c r="D1981" s="8">
        <v>4</v>
      </c>
      <c r="E1981" s="8">
        <v>4</v>
      </c>
      <c r="F1981" s="7" t="s">
        <v>32</v>
      </c>
      <c r="G1981" s="7">
        <v>6</v>
      </c>
      <c r="H1981" s="7" t="s">
        <v>4057</v>
      </c>
      <c r="I1981" s="8">
        <v>1</v>
      </c>
      <c r="J1981" s="9" t="str">
        <f t="shared" si="62"/>
        <v>P/PIFI-2012-30MSU0940B-28-244-6</v>
      </c>
      <c r="K1981" s="9"/>
      <c r="L1981" s="9" t="str">
        <f t="shared" si="61"/>
        <v>OP/PIFI-2012-30MSU0940B-28-244-6</v>
      </c>
      <c r="M1981" t="s">
        <v>2174</v>
      </c>
    </row>
    <row r="1982" spans="1:13" x14ac:dyDescent="0.25">
      <c r="A1982" s="3" t="s">
        <v>2021</v>
      </c>
      <c r="B1982" s="7" t="s">
        <v>28</v>
      </c>
      <c r="C1982" s="8">
        <v>3</v>
      </c>
      <c r="D1982" s="8">
        <v>1</v>
      </c>
      <c r="E1982" s="8">
        <v>1</v>
      </c>
      <c r="F1982" s="7" t="s">
        <v>34</v>
      </c>
      <c r="G1982" s="7">
        <v>1</v>
      </c>
      <c r="H1982" s="7" t="s">
        <v>4058</v>
      </c>
      <c r="I1982" s="8">
        <v>2</v>
      </c>
      <c r="J1982" s="9" t="str">
        <f t="shared" si="62"/>
        <v>P/PIFI-2012-30MSU0940B-28-311-1</v>
      </c>
      <c r="K1982" s="9"/>
      <c r="L1982" s="9" t="str">
        <f t="shared" si="61"/>
        <v>OP/PIFI-2012-30MSU0940B-28-311-1</v>
      </c>
      <c r="M1982" t="s">
        <v>2174</v>
      </c>
    </row>
    <row r="1983" spans="1:13" x14ac:dyDescent="0.25">
      <c r="A1983" s="3" t="s">
        <v>2022</v>
      </c>
      <c r="B1983" s="7" t="s">
        <v>28</v>
      </c>
      <c r="C1983" s="8">
        <v>3</v>
      </c>
      <c r="D1983" s="8">
        <v>1</v>
      </c>
      <c r="E1983" s="8">
        <v>1</v>
      </c>
      <c r="F1983" s="7" t="s">
        <v>34</v>
      </c>
      <c r="G1983" s="7">
        <v>2</v>
      </c>
      <c r="H1983" s="7" t="s">
        <v>4059</v>
      </c>
      <c r="I1983" s="8">
        <v>2</v>
      </c>
      <c r="J1983" s="9" t="str">
        <f t="shared" si="62"/>
        <v>P/PIFI-2012-30MSU0940B-28-311-2</v>
      </c>
      <c r="K1983" s="9"/>
      <c r="L1983" s="9" t="str">
        <f t="shared" si="61"/>
        <v>OP/PIFI-2012-30MSU0940B-28-311-2</v>
      </c>
      <c r="M1983" t="s">
        <v>2174</v>
      </c>
    </row>
    <row r="1984" spans="1:13" x14ac:dyDescent="0.25">
      <c r="A1984" s="3" t="s">
        <v>2023</v>
      </c>
      <c r="B1984" s="7" t="s">
        <v>28</v>
      </c>
      <c r="C1984" s="8">
        <v>3</v>
      </c>
      <c r="D1984" s="8">
        <v>1</v>
      </c>
      <c r="E1984" s="8">
        <v>1</v>
      </c>
      <c r="F1984" s="7" t="s">
        <v>34</v>
      </c>
      <c r="G1984" s="7">
        <v>4</v>
      </c>
      <c r="H1984" s="7" t="s">
        <v>4060</v>
      </c>
      <c r="I1984" s="8">
        <v>3</v>
      </c>
      <c r="J1984" s="9" t="str">
        <f t="shared" si="62"/>
        <v>P/PIFI-2012-30MSU0940B-28-311-4</v>
      </c>
      <c r="K1984" s="9"/>
      <c r="L1984" s="9" t="str">
        <f t="shared" si="61"/>
        <v>OP/PIFI-2012-30MSU0940B-28-311-4</v>
      </c>
      <c r="M1984" t="s">
        <v>2174</v>
      </c>
    </row>
    <row r="1985" spans="1:13" x14ac:dyDescent="0.25">
      <c r="A1985" s="3" t="s">
        <v>2024</v>
      </c>
      <c r="B1985" s="7" t="s">
        <v>28</v>
      </c>
      <c r="C1985" s="8">
        <v>3</v>
      </c>
      <c r="D1985" s="8">
        <v>1</v>
      </c>
      <c r="E1985" s="8">
        <v>1</v>
      </c>
      <c r="F1985" s="7" t="s">
        <v>34</v>
      </c>
      <c r="G1985" s="7">
        <v>5</v>
      </c>
      <c r="H1985" s="7" t="s">
        <v>4061</v>
      </c>
      <c r="I1985" s="8">
        <v>2</v>
      </c>
      <c r="J1985" s="9" t="str">
        <f t="shared" si="62"/>
        <v>P/PIFI-2012-30MSU0940B-28-311-5</v>
      </c>
      <c r="K1985" s="9"/>
      <c r="L1985" s="9" t="str">
        <f t="shared" si="61"/>
        <v>OP/PIFI-2012-30MSU0940B-28-311-5</v>
      </c>
      <c r="M1985" t="s">
        <v>2174</v>
      </c>
    </row>
    <row r="1986" spans="1:13" x14ac:dyDescent="0.25">
      <c r="A1986" s="3" t="s">
        <v>2025</v>
      </c>
      <c r="B1986" s="7" t="s">
        <v>28</v>
      </c>
      <c r="C1986" s="8">
        <v>3</v>
      </c>
      <c r="D1986" s="8">
        <v>1</v>
      </c>
      <c r="E1986" s="8">
        <v>1</v>
      </c>
      <c r="F1986" s="7" t="s">
        <v>34</v>
      </c>
      <c r="G1986" s="7">
        <v>6</v>
      </c>
      <c r="H1986" s="7" t="s">
        <v>4062</v>
      </c>
      <c r="I1986" s="8">
        <v>1</v>
      </c>
      <c r="J1986" s="9" t="str">
        <f t="shared" si="62"/>
        <v>P/PIFI-2012-30MSU0940B-28-311-6</v>
      </c>
      <c r="K1986" s="9"/>
      <c r="L1986" s="9" t="str">
        <f t="shared" ref="L1986:L2049" si="63">CONCATENATE(M1986,J1986)</f>
        <v>OP/PIFI-2012-30MSU0940B-28-311-6</v>
      </c>
      <c r="M1986" t="s">
        <v>2174</v>
      </c>
    </row>
    <row r="1987" spans="1:13" x14ac:dyDescent="0.25">
      <c r="A1987" s="3" t="s">
        <v>2026</v>
      </c>
      <c r="B1987" s="7" t="s">
        <v>28</v>
      </c>
      <c r="C1987" s="8">
        <v>3</v>
      </c>
      <c r="D1987" s="8">
        <v>1</v>
      </c>
      <c r="E1987" s="8">
        <v>2</v>
      </c>
      <c r="F1987" s="7" t="s">
        <v>32</v>
      </c>
      <c r="G1987" s="7">
        <v>3</v>
      </c>
      <c r="H1987" s="7" t="s">
        <v>4063</v>
      </c>
      <c r="I1987" s="8">
        <v>4</v>
      </c>
      <c r="J1987" s="9" t="str">
        <f t="shared" si="62"/>
        <v>P/PIFI-2012-30MSU0940B-28-312-3</v>
      </c>
      <c r="K1987" s="9"/>
      <c r="L1987" s="9" t="str">
        <f t="shared" si="63"/>
        <v>OP/PIFI-2012-30MSU0940B-28-312-3</v>
      </c>
      <c r="M1987" t="s">
        <v>2174</v>
      </c>
    </row>
    <row r="1988" spans="1:13" x14ac:dyDescent="0.25">
      <c r="A1988" s="3" t="s">
        <v>2027</v>
      </c>
      <c r="B1988" s="7" t="s">
        <v>28</v>
      </c>
      <c r="C1988" s="8">
        <v>3</v>
      </c>
      <c r="D1988" s="8">
        <v>1</v>
      </c>
      <c r="E1988" s="8">
        <v>2</v>
      </c>
      <c r="F1988" s="7" t="s">
        <v>32</v>
      </c>
      <c r="G1988" s="7">
        <v>4</v>
      </c>
      <c r="H1988" s="7" t="s">
        <v>4064</v>
      </c>
      <c r="I1988" s="8">
        <v>3</v>
      </c>
      <c r="J1988" s="9" t="str">
        <f t="shared" si="62"/>
        <v>P/PIFI-2012-30MSU0940B-28-312-4</v>
      </c>
      <c r="K1988" s="9"/>
      <c r="L1988" s="9" t="str">
        <f t="shared" si="63"/>
        <v>OP/PIFI-2012-30MSU0940B-28-312-4</v>
      </c>
      <c r="M1988" t="s">
        <v>2174</v>
      </c>
    </row>
    <row r="1989" spans="1:13" x14ac:dyDescent="0.25">
      <c r="A1989" s="3" t="s">
        <v>2028</v>
      </c>
      <c r="B1989" s="7" t="s">
        <v>28</v>
      </c>
      <c r="C1989" s="8">
        <v>3</v>
      </c>
      <c r="D1989" s="8">
        <v>1</v>
      </c>
      <c r="E1989" s="8">
        <v>2</v>
      </c>
      <c r="F1989" s="7" t="s">
        <v>32</v>
      </c>
      <c r="G1989" s="7">
        <v>5</v>
      </c>
      <c r="H1989" s="7" t="s">
        <v>4064</v>
      </c>
      <c r="I1989" s="8">
        <v>1</v>
      </c>
      <c r="J1989" s="9" t="str">
        <f t="shared" si="62"/>
        <v>P/PIFI-2012-30MSU0940B-28-312-5</v>
      </c>
      <c r="K1989" s="9"/>
      <c r="L1989" s="9" t="str">
        <f t="shared" si="63"/>
        <v>OP/PIFI-2012-30MSU0940B-28-312-5</v>
      </c>
      <c r="M1989" t="s">
        <v>2174</v>
      </c>
    </row>
    <row r="1990" spans="1:13" x14ac:dyDescent="0.25">
      <c r="A1990" s="3" t="s">
        <v>2029</v>
      </c>
      <c r="B1990" s="7" t="s">
        <v>28</v>
      </c>
      <c r="C1990" s="8">
        <v>3</v>
      </c>
      <c r="D1990" s="8">
        <v>2</v>
      </c>
      <c r="E1990" s="8">
        <v>1</v>
      </c>
      <c r="F1990" s="7" t="s">
        <v>32</v>
      </c>
      <c r="G1990" s="7">
        <v>1</v>
      </c>
      <c r="H1990" s="7" t="s">
        <v>4065</v>
      </c>
      <c r="I1990" s="8">
        <v>1</v>
      </c>
      <c r="J1990" s="9" t="str">
        <f t="shared" si="62"/>
        <v>P/PIFI-2012-30MSU0940B-28-321-1</v>
      </c>
      <c r="K1990" s="9"/>
      <c r="L1990" s="9" t="str">
        <f t="shared" si="63"/>
        <v>OP/PIFI-2012-30MSU0940B-28-321-1</v>
      </c>
      <c r="M1990" t="s">
        <v>2174</v>
      </c>
    </row>
    <row r="1991" spans="1:13" x14ac:dyDescent="0.25">
      <c r="A1991" s="3" t="s">
        <v>2030</v>
      </c>
      <c r="B1991" s="7" t="s">
        <v>28</v>
      </c>
      <c r="C1991" s="8">
        <v>3</v>
      </c>
      <c r="D1991" s="8">
        <v>3</v>
      </c>
      <c r="E1991" s="8">
        <v>1</v>
      </c>
      <c r="F1991" s="7" t="s">
        <v>35</v>
      </c>
      <c r="G1991" s="7">
        <v>5</v>
      </c>
      <c r="H1991" s="7" t="s">
        <v>4066</v>
      </c>
      <c r="I1991" s="8">
        <v>23</v>
      </c>
      <c r="J1991" s="9" t="str">
        <f t="shared" si="62"/>
        <v>P/PIFI-2012-30MSU0940B-28-331-5</v>
      </c>
      <c r="K1991" s="9"/>
      <c r="L1991" s="9" t="str">
        <f t="shared" si="63"/>
        <v>OP/PIFI-2012-30MSU0940B-28-331-5</v>
      </c>
      <c r="M1991" t="s">
        <v>2174</v>
      </c>
    </row>
    <row r="1992" spans="1:13" x14ac:dyDescent="0.25">
      <c r="A1992" s="3" t="s">
        <v>2031</v>
      </c>
      <c r="B1992" s="7" t="s">
        <v>28</v>
      </c>
      <c r="C1992" s="8">
        <v>3</v>
      </c>
      <c r="D1992" s="8">
        <v>3</v>
      </c>
      <c r="E1992" s="8">
        <v>1</v>
      </c>
      <c r="F1992" s="7" t="s">
        <v>35</v>
      </c>
      <c r="G1992" s="7">
        <v>6</v>
      </c>
      <c r="H1992" s="7" t="s">
        <v>3147</v>
      </c>
      <c r="I1992" s="8">
        <v>24</v>
      </c>
      <c r="J1992" s="9" t="str">
        <f t="shared" si="62"/>
        <v>P/PIFI-2012-30MSU0940B-28-331-6</v>
      </c>
      <c r="K1992" s="9"/>
      <c r="L1992" s="9" t="str">
        <f t="shared" si="63"/>
        <v>OP/PIFI-2012-30MSU0940B-28-331-6</v>
      </c>
      <c r="M1992" t="s">
        <v>2174</v>
      </c>
    </row>
    <row r="1993" spans="1:13" x14ac:dyDescent="0.25">
      <c r="A1993" s="3" t="s">
        <v>2032</v>
      </c>
      <c r="B1993" s="7" t="s">
        <v>28</v>
      </c>
      <c r="C1993" s="8">
        <v>3</v>
      </c>
      <c r="D1993" s="8">
        <v>3</v>
      </c>
      <c r="E1993" s="8">
        <v>1</v>
      </c>
      <c r="F1993" s="7" t="s">
        <v>35</v>
      </c>
      <c r="G1993" s="7">
        <v>7</v>
      </c>
      <c r="H1993" s="7" t="s">
        <v>4067</v>
      </c>
      <c r="I1993" s="8">
        <v>24</v>
      </c>
      <c r="J1993" s="9" t="str">
        <f t="shared" ref="J1993:J2056" si="64">CONCATENATE(B1993,-C1993,D1993,E1993,-G1993)</f>
        <v>P/PIFI-2012-30MSU0940B-28-331-7</v>
      </c>
      <c r="K1993" s="9"/>
      <c r="L1993" s="9" t="str">
        <f t="shared" si="63"/>
        <v>OP/PIFI-2012-30MSU0940B-28-331-7</v>
      </c>
      <c r="M1993" t="s">
        <v>2174</v>
      </c>
    </row>
    <row r="1994" spans="1:13" x14ac:dyDescent="0.25">
      <c r="A1994" s="3" t="s">
        <v>2033</v>
      </c>
      <c r="B1994" s="7" t="s">
        <v>28</v>
      </c>
      <c r="C1994" s="8">
        <v>3</v>
      </c>
      <c r="D1994" s="8">
        <v>3</v>
      </c>
      <c r="E1994" s="8">
        <v>1</v>
      </c>
      <c r="F1994" s="7" t="s">
        <v>35</v>
      </c>
      <c r="G1994" s="7">
        <v>8</v>
      </c>
      <c r="H1994" s="7" t="s">
        <v>4068</v>
      </c>
      <c r="I1994" s="8">
        <v>24</v>
      </c>
      <c r="J1994" s="9" t="str">
        <f t="shared" si="64"/>
        <v>P/PIFI-2012-30MSU0940B-28-331-8</v>
      </c>
      <c r="K1994" s="9"/>
      <c r="L1994" s="9" t="str">
        <f t="shared" si="63"/>
        <v>OP/PIFI-2012-30MSU0940B-28-331-8</v>
      </c>
      <c r="M1994" t="s">
        <v>2174</v>
      </c>
    </row>
    <row r="1995" spans="1:13" x14ac:dyDescent="0.25">
      <c r="A1995" s="3" t="s">
        <v>2034</v>
      </c>
      <c r="B1995" s="7" t="s">
        <v>28</v>
      </c>
      <c r="C1995" s="8">
        <v>3</v>
      </c>
      <c r="D1995" s="8">
        <v>3</v>
      </c>
      <c r="E1995" s="8">
        <v>1</v>
      </c>
      <c r="F1995" s="7" t="s">
        <v>35</v>
      </c>
      <c r="G1995" s="7">
        <v>9</v>
      </c>
      <c r="H1995" s="7" t="s">
        <v>4066</v>
      </c>
      <c r="I1995" s="8">
        <v>1</v>
      </c>
      <c r="J1995" s="9" t="str">
        <f t="shared" si="64"/>
        <v>P/PIFI-2012-30MSU0940B-28-331-9</v>
      </c>
      <c r="K1995" s="9"/>
      <c r="L1995" s="9" t="str">
        <f t="shared" si="63"/>
        <v>OP/PIFI-2012-30MSU0940B-28-331-9</v>
      </c>
      <c r="M1995" t="s">
        <v>2174</v>
      </c>
    </row>
    <row r="1996" spans="1:13" x14ac:dyDescent="0.25">
      <c r="A1996" s="3" t="s">
        <v>2035</v>
      </c>
      <c r="B1996" s="7" t="s">
        <v>28</v>
      </c>
      <c r="C1996" s="8">
        <v>3</v>
      </c>
      <c r="D1996" s="8">
        <v>4</v>
      </c>
      <c r="E1996" s="8">
        <v>1</v>
      </c>
      <c r="F1996" s="7" t="s">
        <v>32</v>
      </c>
      <c r="G1996" s="7">
        <v>3</v>
      </c>
      <c r="H1996" s="7" t="s">
        <v>4069</v>
      </c>
      <c r="I1996" s="8">
        <v>2</v>
      </c>
      <c r="J1996" s="9" t="str">
        <f t="shared" si="64"/>
        <v>P/PIFI-2012-30MSU0940B-28-341-3</v>
      </c>
      <c r="K1996" s="9"/>
      <c r="L1996" s="9" t="str">
        <f t="shared" si="63"/>
        <v>OP/PIFI-2012-30MSU0940B-28-341-3</v>
      </c>
      <c r="M1996" t="s">
        <v>2174</v>
      </c>
    </row>
    <row r="1997" spans="1:13" x14ac:dyDescent="0.25">
      <c r="A1997" s="3" t="s">
        <v>2036</v>
      </c>
      <c r="B1997" s="7" t="s">
        <v>28</v>
      </c>
      <c r="C1997" s="8">
        <v>3</v>
      </c>
      <c r="D1997" s="8">
        <v>4</v>
      </c>
      <c r="E1997" s="8">
        <v>1</v>
      </c>
      <c r="F1997" s="7" t="s">
        <v>32</v>
      </c>
      <c r="G1997" s="7">
        <v>4</v>
      </c>
      <c r="H1997" s="7" t="s">
        <v>4069</v>
      </c>
      <c r="I1997" s="8">
        <v>2</v>
      </c>
      <c r="J1997" s="9" t="str">
        <f t="shared" si="64"/>
        <v>P/PIFI-2012-30MSU0940B-28-341-4</v>
      </c>
      <c r="K1997" s="9"/>
      <c r="L1997" s="9" t="str">
        <f t="shared" si="63"/>
        <v>OP/PIFI-2012-30MSU0940B-28-341-4</v>
      </c>
      <c r="M1997" t="s">
        <v>2174</v>
      </c>
    </row>
    <row r="1998" spans="1:13" x14ac:dyDescent="0.25">
      <c r="A1998" s="3" t="s">
        <v>2037</v>
      </c>
      <c r="B1998" s="7" t="s">
        <v>29</v>
      </c>
      <c r="C1998" s="8">
        <v>1</v>
      </c>
      <c r="D1998" s="8">
        <v>1</v>
      </c>
      <c r="E1998" s="8">
        <v>1</v>
      </c>
      <c r="F1998" s="7" t="s">
        <v>32</v>
      </c>
      <c r="G1998" s="7">
        <v>2</v>
      </c>
      <c r="H1998" s="7" t="s">
        <v>4070</v>
      </c>
      <c r="I1998" s="8">
        <v>12</v>
      </c>
      <c r="J1998" s="9" t="str">
        <f t="shared" si="64"/>
        <v>P/PIFI-2012-30MSU0940B-29-111-2</v>
      </c>
      <c r="K1998" s="9"/>
      <c r="L1998" s="9" t="str">
        <f t="shared" si="63"/>
        <v>OP/PIFI-2012-30MSU0940B-29-111-2</v>
      </c>
      <c r="M1998" t="s">
        <v>2174</v>
      </c>
    </row>
    <row r="1999" spans="1:13" x14ac:dyDescent="0.25">
      <c r="A1999" s="3" t="s">
        <v>2038</v>
      </c>
      <c r="B1999" s="7" t="s">
        <v>29</v>
      </c>
      <c r="C1999" s="8">
        <v>1</v>
      </c>
      <c r="D1999" s="8">
        <v>1</v>
      </c>
      <c r="E1999" s="8">
        <v>1</v>
      </c>
      <c r="F1999" s="7" t="s">
        <v>32</v>
      </c>
      <c r="G1999" s="7">
        <v>3</v>
      </c>
      <c r="H1999" s="7" t="s">
        <v>4071</v>
      </c>
      <c r="I1999" s="8">
        <v>5</v>
      </c>
      <c r="J1999" s="9" t="str">
        <f t="shared" si="64"/>
        <v>P/PIFI-2012-30MSU0940B-29-111-3</v>
      </c>
      <c r="K1999" s="9"/>
      <c r="L1999" s="9" t="str">
        <f t="shared" si="63"/>
        <v>OP/PIFI-2012-30MSU0940B-29-111-3</v>
      </c>
      <c r="M1999" t="s">
        <v>2174</v>
      </c>
    </row>
    <row r="2000" spans="1:13" x14ac:dyDescent="0.25">
      <c r="A2000" s="3" t="s">
        <v>2039</v>
      </c>
      <c r="B2000" s="7" t="s">
        <v>29</v>
      </c>
      <c r="C2000" s="8">
        <v>1</v>
      </c>
      <c r="D2000" s="8">
        <v>1</v>
      </c>
      <c r="E2000" s="8">
        <v>1</v>
      </c>
      <c r="F2000" s="7" t="s">
        <v>32</v>
      </c>
      <c r="G2000" s="7">
        <v>4</v>
      </c>
      <c r="H2000" s="7" t="s">
        <v>4072</v>
      </c>
      <c r="I2000" s="8">
        <v>1</v>
      </c>
      <c r="J2000" s="9" t="str">
        <f t="shared" si="64"/>
        <v>P/PIFI-2012-30MSU0940B-29-111-4</v>
      </c>
      <c r="K2000" s="9"/>
      <c r="L2000" s="9" t="str">
        <f t="shared" si="63"/>
        <v>OP/PIFI-2012-30MSU0940B-29-111-4</v>
      </c>
      <c r="M2000" t="s">
        <v>2174</v>
      </c>
    </row>
    <row r="2001" spans="1:13" x14ac:dyDescent="0.25">
      <c r="A2001" s="3" t="s">
        <v>2040</v>
      </c>
      <c r="B2001" s="7" t="s">
        <v>29</v>
      </c>
      <c r="C2001" s="8">
        <v>1</v>
      </c>
      <c r="D2001" s="8">
        <v>1</v>
      </c>
      <c r="E2001" s="8">
        <v>2</v>
      </c>
      <c r="F2001" s="7" t="s">
        <v>32</v>
      </c>
      <c r="G2001" s="7">
        <v>5</v>
      </c>
      <c r="H2001" s="7" t="s">
        <v>4073</v>
      </c>
      <c r="I2001" s="8">
        <v>1</v>
      </c>
      <c r="J2001" s="9" t="str">
        <f t="shared" si="64"/>
        <v>P/PIFI-2012-30MSU0940B-29-112-5</v>
      </c>
      <c r="K2001" s="9"/>
      <c r="L2001" s="9" t="str">
        <f t="shared" si="63"/>
        <v>OP/PIFI-2012-30MSU0940B-29-112-5</v>
      </c>
      <c r="M2001" t="s">
        <v>2174</v>
      </c>
    </row>
    <row r="2002" spans="1:13" x14ac:dyDescent="0.25">
      <c r="A2002" s="3" t="s">
        <v>2041</v>
      </c>
      <c r="B2002" s="7" t="s">
        <v>29</v>
      </c>
      <c r="C2002" s="8">
        <v>1</v>
      </c>
      <c r="D2002" s="8">
        <v>1</v>
      </c>
      <c r="E2002" s="8">
        <v>2</v>
      </c>
      <c r="F2002" s="7" t="s">
        <v>32</v>
      </c>
      <c r="G2002" s="7">
        <v>6</v>
      </c>
      <c r="H2002" s="7" t="s">
        <v>4074</v>
      </c>
      <c r="I2002" s="8">
        <v>1</v>
      </c>
      <c r="J2002" s="9" t="str">
        <f t="shared" si="64"/>
        <v>P/PIFI-2012-30MSU0940B-29-112-6</v>
      </c>
      <c r="K2002" s="9"/>
      <c r="L2002" s="9" t="str">
        <f t="shared" si="63"/>
        <v>OP/PIFI-2012-30MSU0940B-29-112-6</v>
      </c>
      <c r="M2002" t="s">
        <v>2174</v>
      </c>
    </row>
    <row r="2003" spans="1:13" x14ac:dyDescent="0.25">
      <c r="A2003" s="3" t="s">
        <v>2042</v>
      </c>
      <c r="B2003" s="7" t="s">
        <v>29</v>
      </c>
      <c r="C2003" s="8">
        <v>1</v>
      </c>
      <c r="D2003" s="8">
        <v>1</v>
      </c>
      <c r="E2003" s="8">
        <v>2</v>
      </c>
      <c r="F2003" s="7" t="s">
        <v>32</v>
      </c>
      <c r="G2003" s="7">
        <v>7</v>
      </c>
      <c r="H2003" s="7" t="s">
        <v>4075</v>
      </c>
      <c r="I2003" s="8">
        <v>1</v>
      </c>
      <c r="J2003" s="9" t="str">
        <f t="shared" si="64"/>
        <v>P/PIFI-2012-30MSU0940B-29-112-7</v>
      </c>
      <c r="K2003" s="9"/>
      <c r="L2003" s="9" t="str">
        <f t="shared" si="63"/>
        <v>OP/PIFI-2012-30MSU0940B-29-112-7</v>
      </c>
      <c r="M2003" t="s">
        <v>2174</v>
      </c>
    </row>
    <row r="2004" spans="1:13" x14ac:dyDescent="0.25">
      <c r="A2004" s="3" t="s">
        <v>2043</v>
      </c>
      <c r="B2004" s="7" t="s">
        <v>29</v>
      </c>
      <c r="C2004" s="8">
        <v>1</v>
      </c>
      <c r="D2004" s="8">
        <v>1</v>
      </c>
      <c r="E2004" s="8">
        <v>2</v>
      </c>
      <c r="F2004" s="7" t="s">
        <v>32</v>
      </c>
      <c r="G2004" s="7">
        <v>8</v>
      </c>
      <c r="H2004" s="7" t="s">
        <v>4076</v>
      </c>
      <c r="I2004" s="8">
        <v>1</v>
      </c>
      <c r="J2004" s="9" t="str">
        <f t="shared" si="64"/>
        <v>P/PIFI-2012-30MSU0940B-29-112-8</v>
      </c>
      <c r="K2004" s="9"/>
      <c r="L2004" s="9" t="str">
        <f t="shared" si="63"/>
        <v>OP/PIFI-2012-30MSU0940B-29-112-8</v>
      </c>
      <c r="M2004" t="s">
        <v>2174</v>
      </c>
    </row>
    <row r="2005" spans="1:13" x14ac:dyDescent="0.25">
      <c r="A2005" s="3" t="s">
        <v>2044</v>
      </c>
      <c r="B2005" s="7" t="s">
        <v>29</v>
      </c>
      <c r="C2005" s="8">
        <v>1</v>
      </c>
      <c r="D2005" s="8">
        <v>1</v>
      </c>
      <c r="E2005" s="8">
        <v>2</v>
      </c>
      <c r="F2005" s="7" t="s">
        <v>32</v>
      </c>
      <c r="G2005" s="7">
        <v>9</v>
      </c>
      <c r="H2005" s="7" t="s">
        <v>4077</v>
      </c>
      <c r="I2005" s="8">
        <v>1</v>
      </c>
      <c r="J2005" s="9" t="str">
        <f t="shared" si="64"/>
        <v>P/PIFI-2012-30MSU0940B-29-112-9</v>
      </c>
      <c r="K2005" s="9"/>
      <c r="L2005" s="9" t="str">
        <f t="shared" si="63"/>
        <v>OP/PIFI-2012-30MSU0940B-29-112-9</v>
      </c>
      <c r="M2005" t="s">
        <v>2174</v>
      </c>
    </row>
    <row r="2006" spans="1:13" x14ac:dyDescent="0.25">
      <c r="A2006" s="3" t="s">
        <v>2045</v>
      </c>
      <c r="B2006" s="7" t="s">
        <v>29</v>
      </c>
      <c r="C2006" s="8">
        <v>1</v>
      </c>
      <c r="D2006" s="8">
        <v>1</v>
      </c>
      <c r="E2006" s="8">
        <v>2</v>
      </c>
      <c r="F2006" s="7" t="s">
        <v>32</v>
      </c>
      <c r="G2006" s="7">
        <v>10</v>
      </c>
      <c r="H2006" s="7" t="s">
        <v>4078</v>
      </c>
      <c r="I2006" s="8">
        <v>1</v>
      </c>
      <c r="J2006" s="9" t="str">
        <f t="shared" si="64"/>
        <v>P/PIFI-2012-30MSU0940B-29-112-10</v>
      </c>
      <c r="K2006" s="9"/>
      <c r="L2006" s="9" t="str">
        <f t="shared" si="63"/>
        <v>OP/PIFI-2012-30MSU0940B-29-112-10</v>
      </c>
      <c r="M2006" t="s">
        <v>2174</v>
      </c>
    </row>
    <row r="2007" spans="1:13" x14ac:dyDescent="0.25">
      <c r="A2007" s="3" t="s">
        <v>2046</v>
      </c>
      <c r="B2007" s="7" t="s">
        <v>29</v>
      </c>
      <c r="C2007" s="8">
        <v>1</v>
      </c>
      <c r="D2007" s="8">
        <v>1</v>
      </c>
      <c r="E2007" s="8">
        <v>3</v>
      </c>
      <c r="F2007" s="7" t="s">
        <v>32</v>
      </c>
      <c r="G2007" s="7">
        <v>3</v>
      </c>
      <c r="H2007" s="7" t="s">
        <v>4079</v>
      </c>
      <c r="I2007" s="8">
        <v>1</v>
      </c>
      <c r="J2007" s="9" t="str">
        <f t="shared" si="64"/>
        <v>P/PIFI-2012-30MSU0940B-29-113-3</v>
      </c>
      <c r="K2007" s="9"/>
      <c r="L2007" s="9" t="str">
        <f t="shared" si="63"/>
        <v>OP/PIFI-2012-30MSU0940B-29-113-3</v>
      </c>
      <c r="M2007" t="s">
        <v>2174</v>
      </c>
    </row>
    <row r="2008" spans="1:13" x14ac:dyDescent="0.25">
      <c r="A2008" s="3" t="s">
        <v>2047</v>
      </c>
      <c r="B2008" s="7" t="s">
        <v>29</v>
      </c>
      <c r="C2008" s="8">
        <v>1</v>
      </c>
      <c r="D2008" s="8">
        <v>1</v>
      </c>
      <c r="E2008" s="8">
        <v>3</v>
      </c>
      <c r="F2008" s="7" t="s">
        <v>32</v>
      </c>
      <c r="G2008" s="7">
        <v>4</v>
      </c>
      <c r="H2008" s="7" t="s">
        <v>4079</v>
      </c>
      <c r="I2008" s="8">
        <v>1</v>
      </c>
      <c r="J2008" s="9" t="str">
        <f t="shared" si="64"/>
        <v>P/PIFI-2012-30MSU0940B-29-113-4</v>
      </c>
      <c r="K2008" s="9"/>
      <c r="L2008" s="9" t="str">
        <f t="shared" si="63"/>
        <v>OP/PIFI-2012-30MSU0940B-29-113-4</v>
      </c>
      <c r="M2008" t="s">
        <v>2174</v>
      </c>
    </row>
    <row r="2009" spans="1:13" x14ac:dyDescent="0.25">
      <c r="A2009" s="3" t="s">
        <v>2048</v>
      </c>
      <c r="B2009" s="7" t="s">
        <v>29</v>
      </c>
      <c r="C2009" s="8">
        <v>1</v>
      </c>
      <c r="D2009" s="8">
        <v>1</v>
      </c>
      <c r="E2009" s="8">
        <v>4</v>
      </c>
      <c r="F2009" s="7" t="s">
        <v>35</v>
      </c>
      <c r="G2009" s="7">
        <v>3</v>
      </c>
      <c r="H2009" s="7" t="s">
        <v>4080</v>
      </c>
      <c r="I2009" s="8">
        <v>12</v>
      </c>
      <c r="J2009" s="9" t="str">
        <f t="shared" si="64"/>
        <v>P/PIFI-2012-30MSU0940B-29-114-3</v>
      </c>
      <c r="K2009" s="9"/>
      <c r="L2009" s="9" t="str">
        <f t="shared" si="63"/>
        <v>OP/PIFI-2012-30MSU0940B-29-114-3</v>
      </c>
      <c r="M2009" t="s">
        <v>2174</v>
      </c>
    </row>
    <row r="2010" spans="1:13" x14ac:dyDescent="0.25">
      <c r="A2010" s="3" t="s">
        <v>2049</v>
      </c>
      <c r="B2010" s="7" t="s">
        <v>29</v>
      </c>
      <c r="C2010" s="8">
        <v>1</v>
      </c>
      <c r="D2010" s="8">
        <v>1</v>
      </c>
      <c r="E2010" s="8">
        <v>4</v>
      </c>
      <c r="F2010" s="7" t="s">
        <v>35</v>
      </c>
      <c r="G2010" s="7">
        <v>4</v>
      </c>
      <c r="H2010" s="7" t="s">
        <v>4081</v>
      </c>
      <c r="I2010" s="8">
        <v>12</v>
      </c>
      <c r="J2010" s="9" t="str">
        <f t="shared" si="64"/>
        <v>P/PIFI-2012-30MSU0940B-29-114-4</v>
      </c>
      <c r="K2010" s="9"/>
      <c r="L2010" s="9" t="str">
        <f t="shared" si="63"/>
        <v>OP/PIFI-2012-30MSU0940B-29-114-4</v>
      </c>
      <c r="M2010" t="s">
        <v>2174</v>
      </c>
    </row>
    <row r="2011" spans="1:13" x14ac:dyDescent="0.25">
      <c r="A2011" s="3" t="s">
        <v>2050</v>
      </c>
      <c r="B2011" s="7" t="s">
        <v>29</v>
      </c>
      <c r="C2011" s="8">
        <v>1</v>
      </c>
      <c r="D2011" s="8">
        <v>1</v>
      </c>
      <c r="E2011" s="8">
        <v>4</v>
      </c>
      <c r="F2011" s="7" t="s">
        <v>35</v>
      </c>
      <c r="G2011" s="7">
        <v>5</v>
      </c>
      <c r="H2011" s="7" t="s">
        <v>4082</v>
      </c>
      <c r="I2011" s="8">
        <v>12</v>
      </c>
      <c r="J2011" s="9" t="str">
        <f t="shared" si="64"/>
        <v>P/PIFI-2012-30MSU0940B-29-114-5</v>
      </c>
      <c r="K2011" s="9"/>
      <c r="L2011" s="9" t="str">
        <f t="shared" si="63"/>
        <v>OP/PIFI-2012-30MSU0940B-29-114-5</v>
      </c>
      <c r="M2011" t="s">
        <v>2174</v>
      </c>
    </row>
    <row r="2012" spans="1:13" x14ac:dyDescent="0.25">
      <c r="A2012" s="3" t="s">
        <v>2051</v>
      </c>
      <c r="B2012" s="7" t="s">
        <v>29</v>
      </c>
      <c r="C2012" s="8">
        <v>1</v>
      </c>
      <c r="D2012" s="8">
        <v>1</v>
      </c>
      <c r="E2012" s="8">
        <v>4</v>
      </c>
      <c r="F2012" s="7" t="s">
        <v>35</v>
      </c>
      <c r="G2012" s="7">
        <v>6</v>
      </c>
      <c r="H2012" s="7" t="s">
        <v>4080</v>
      </c>
      <c r="I2012" s="8">
        <v>1</v>
      </c>
      <c r="J2012" s="9" t="str">
        <f t="shared" si="64"/>
        <v>P/PIFI-2012-30MSU0940B-29-114-6</v>
      </c>
      <c r="K2012" s="9"/>
      <c r="L2012" s="9" t="str">
        <f t="shared" si="63"/>
        <v>OP/PIFI-2012-30MSU0940B-29-114-6</v>
      </c>
      <c r="M2012" t="s">
        <v>2174</v>
      </c>
    </row>
    <row r="2013" spans="1:13" x14ac:dyDescent="0.25">
      <c r="A2013" s="3" t="s">
        <v>2052</v>
      </c>
      <c r="B2013" s="7" t="s">
        <v>29</v>
      </c>
      <c r="C2013" s="8">
        <v>1</v>
      </c>
      <c r="D2013" s="8">
        <v>2</v>
      </c>
      <c r="E2013" s="8">
        <v>1</v>
      </c>
      <c r="F2013" s="7" t="s">
        <v>32</v>
      </c>
      <c r="G2013" s="7">
        <v>7</v>
      </c>
      <c r="H2013" s="7" t="s">
        <v>4083</v>
      </c>
      <c r="I2013" s="8">
        <v>2</v>
      </c>
      <c r="J2013" s="9" t="str">
        <f t="shared" si="64"/>
        <v>P/PIFI-2012-30MSU0940B-29-121-7</v>
      </c>
      <c r="K2013" s="9"/>
      <c r="L2013" s="9" t="str">
        <f t="shared" si="63"/>
        <v>OP/PIFI-2012-30MSU0940B-29-121-7</v>
      </c>
      <c r="M2013" t="s">
        <v>2174</v>
      </c>
    </row>
    <row r="2014" spans="1:13" x14ac:dyDescent="0.25">
      <c r="A2014" s="3" t="s">
        <v>2053</v>
      </c>
      <c r="B2014" s="7" t="s">
        <v>29</v>
      </c>
      <c r="C2014" s="8">
        <v>1</v>
      </c>
      <c r="D2014" s="8">
        <v>2</v>
      </c>
      <c r="E2014" s="8">
        <v>1</v>
      </c>
      <c r="F2014" s="7" t="s">
        <v>32</v>
      </c>
      <c r="G2014" s="7">
        <v>8</v>
      </c>
      <c r="H2014" s="7" t="s">
        <v>4084</v>
      </c>
      <c r="I2014" s="8">
        <v>2</v>
      </c>
      <c r="J2014" s="9" t="str">
        <f t="shared" si="64"/>
        <v>P/PIFI-2012-30MSU0940B-29-121-8</v>
      </c>
      <c r="K2014" s="9"/>
      <c r="L2014" s="9" t="str">
        <f t="shared" si="63"/>
        <v>OP/PIFI-2012-30MSU0940B-29-121-8</v>
      </c>
      <c r="M2014" t="s">
        <v>2174</v>
      </c>
    </row>
    <row r="2015" spans="1:13" x14ac:dyDescent="0.25">
      <c r="A2015" s="3" t="s">
        <v>2054</v>
      </c>
      <c r="B2015" s="7" t="s">
        <v>29</v>
      </c>
      <c r="C2015" s="8">
        <v>1</v>
      </c>
      <c r="D2015" s="8">
        <v>2</v>
      </c>
      <c r="E2015" s="8">
        <v>1</v>
      </c>
      <c r="F2015" s="7" t="s">
        <v>32</v>
      </c>
      <c r="G2015" s="7">
        <v>9</v>
      </c>
      <c r="H2015" s="7" t="s">
        <v>4085</v>
      </c>
      <c r="I2015" s="8">
        <v>2</v>
      </c>
      <c r="J2015" s="9" t="str">
        <f t="shared" si="64"/>
        <v>P/PIFI-2012-30MSU0940B-29-121-9</v>
      </c>
      <c r="K2015" s="9"/>
      <c r="L2015" s="9" t="str">
        <f t="shared" si="63"/>
        <v>OP/PIFI-2012-30MSU0940B-29-121-9</v>
      </c>
      <c r="M2015" t="s">
        <v>2174</v>
      </c>
    </row>
    <row r="2016" spans="1:13" x14ac:dyDescent="0.25">
      <c r="A2016" s="3" t="s">
        <v>2055</v>
      </c>
      <c r="B2016" s="7" t="s">
        <v>29</v>
      </c>
      <c r="C2016" s="8">
        <v>1</v>
      </c>
      <c r="D2016" s="8">
        <v>2</v>
      </c>
      <c r="E2016" s="8">
        <v>1</v>
      </c>
      <c r="F2016" s="7" t="s">
        <v>32</v>
      </c>
      <c r="G2016" s="7">
        <v>10</v>
      </c>
      <c r="H2016" s="7" t="s">
        <v>4086</v>
      </c>
      <c r="I2016" s="8">
        <v>2</v>
      </c>
      <c r="J2016" s="9" t="str">
        <f t="shared" si="64"/>
        <v>P/PIFI-2012-30MSU0940B-29-121-10</v>
      </c>
      <c r="K2016" s="9"/>
      <c r="L2016" s="9" t="str">
        <f t="shared" si="63"/>
        <v>OP/PIFI-2012-30MSU0940B-29-121-10</v>
      </c>
      <c r="M2016" t="s">
        <v>2174</v>
      </c>
    </row>
    <row r="2017" spans="1:13" x14ac:dyDescent="0.25">
      <c r="A2017" s="3" t="s">
        <v>2056</v>
      </c>
      <c r="B2017" s="7" t="s">
        <v>29</v>
      </c>
      <c r="C2017" s="8">
        <v>1</v>
      </c>
      <c r="D2017" s="8">
        <v>2</v>
      </c>
      <c r="E2017" s="8">
        <v>1</v>
      </c>
      <c r="F2017" s="7" t="s">
        <v>32</v>
      </c>
      <c r="G2017" s="7">
        <v>11</v>
      </c>
      <c r="H2017" s="7" t="s">
        <v>4087</v>
      </c>
      <c r="I2017" s="8">
        <v>1</v>
      </c>
      <c r="J2017" s="9" t="str">
        <f t="shared" si="64"/>
        <v>P/PIFI-2012-30MSU0940B-29-121-11</v>
      </c>
      <c r="K2017" s="9"/>
      <c r="L2017" s="9" t="str">
        <f t="shared" si="63"/>
        <v>OP/PIFI-2012-30MSU0940B-29-121-11</v>
      </c>
      <c r="M2017" t="s">
        <v>2174</v>
      </c>
    </row>
    <row r="2018" spans="1:13" x14ac:dyDescent="0.25">
      <c r="A2018" s="3" t="s">
        <v>2057</v>
      </c>
      <c r="B2018" s="7" t="s">
        <v>29</v>
      </c>
      <c r="C2018" s="8">
        <v>1</v>
      </c>
      <c r="D2018" s="8">
        <v>2</v>
      </c>
      <c r="E2018" s="8">
        <v>1</v>
      </c>
      <c r="F2018" s="7" t="s">
        <v>32</v>
      </c>
      <c r="G2018" s="7">
        <v>12</v>
      </c>
      <c r="H2018" s="7" t="s">
        <v>4088</v>
      </c>
      <c r="I2018" s="8">
        <v>1</v>
      </c>
      <c r="J2018" s="9" t="str">
        <f t="shared" si="64"/>
        <v>P/PIFI-2012-30MSU0940B-29-121-12</v>
      </c>
      <c r="K2018" s="9"/>
      <c r="L2018" s="9" t="str">
        <f t="shared" si="63"/>
        <v>OP/PIFI-2012-30MSU0940B-29-121-12</v>
      </c>
      <c r="M2018" t="s">
        <v>2174</v>
      </c>
    </row>
    <row r="2019" spans="1:13" x14ac:dyDescent="0.25">
      <c r="A2019" s="3" t="s">
        <v>2058</v>
      </c>
      <c r="B2019" s="7" t="s">
        <v>29</v>
      </c>
      <c r="C2019" s="8">
        <v>1</v>
      </c>
      <c r="D2019" s="8">
        <v>2</v>
      </c>
      <c r="E2019" s="8">
        <v>2</v>
      </c>
      <c r="F2019" s="7" t="s">
        <v>32</v>
      </c>
      <c r="G2019" s="7">
        <v>5</v>
      </c>
      <c r="H2019" s="7" t="s">
        <v>4089</v>
      </c>
      <c r="I2019" s="8">
        <v>1</v>
      </c>
      <c r="J2019" s="9" t="str">
        <f t="shared" si="64"/>
        <v>P/PIFI-2012-30MSU0940B-29-122-5</v>
      </c>
      <c r="K2019" s="9"/>
      <c r="L2019" s="9" t="str">
        <f t="shared" si="63"/>
        <v>OP/PIFI-2012-30MSU0940B-29-122-5</v>
      </c>
      <c r="M2019" t="s">
        <v>2174</v>
      </c>
    </row>
    <row r="2020" spans="1:13" x14ac:dyDescent="0.25">
      <c r="A2020" s="3" t="s">
        <v>2059</v>
      </c>
      <c r="B2020" s="7" t="s">
        <v>29</v>
      </c>
      <c r="C2020" s="8">
        <v>1</v>
      </c>
      <c r="D2020" s="8">
        <v>2</v>
      </c>
      <c r="E2020" s="8">
        <v>2</v>
      </c>
      <c r="F2020" s="7" t="s">
        <v>32</v>
      </c>
      <c r="G2020" s="7">
        <v>6</v>
      </c>
      <c r="H2020" s="7" t="s">
        <v>4090</v>
      </c>
      <c r="I2020" s="8">
        <v>1</v>
      </c>
      <c r="J2020" s="9" t="str">
        <f t="shared" si="64"/>
        <v>P/PIFI-2012-30MSU0940B-29-122-6</v>
      </c>
      <c r="K2020" s="9"/>
      <c r="L2020" s="9" t="str">
        <f t="shared" si="63"/>
        <v>OP/PIFI-2012-30MSU0940B-29-122-6</v>
      </c>
      <c r="M2020" t="s">
        <v>2174</v>
      </c>
    </row>
    <row r="2021" spans="1:13" x14ac:dyDescent="0.25">
      <c r="A2021" s="3" t="s">
        <v>2060</v>
      </c>
      <c r="B2021" s="7" t="s">
        <v>29</v>
      </c>
      <c r="C2021" s="8">
        <v>1</v>
      </c>
      <c r="D2021" s="8">
        <v>2</v>
      </c>
      <c r="E2021" s="8">
        <v>2</v>
      </c>
      <c r="F2021" s="7" t="s">
        <v>32</v>
      </c>
      <c r="G2021" s="7">
        <v>7</v>
      </c>
      <c r="H2021" s="7" t="s">
        <v>4091</v>
      </c>
      <c r="I2021" s="8">
        <v>1</v>
      </c>
      <c r="J2021" s="9" t="str">
        <f t="shared" si="64"/>
        <v>P/PIFI-2012-30MSU0940B-29-122-7</v>
      </c>
      <c r="K2021" s="9"/>
      <c r="L2021" s="9" t="str">
        <f t="shared" si="63"/>
        <v>OP/PIFI-2012-30MSU0940B-29-122-7</v>
      </c>
      <c r="M2021" t="s">
        <v>2174</v>
      </c>
    </row>
    <row r="2022" spans="1:13" x14ac:dyDescent="0.25">
      <c r="A2022" s="3" t="s">
        <v>2061</v>
      </c>
      <c r="B2022" s="7" t="s">
        <v>29</v>
      </c>
      <c r="C2022" s="8">
        <v>1</v>
      </c>
      <c r="D2022" s="8">
        <v>2</v>
      </c>
      <c r="E2022" s="8">
        <v>2</v>
      </c>
      <c r="F2022" s="7" t="s">
        <v>32</v>
      </c>
      <c r="G2022" s="7">
        <v>8</v>
      </c>
      <c r="H2022" s="7" t="s">
        <v>4092</v>
      </c>
      <c r="I2022" s="8">
        <v>1</v>
      </c>
      <c r="J2022" s="9" t="str">
        <f t="shared" si="64"/>
        <v>P/PIFI-2012-30MSU0940B-29-122-8</v>
      </c>
      <c r="K2022" s="9"/>
      <c r="L2022" s="9" t="str">
        <f t="shared" si="63"/>
        <v>OP/PIFI-2012-30MSU0940B-29-122-8</v>
      </c>
      <c r="M2022" t="s">
        <v>2174</v>
      </c>
    </row>
    <row r="2023" spans="1:13" x14ac:dyDescent="0.25">
      <c r="A2023" s="3" t="s">
        <v>2062</v>
      </c>
      <c r="B2023" s="7" t="s">
        <v>29</v>
      </c>
      <c r="C2023" s="8">
        <v>1</v>
      </c>
      <c r="D2023" s="8">
        <v>2</v>
      </c>
      <c r="E2023" s="8">
        <v>2</v>
      </c>
      <c r="F2023" s="7" t="s">
        <v>32</v>
      </c>
      <c r="G2023" s="7">
        <v>9</v>
      </c>
      <c r="H2023" s="7" t="s">
        <v>4093</v>
      </c>
      <c r="I2023" s="8">
        <v>1</v>
      </c>
      <c r="J2023" s="9" t="str">
        <f t="shared" si="64"/>
        <v>P/PIFI-2012-30MSU0940B-29-122-9</v>
      </c>
      <c r="K2023" s="9"/>
      <c r="L2023" s="9" t="str">
        <f t="shared" si="63"/>
        <v>OP/PIFI-2012-30MSU0940B-29-122-9</v>
      </c>
      <c r="M2023" t="s">
        <v>2174</v>
      </c>
    </row>
    <row r="2024" spans="1:13" x14ac:dyDescent="0.25">
      <c r="A2024" s="3" t="s">
        <v>2063</v>
      </c>
      <c r="B2024" s="7" t="s">
        <v>29</v>
      </c>
      <c r="C2024" s="8">
        <v>1</v>
      </c>
      <c r="D2024" s="8">
        <v>2</v>
      </c>
      <c r="E2024" s="8">
        <v>2</v>
      </c>
      <c r="F2024" s="7" t="s">
        <v>32</v>
      </c>
      <c r="G2024" s="7">
        <v>10</v>
      </c>
      <c r="H2024" s="7" t="s">
        <v>4094</v>
      </c>
      <c r="I2024" s="8">
        <v>1</v>
      </c>
      <c r="J2024" s="9" t="str">
        <f t="shared" si="64"/>
        <v>P/PIFI-2012-30MSU0940B-29-122-10</v>
      </c>
      <c r="K2024" s="9"/>
      <c r="L2024" s="9" t="str">
        <f t="shared" si="63"/>
        <v>OP/PIFI-2012-30MSU0940B-29-122-10</v>
      </c>
      <c r="M2024" t="s">
        <v>2174</v>
      </c>
    </row>
    <row r="2025" spans="1:13" x14ac:dyDescent="0.25">
      <c r="A2025" s="3" t="s">
        <v>2064</v>
      </c>
      <c r="B2025" s="7" t="s">
        <v>29</v>
      </c>
      <c r="C2025" s="8">
        <v>1</v>
      </c>
      <c r="D2025" s="8">
        <v>2</v>
      </c>
      <c r="E2025" s="8">
        <v>3</v>
      </c>
      <c r="F2025" s="7" t="s">
        <v>32</v>
      </c>
      <c r="G2025" s="7">
        <v>5</v>
      </c>
      <c r="H2025" s="7" t="s">
        <v>4095</v>
      </c>
      <c r="I2025" s="8">
        <v>1</v>
      </c>
      <c r="J2025" s="9" t="str">
        <f t="shared" si="64"/>
        <v>P/PIFI-2012-30MSU0940B-29-123-5</v>
      </c>
      <c r="K2025" s="9"/>
      <c r="L2025" s="9" t="str">
        <f t="shared" si="63"/>
        <v>OP/PIFI-2012-30MSU0940B-29-123-5</v>
      </c>
      <c r="M2025" t="s">
        <v>2174</v>
      </c>
    </row>
    <row r="2026" spans="1:13" x14ac:dyDescent="0.25">
      <c r="A2026" s="3" t="s">
        <v>2065</v>
      </c>
      <c r="B2026" s="7" t="s">
        <v>29</v>
      </c>
      <c r="C2026" s="8">
        <v>1</v>
      </c>
      <c r="D2026" s="8">
        <v>2</v>
      </c>
      <c r="E2026" s="8">
        <v>3</v>
      </c>
      <c r="F2026" s="7" t="s">
        <v>32</v>
      </c>
      <c r="G2026" s="7">
        <v>6</v>
      </c>
      <c r="H2026" s="7" t="s">
        <v>4096</v>
      </c>
      <c r="I2026" s="8">
        <v>1</v>
      </c>
      <c r="J2026" s="9" t="str">
        <f t="shared" si="64"/>
        <v>P/PIFI-2012-30MSU0940B-29-123-6</v>
      </c>
      <c r="K2026" s="9"/>
      <c r="L2026" s="9" t="str">
        <f t="shared" si="63"/>
        <v>OP/PIFI-2012-30MSU0940B-29-123-6</v>
      </c>
      <c r="M2026" t="s">
        <v>2174</v>
      </c>
    </row>
    <row r="2027" spans="1:13" x14ac:dyDescent="0.25">
      <c r="A2027" s="3" t="s">
        <v>2066</v>
      </c>
      <c r="B2027" s="7" t="s">
        <v>29</v>
      </c>
      <c r="C2027" s="8">
        <v>1</v>
      </c>
      <c r="D2027" s="8">
        <v>2</v>
      </c>
      <c r="E2027" s="8">
        <v>3</v>
      </c>
      <c r="F2027" s="7" t="s">
        <v>32</v>
      </c>
      <c r="G2027" s="7">
        <v>7</v>
      </c>
      <c r="H2027" s="7" t="s">
        <v>4097</v>
      </c>
      <c r="I2027" s="8">
        <v>1</v>
      </c>
      <c r="J2027" s="9" t="str">
        <f t="shared" si="64"/>
        <v>P/PIFI-2012-30MSU0940B-29-123-7</v>
      </c>
      <c r="K2027" s="9"/>
      <c r="L2027" s="9" t="str">
        <f t="shared" si="63"/>
        <v>OP/PIFI-2012-30MSU0940B-29-123-7</v>
      </c>
      <c r="M2027" t="s">
        <v>2174</v>
      </c>
    </row>
    <row r="2028" spans="1:13" x14ac:dyDescent="0.25">
      <c r="A2028" s="3" t="s">
        <v>2067</v>
      </c>
      <c r="B2028" s="7" t="s">
        <v>29</v>
      </c>
      <c r="C2028" s="8">
        <v>1</v>
      </c>
      <c r="D2028" s="8">
        <v>2</v>
      </c>
      <c r="E2028" s="8">
        <v>3</v>
      </c>
      <c r="F2028" s="7" t="s">
        <v>32</v>
      </c>
      <c r="G2028" s="7">
        <v>8</v>
      </c>
      <c r="H2028" s="7" t="s">
        <v>4097</v>
      </c>
      <c r="I2028" s="8">
        <v>1</v>
      </c>
      <c r="J2028" s="9" t="str">
        <f t="shared" si="64"/>
        <v>P/PIFI-2012-30MSU0940B-29-123-8</v>
      </c>
      <c r="K2028" s="9"/>
      <c r="L2028" s="9" t="str">
        <f t="shared" si="63"/>
        <v>OP/PIFI-2012-30MSU0940B-29-123-8</v>
      </c>
      <c r="M2028" t="s">
        <v>2174</v>
      </c>
    </row>
    <row r="2029" spans="1:13" x14ac:dyDescent="0.25">
      <c r="A2029" s="3" t="s">
        <v>2068</v>
      </c>
      <c r="B2029" s="7" t="s">
        <v>29</v>
      </c>
      <c r="C2029" s="8">
        <v>1</v>
      </c>
      <c r="D2029" s="8">
        <v>4</v>
      </c>
      <c r="E2029" s="8">
        <v>1</v>
      </c>
      <c r="F2029" s="7" t="s">
        <v>32</v>
      </c>
      <c r="G2029" s="7">
        <v>3</v>
      </c>
      <c r="H2029" s="7" t="s">
        <v>4098</v>
      </c>
      <c r="I2029" s="8">
        <v>1</v>
      </c>
      <c r="J2029" s="9" t="str">
        <f t="shared" si="64"/>
        <v>P/PIFI-2012-30MSU0940B-29-141-3</v>
      </c>
      <c r="K2029" s="9"/>
      <c r="L2029" s="9" t="str">
        <f t="shared" si="63"/>
        <v>OP/PIFI-2012-30MSU0940B-29-141-3</v>
      </c>
      <c r="M2029" t="s">
        <v>2174</v>
      </c>
    </row>
    <row r="2030" spans="1:13" x14ac:dyDescent="0.25">
      <c r="A2030" s="3" t="s">
        <v>2069</v>
      </c>
      <c r="B2030" s="7" t="s">
        <v>29</v>
      </c>
      <c r="C2030" s="8">
        <v>1</v>
      </c>
      <c r="D2030" s="8">
        <v>4</v>
      </c>
      <c r="E2030" s="8">
        <v>1</v>
      </c>
      <c r="F2030" s="7" t="s">
        <v>32</v>
      </c>
      <c r="G2030" s="7">
        <v>4</v>
      </c>
      <c r="H2030" s="7" t="s">
        <v>4099</v>
      </c>
      <c r="I2030" s="8">
        <v>1</v>
      </c>
      <c r="J2030" s="9" t="str">
        <f t="shared" si="64"/>
        <v>P/PIFI-2012-30MSU0940B-29-141-4</v>
      </c>
      <c r="K2030" s="9"/>
      <c r="L2030" s="9" t="str">
        <f t="shared" si="63"/>
        <v>OP/PIFI-2012-30MSU0940B-29-141-4</v>
      </c>
      <c r="M2030" t="s">
        <v>2174</v>
      </c>
    </row>
    <row r="2031" spans="1:13" x14ac:dyDescent="0.25">
      <c r="A2031" s="3" t="s">
        <v>2070</v>
      </c>
      <c r="B2031" s="7" t="s">
        <v>29</v>
      </c>
      <c r="C2031" s="8">
        <v>1</v>
      </c>
      <c r="D2031" s="8">
        <v>4</v>
      </c>
      <c r="E2031" s="8">
        <v>2</v>
      </c>
      <c r="F2031" s="7" t="s">
        <v>32</v>
      </c>
      <c r="G2031" s="7">
        <v>3</v>
      </c>
      <c r="H2031" s="7" t="s">
        <v>4100</v>
      </c>
      <c r="I2031" s="8">
        <v>1</v>
      </c>
      <c r="J2031" s="9" t="str">
        <f t="shared" si="64"/>
        <v>P/PIFI-2012-30MSU0940B-29-142-3</v>
      </c>
      <c r="K2031" s="9"/>
      <c r="L2031" s="9" t="str">
        <f t="shared" si="63"/>
        <v>OP/PIFI-2012-30MSU0940B-29-142-3</v>
      </c>
      <c r="M2031" t="s">
        <v>2174</v>
      </c>
    </row>
    <row r="2032" spans="1:13" x14ac:dyDescent="0.25">
      <c r="A2032" s="3" t="s">
        <v>2071</v>
      </c>
      <c r="B2032" s="7" t="s">
        <v>29</v>
      </c>
      <c r="C2032" s="8">
        <v>1</v>
      </c>
      <c r="D2032" s="8">
        <v>4</v>
      </c>
      <c r="E2032" s="8">
        <v>2</v>
      </c>
      <c r="F2032" s="7" t="s">
        <v>32</v>
      </c>
      <c r="G2032" s="7">
        <v>4</v>
      </c>
      <c r="H2032" s="7" t="s">
        <v>4101</v>
      </c>
      <c r="I2032" s="8">
        <v>1</v>
      </c>
      <c r="J2032" s="9" t="str">
        <f t="shared" si="64"/>
        <v>P/PIFI-2012-30MSU0940B-29-142-4</v>
      </c>
      <c r="K2032" s="9"/>
      <c r="L2032" s="9" t="str">
        <f t="shared" si="63"/>
        <v>OP/PIFI-2012-30MSU0940B-29-142-4</v>
      </c>
      <c r="M2032" t="s">
        <v>2174</v>
      </c>
    </row>
    <row r="2033" spans="1:13" x14ac:dyDescent="0.25">
      <c r="A2033" s="3" t="s">
        <v>2072</v>
      </c>
      <c r="B2033" s="7" t="s">
        <v>29</v>
      </c>
      <c r="C2033" s="8">
        <v>1</v>
      </c>
      <c r="D2033" s="8">
        <v>4</v>
      </c>
      <c r="E2033" s="8">
        <v>2</v>
      </c>
      <c r="F2033" s="7" t="s">
        <v>32</v>
      </c>
      <c r="G2033" s="7">
        <v>5</v>
      </c>
      <c r="H2033" s="7" t="s">
        <v>4102</v>
      </c>
      <c r="I2033" s="8">
        <v>1</v>
      </c>
      <c r="J2033" s="9" t="str">
        <f t="shared" si="64"/>
        <v>P/PIFI-2012-30MSU0940B-29-142-5</v>
      </c>
      <c r="K2033" s="9"/>
      <c r="L2033" s="9" t="str">
        <f t="shared" si="63"/>
        <v>OP/PIFI-2012-30MSU0940B-29-142-5</v>
      </c>
      <c r="M2033" t="s">
        <v>2174</v>
      </c>
    </row>
    <row r="2034" spans="1:13" x14ac:dyDescent="0.25">
      <c r="A2034" s="3" t="s">
        <v>2073</v>
      </c>
      <c r="B2034" s="7" t="s">
        <v>29</v>
      </c>
      <c r="C2034" s="8">
        <v>1</v>
      </c>
      <c r="D2034" s="8">
        <v>4</v>
      </c>
      <c r="E2034" s="8">
        <v>2</v>
      </c>
      <c r="F2034" s="7" t="s">
        <v>32</v>
      </c>
      <c r="G2034" s="7">
        <v>6</v>
      </c>
      <c r="H2034" s="7" t="s">
        <v>4103</v>
      </c>
      <c r="I2034" s="8">
        <v>1</v>
      </c>
      <c r="J2034" s="9" t="str">
        <f t="shared" si="64"/>
        <v>P/PIFI-2012-30MSU0940B-29-142-6</v>
      </c>
      <c r="K2034" s="9"/>
      <c r="L2034" s="9" t="str">
        <f t="shared" si="63"/>
        <v>OP/PIFI-2012-30MSU0940B-29-142-6</v>
      </c>
      <c r="M2034" t="s">
        <v>2174</v>
      </c>
    </row>
    <row r="2035" spans="1:13" x14ac:dyDescent="0.25">
      <c r="A2035" s="3" t="s">
        <v>2074</v>
      </c>
      <c r="B2035" s="7" t="s">
        <v>29</v>
      </c>
      <c r="C2035" s="8">
        <v>1</v>
      </c>
      <c r="D2035" s="8">
        <v>4</v>
      </c>
      <c r="E2035" s="8">
        <v>3</v>
      </c>
      <c r="F2035" s="7" t="s">
        <v>32</v>
      </c>
      <c r="G2035" s="7">
        <v>5</v>
      </c>
      <c r="H2035" s="7" t="s">
        <v>4104</v>
      </c>
      <c r="I2035" s="8">
        <v>2</v>
      </c>
      <c r="J2035" s="9" t="str">
        <f t="shared" si="64"/>
        <v>P/PIFI-2012-30MSU0940B-29-143-5</v>
      </c>
      <c r="K2035" s="9"/>
      <c r="L2035" s="9" t="str">
        <f t="shared" si="63"/>
        <v>OP/PIFI-2012-30MSU0940B-29-143-5</v>
      </c>
      <c r="M2035" t="s">
        <v>2174</v>
      </c>
    </row>
    <row r="2036" spans="1:13" x14ac:dyDescent="0.25">
      <c r="A2036" s="3" t="s">
        <v>2075</v>
      </c>
      <c r="B2036" s="7" t="s">
        <v>29</v>
      </c>
      <c r="C2036" s="8">
        <v>1</v>
      </c>
      <c r="D2036" s="8">
        <v>4</v>
      </c>
      <c r="E2036" s="8">
        <v>3</v>
      </c>
      <c r="F2036" s="7" t="s">
        <v>32</v>
      </c>
      <c r="G2036" s="7">
        <v>6</v>
      </c>
      <c r="H2036" s="7" t="s">
        <v>4105</v>
      </c>
      <c r="I2036" s="8">
        <v>2</v>
      </c>
      <c r="J2036" s="9" t="str">
        <f t="shared" si="64"/>
        <v>P/PIFI-2012-30MSU0940B-29-143-6</v>
      </c>
      <c r="K2036" s="9"/>
      <c r="L2036" s="9" t="str">
        <f t="shared" si="63"/>
        <v>OP/PIFI-2012-30MSU0940B-29-143-6</v>
      </c>
      <c r="M2036" t="s">
        <v>2174</v>
      </c>
    </row>
    <row r="2037" spans="1:13" x14ac:dyDescent="0.25">
      <c r="A2037" s="3" t="s">
        <v>2076</v>
      </c>
      <c r="B2037" s="7" t="s">
        <v>29</v>
      </c>
      <c r="C2037" s="8">
        <v>1</v>
      </c>
      <c r="D2037" s="8">
        <v>4</v>
      </c>
      <c r="E2037" s="8">
        <v>3</v>
      </c>
      <c r="F2037" s="7" t="s">
        <v>32</v>
      </c>
      <c r="G2037" s="7">
        <v>7</v>
      </c>
      <c r="H2037" s="7" t="s">
        <v>4106</v>
      </c>
      <c r="I2037" s="8">
        <v>1</v>
      </c>
      <c r="J2037" s="9" t="str">
        <f t="shared" si="64"/>
        <v>P/PIFI-2012-30MSU0940B-29-143-7</v>
      </c>
      <c r="K2037" s="9"/>
      <c r="L2037" s="9" t="str">
        <f t="shared" si="63"/>
        <v>OP/PIFI-2012-30MSU0940B-29-143-7</v>
      </c>
      <c r="M2037" t="s">
        <v>2174</v>
      </c>
    </row>
    <row r="2038" spans="1:13" x14ac:dyDescent="0.25">
      <c r="A2038" s="3" t="s">
        <v>2077</v>
      </c>
      <c r="B2038" s="7" t="s">
        <v>29</v>
      </c>
      <c r="C2038" s="8">
        <v>1</v>
      </c>
      <c r="D2038" s="8">
        <v>4</v>
      </c>
      <c r="E2038" s="8">
        <v>3</v>
      </c>
      <c r="F2038" s="7" t="s">
        <v>32</v>
      </c>
      <c r="G2038" s="7">
        <v>8</v>
      </c>
      <c r="H2038" s="7" t="s">
        <v>4107</v>
      </c>
      <c r="I2038" s="8">
        <v>1</v>
      </c>
      <c r="J2038" s="9" t="str">
        <f t="shared" si="64"/>
        <v>P/PIFI-2012-30MSU0940B-29-143-8</v>
      </c>
      <c r="K2038" s="9"/>
      <c r="L2038" s="9" t="str">
        <f t="shared" si="63"/>
        <v>OP/PIFI-2012-30MSU0940B-29-143-8</v>
      </c>
      <c r="M2038" t="s">
        <v>2174</v>
      </c>
    </row>
    <row r="2039" spans="1:13" x14ac:dyDescent="0.25">
      <c r="A2039" s="3" t="s">
        <v>2078</v>
      </c>
      <c r="B2039" s="7" t="s">
        <v>29</v>
      </c>
      <c r="C2039" s="8">
        <v>1</v>
      </c>
      <c r="D2039" s="8">
        <v>4</v>
      </c>
      <c r="E2039" s="8">
        <v>4</v>
      </c>
      <c r="F2039" s="7" t="s">
        <v>32</v>
      </c>
      <c r="G2039" s="7">
        <v>4</v>
      </c>
      <c r="H2039" s="7" t="s">
        <v>4108</v>
      </c>
      <c r="I2039" s="8">
        <v>1</v>
      </c>
      <c r="J2039" s="9" t="str">
        <f t="shared" si="64"/>
        <v>P/PIFI-2012-30MSU0940B-29-144-4</v>
      </c>
      <c r="K2039" s="9"/>
      <c r="L2039" s="9" t="str">
        <f t="shared" si="63"/>
        <v>OP/PIFI-2012-30MSU0940B-29-144-4</v>
      </c>
      <c r="M2039" t="s">
        <v>2174</v>
      </c>
    </row>
    <row r="2040" spans="1:13" x14ac:dyDescent="0.25">
      <c r="A2040" s="3" t="s">
        <v>2079</v>
      </c>
      <c r="B2040" s="7" t="s">
        <v>29</v>
      </c>
      <c r="C2040" s="8">
        <v>1</v>
      </c>
      <c r="D2040" s="8">
        <v>4</v>
      </c>
      <c r="E2040" s="8">
        <v>4</v>
      </c>
      <c r="F2040" s="7" t="s">
        <v>32</v>
      </c>
      <c r="G2040" s="7">
        <v>5</v>
      </c>
      <c r="H2040" s="7" t="s">
        <v>4109</v>
      </c>
      <c r="I2040" s="8">
        <v>1</v>
      </c>
      <c r="J2040" s="9" t="str">
        <f t="shared" si="64"/>
        <v>P/PIFI-2012-30MSU0940B-29-144-5</v>
      </c>
      <c r="K2040" s="9"/>
      <c r="L2040" s="9" t="str">
        <f t="shared" si="63"/>
        <v>OP/PIFI-2012-30MSU0940B-29-144-5</v>
      </c>
      <c r="M2040" t="s">
        <v>2174</v>
      </c>
    </row>
    <row r="2041" spans="1:13" x14ac:dyDescent="0.25">
      <c r="A2041" s="3" t="s">
        <v>2080</v>
      </c>
      <c r="B2041" s="7" t="s">
        <v>29</v>
      </c>
      <c r="C2041" s="8">
        <v>1</v>
      </c>
      <c r="D2041" s="8">
        <v>4</v>
      </c>
      <c r="E2041" s="8">
        <v>4</v>
      </c>
      <c r="F2041" s="7" t="s">
        <v>32</v>
      </c>
      <c r="G2041" s="7">
        <v>6</v>
      </c>
      <c r="H2041" s="7" t="s">
        <v>4110</v>
      </c>
      <c r="I2041" s="8">
        <v>1</v>
      </c>
      <c r="J2041" s="9" t="str">
        <f t="shared" si="64"/>
        <v>P/PIFI-2012-30MSU0940B-29-144-6</v>
      </c>
      <c r="K2041" s="9"/>
      <c r="L2041" s="9" t="str">
        <f t="shared" si="63"/>
        <v>OP/PIFI-2012-30MSU0940B-29-144-6</v>
      </c>
      <c r="M2041" t="s">
        <v>2174</v>
      </c>
    </row>
    <row r="2042" spans="1:13" x14ac:dyDescent="0.25">
      <c r="A2042" s="3" t="s">
        <v>2081</v>
      </c>
      <c r="B2042" s="7" t="s">
        <v>29</v>
      </c>
      <c r="C2042" s="8">
        <v>1</v>
      </c>
      <c r="D2042" s="8">
        <v>4</v>
      </c>
      <c r="E2042" s="8">
        <v>4</v>
      </c>
      <c r="F2042" s="7" t="s">
        <v>32</v>
      </c>
      <c r="G2042" s="7">
        <v>7</v>
      </c>
      <c r="H2042" s="7" t="s">
        <v>4111</v>
      </c>
      <c r="I2042" s="8">
        <v>1</v>
      </c>
      <c r="J2042" s="9" t="str">
        <f t="shared" si="64"/>
        <v>P/PIFI-2012-30MSU0940B-29-144-7</v>
      </c>
      <c r="K2042" s="9"/>
      <c r="L2042" s="9" t="str">
        <f t="shared" si="63"/>
        <v>OP/PIFI-2012-30MSU0940B-29-144-7</v>
      </c>
      <c r="M2042" t="s">
        <v>2174</v>
      </c>
    </row>
    <row r="2043" spans="1:13" x14ac:dyDescent="0.25">
      <c r="A2043" s="3" t="s">
        <v>2082</v>
      </c>
      <c r="B2043" s="7" t="s">
        <v>29</v>
      </c>
      <c r="C2043" s="8">
        <v>2</v>
      </c>
      <c r="D2043" s="8">
        <v>1</v>
      </c>
      <c r="E2043" s="8">
        <v>1</v>
      </c>
      <c r="F2043" s="7" t="s">
        <v>34</v>
      </c>
      <c r="G2043" s="7">
        <v>2</v>
      </c>
      <c r="H2043" s="7" t="s">
        <v>4112</v>
      </c>
      <c r="I2043" s="8">
        <v>2</v>
      </c>
      <c r="J2043" s="9" t="str">
        <f t="shared" si="64"/>
        <v>P/PIFI-2012-30MSU0940B-29-211-2</v>
      </c>
      <c r="K2043" s="9"/>
      <c r="L2043" s="9" t="str">
        <f t="shared" si="63"/>
        <v>OP/PIFI-2012-30MSU0940B-29-211-2</v>
      </c>
      <c r="M2043" t="s">
        <v>2174</v>
      </c>
    </row>
    <row r="2044" spans="1:13" x14ac:dyDescent="0.25">
      <c r="A2044" s="3" t="s">
        <v>2083</v>
      </c>
      <c r="B2044" s="7" t="s">
        <v>29</v>
      </c>
      <c r="C2044" s="8">
        <v>2</v>
      </c>
      <c r="D2044" s="8">
        <v>1</v>
      </c>
      <c r="E2044" s="8">
        <v>1</v>
      </c>
      <c r="F2044" s="7" t="s">
        <v>34</v>
      </c>
      <c r="G2044" s="7">
        <v>4</v>
      </c>
      <c r="H2044" s="7" t="s">
        <v>4113</v>
      </c>
      <c r="I2044" s="8">
        <v>1</v>
      </c>
      <c r="J2044" s="9" t="str">
        <f t="shared" si="64"/>
        <v>P/PIFI-2012-30MSU0940B-29-211-4</v>
      </c>
      <c r="K2044" s="9"/>
      <c r="L2044" s="9" t="str">
        <f t="shared" si="63"/>
        <v>OP/PIFI-2012-30MSU0940B-29-211-4</v>
      </c>
      <c r="M2044" t="s">
        <v>2174</v>
      </c>
    </row>
    <row r="2045" spans="1:13" x14ac:dyDescent="0.25">
      <c r="A2045" s="3" t="s">
        <v>2084</v>
      </c>
      <c r="B2045" s="7" t="s">
        <v>29</v>
      </c>
      <c r="C2045" s="8">
        <v>2</v>
      </c>
      <c r="D2045" s="8">
        <v>1</v>
      </c>
      <c r="E2045" s="8">
        <v>1</v>
      </c>
      <c r="F2045" s="7" t="s">
        <v>34</v>
      </c>
      <c r="G2045" s="7">
        <v>5</v>
      </c>
      <c r="H2045" s="7" t="s">
        <v>3203</v>
      </c>
      <c r="I2045" s="8">
        <v>1</v>
      </c>
      <c r="J2045" s="9" t="str">
        <f t="shared" si="64"/>
        <v>P/PIFI-2012-30MSU0940B-29-211-5</v>
      </c>
      <c r="K2045" s="9"/>
      <c r="L2045" s="9" t="str">
        <f t="shared" si="63"/>
        <v>OP/PIFI-2012-30MSU0940B-29-211-5</v>
      </c>
      <c r="M2045" t="s">
        <v>2174</v>
      </c>
    </row>
    <row r="2046" spans="1:13" x14ac:dyDescent="0.25">
      <c r="A2046" s="3" t="s">
        <v>2085</v>
      </c>
      <c r="B2046" s="7" t="s">
        <v>29</v>
      </c>
      <c r="C2046" s="8">
        <v>2</v>
      </c>
      <c r="D2046" s="8">
        <v>1</v>
      </c>
      <c r="E2046" s="8">
        <v>2</v>
      </c>
      <c r="F2046" s="7" t="s">
        <v>34</v>
      </c>
      <c r="G2046" s="7">
        <v>4</v>
      </c>
      <c r="H2046" s="7" t="s">
        <v>4114</v>
      </c>
      <c r="I2046" s="8">
        <v>3</v>
      </c>
      <c r="J2046" s="9" t="str">
        <f t="shared" si="64"/>
        <v>P/PIFI-2012-30MSU0940B-29-212-4</v>
      </c>
      <c r="K2046" s="9"/>
      <c r="L2046" s="9" t="str">
        <f t="shared" si="63"/>
        <v>OP/PIFI-2012-30MSU0940B-29-212-4</v>
      </c>
      <c r="M2046" t="s">
        <v>2174</v>
      </c>
    </row>
    <row r="2047" spans="1:13" x14ac:dyDescent="0.25">
      <c r="A2047" s="3" t="s">
        <v>2086</v>
      </c>
      <c r="B2047" s="7" t="s">
        <v>29</v>
      </c>
      <c r="C2047" s="8">
        <v>2</v>
      </c>
      <c r="D2047" s="8">
        <v>1</v>
      </c>
      <c r="E2047" s="8">
        <v>2</v>
      </c>
      <c r="F2047" s="7" t="s">
        <v>34</v>
      </c>
      <c r="G2047" s="7">
        <v>5</v>
      </c>
      <c r="H2047" s="7" t="s">
        <v>4114</v>
      </c>
      <c r="I2047" s="8">
        <v>1</v>
      </c>
      <c r="J2047" s="9" t="str">
        <f t="shared" si="64"/>
        <v>P/PIFI-2012-30MSU0940B-29-212-5</v>
      </c>
      <c r="K2047" s="9"/>
      <c r="L2047" s="9" t="str">
        <f t="shared" si="63"/>
        <v>OP/PIFI-2012-30MSU0940B-29-212-5</v>
      </c>
      <c r="M2047" t="s">
        <v>2174</v>
      </c>
    </row>
    <row r="2048" spans="1:13" x14ac:dyDescent="0.25">
      <c r="A2048" s="3" t="s">
        <v>2087</v>
      </c>
      <c r="B2048" s="7" t="s">
        <v>29</v>
      </c>
      <c r="C2048" s="8">
        <v>2</v>
      </c>
      <c r="D2048" s="8">
        <v>2</v>
      </c>
      <c r="E2048" s="8">
        <v>2</v>
      </c>
      <c r="F2048" s="7" t="s">
        <v>32</v>
      </c>
      <c r="G2048" s="7">
        <v>1</v>
      </c>
      <c r="H2048" s="7" t="s">
        <v>4115</v>
      </c>
      <c r="I2048" s="8">
        <v>1</v>
      </c>
      <c r="J2048" s="9" t="str">
        <f t="shared" si="64"/>
        <v>P/PIFI-2012-30MSU0940B-29-222-1</v>
      </c>
      <c r="K2048" s="9"/>
      <c r="L2048" s="9" t="str">
        <f t="shared" si="63"/>
        <v>OP/PIFI-2012-30MSU0940B-29-222-1</v>
      </c>
      <c r="M2048" t="s">
        <v>2174</v>
      </c>
    </row>
    <row r="2049" spans="1:13" x14ac:dyDescent="0.25">
      <c r="A2049" s="3" t="s">
        <v>2088</v>
      </c>
      <c r="B2049" s="7" t="s">
        <v>29</v>
      </c>
      <c r="C2049" s="8">
        <v>2</v>
      </c>
      <c r="D2049" s="8">
        <v>4</v>
      </c>
      <c r="E2049" s="8">
        <v>2</v>
      </c>
      <c r="F2049" s="7" t="s">
        <v>34</v>
      </c>
      <c r="G2049" s="7">
        <v>4</v>
      </c>
      <c r="H2049" s="7" t="s">
        <v>2211</v>
      </c>
      <c r="I2049" s="8">
        <v>1</v>
      </c>
      <c r="J2049" s="9" t="str">
        <f t="shared" si="64"/>
        <v>P/PIFI-2012-30MSU0940B-29-242-4</v>
      </c>
      <c r="K2049" s="9"/>
      <c r="L2049" s="9" t="str">
        <f t="shared" si="63"/>
        <v>OP/PIFI-2012-30MSU0940B-29-242-4</v>
      </c>
      <c r="M2049" t="s">
        <v>2174</v>
      </c>
    </row>
    <row r="2050" spans="1:13" x14ac:dyDescent="0.25">
      <c r="A2050" s="3" t="s">
        <v>2089</v>
      </c>
      <c r="B2050" s="7" t="s">
        <v>29</v>
      </c>
      <c r="C2050" s="8">
        <v>2</v>
      </c>
      <c r="D2050" s="8">
        <v>4</v>
      </c>
      <c r="E2050" s="8">
        <v>2</v>
      </c>
      <c r="F2050" s="7" t="s">
        <v>33</v>
      </c>
      <c r="G2050" s="7">
        <v>5</v>
      </c>
      <c r="H2050" s="7" t="s">
        <v>2212</v>
      </c>
      <c r="I2050" s="8">
        <v>1</v>
      </c>
      <c r="J2050" s="9" t="str">
        <f t="shared" si="64"/>
        <v>P/PIFI-2012-30MSU0940B-29-242-5</v>
      </c>
      <c r="K2050" s="9"/>
      <c r="L2050" s="9" t="str">
        <f t="shared" ref="L2050:L2113" si="65">CONCATENATE(M2050,J2050)</f>
        <v>OP/PIFI-2012-30MSU0940B-29-242-5</v>
      </c>
      <c r="M2050" t="s">
        <v>2174</v>
      </c>
    </row>
    <row r="2051" spans="1:13" x14ac:dyDescent="0.25">
      <c r="A2051" s="3" t="s">
        <v>2090</v>
      </c>
      <c r="B2051" s="7" t="s">
        <v>29</v>
      </c>
      <c r="C2051" s="8">
        <v>2</v>
      </c>
      <c r="D2051" s="8">
        <v>4</v>
      </c>
      <c r="E2051" s="8">
        <v>2</v>
      </c>
      <c r="F2051" s="7" t="s">
        <v>33</v>
      </c>
      <c r="G2051" s="7">
        <v>6</v>
      </c>
      <c r="H2051" s="7" t="s">
        <v>2213</v>
      </c>
      <c r="I2051" s="8">
        <v>1</v>
      </c>
      <c r="J2051" s="9" t="str">
        <f t="shared" si="64"/>
        <v>P/PIFI-2012-30MSU0940B-29-242-6</v>
      </c>
      <c r="K2051" s="9"/>
      <c r="L2051" s="9" t="str">
        <f t="shared" si="65"/>
        <v>OP/PIFI-2012-30MSU0940B-29-242-6</v>
      </c>
      <c r="M2051" t="s">
        <v>2174</v>
      </c>
    </row>
    <row r="2052" spans="1:13" x14ac:dyDescent="0.25">
      <c r="A2052" s="3" t="s">
        <v>2091</v>
      </c>
      <c r="B2052" s="7" t="s">
        <v>29</v>
      </c>
      <c r="C2052" s="8">
        <v>2</v>
      </c>
      <c r="D2052" s="8">
        <v>4</v>
      </c>
      <c r="E2052" s="8">
        <v>2</v>
      </c>
      <c r="F2052" s="7" t="s">
        <v>34</v>
      </c>
      <c r="G2052" s="7">
        <v>7</v>
      </c>
      <c r="H2052" s="7" t="s">
        <v>4116</v>
      </c>
      <c r="I2052" s="8">
        <v>1</v>
      </c>
      <c r="J2052" s="9" t="str">
        <f t="shared" si="64"/>
        <v>P/PIFI-2012-30MSU0940B-29-242-7</v>
      </c>
      <c r="K2052" s="9"/>
      <c r="L2052" s="9" t="str">
        <f t="shared" si="65"/>
        <v>OP/PIFI-2012-30MSU0940B-29-242-7</v>
      </c>
      <c r="M2052" t="s">
        <v>2174</v>
      </c>
    </row>
    <row r="2053" spans="1:13" x14ac:dyDescent="0.25">
      <c r="A2053" s="3" t="s">
        <v>2092</v>
      </c>
      <c r="B2053" s="7" t="s">
        <v>29</v>
      </c>
      <c r="C2053" s="8">
        <v>2</v>
      </c>
      <c r="D2053" s="8">
        <v>4</v>
      </c>
      <c r="E2053" s="8">
        <v>2</v>
      </c>
      <c r="F2053" s="7" t="s">
        <v>34</v>
      </c>
      <c r="G2053" s="7">
        <v>8</v>
      </c>
      <c r="H2053" s="7" t="s">
        <v>4117</v>
      </c>
      <c r="I2053" s="8">
        <v>1</v>
      </c>
      <c r="J2053" s="9" t="str">
        <f t="shared" si="64"/>
        <v>P/PIFI-2012-30MSU0940B-29-242-8</v>
      </c>
      <c r="K2053" s="9"/>
      <c r="L2053" s="9" t="str">
        <f t="shared" si="65"/>
        <v>OP/PIFI-2012-30MSU0940B-29-242-8</v>
      </c>
      <c r="M2053" t="s">
        <v>2174</v>
      </c>
    </row>
    <row r="2054" spans="1:13" x14ac:dyDescent="0.25">
      <c r="A2054" s="3" t="s">
        <v>2093</v>
      </c>
      <c r="B2054" s="7" t="s">
        <v>29</v>
      </c>
      <c r="C2054" s="8">
        <v>2</v>
      </c>
      <c r="D2054" s="8">
        <v>4</v>
      </c>
      <c r="E2054" s="8">
        <v>2</v>
      </c>
      <c r="F2054" s="7" t="s">
        <v>34</v>
      </c>
      <c r="G2054" s="7">
        <v>9</v>
      </c>
      <c r="H2054" s="7" t="s">
        <v>4118</v>
      </c>
      <c r="I2054" s="8">
        <v>1</v>
      </c>
      <c r="J2054" s="9" t="str">
        <f t="shared" si="64"/>
        <v>P/PIFI-2012-30MSU0940B-29-242-9</v>
      </c>
      <c r="K2054" s="9"/>
      <c r="L2054" s="9" t="str">
        <f t="shared" si="65"/>
        <v>OP/PIFI-2012-30MSU0940B-29-242-9</v>
      </c>
      <c r="M2054" t="s">
        <v>2174</v>
      </c>
    </row>
    <row r="2055" spans="1:13" x14ac:dyDescent="0.25">
      <c r="A2055" s="3" t="s">
        <v>2094</v>
      </c>
      <c r="B2055" s="7" t="s">
        <v>29</v>
      </c>
      <c r="C2055" s="8">
        <v>2</v>
      </c>
      <c r="D2055" s="8">
        <v>4</v>
      </c>
      <c r="E2055" s="8">
        <v>2</v>
      </c>
      <c r="F2055" s="7" t="s">
        <v>33</v>
      </c>
      <c r="G2055" s="7">
        <v>10</v>
      </c>
      <c r="H2055" s="7" t="s">
        <v>4119</v>
      </c>
      <c r="I2055" s="8">
        <v>1</v>
      </c>
      <c r="J2055" s="9" t="str">
        <f t="shared" si="64"/>
        <v>P/PIFI-2012-30MSU0940B-29-242-10</v>
      </c>
      <c r="K2055" s="9"/>
      <c r="L2055" s="9" t="str">
        <f t="shared" si="65"/>
        <v>OP/PIFI-2012-30MSU0940B-29-242-10</v>
      </c>
      <c r="M2055" t="s">
        <v>2174</v>
      </c>
    </row>
    <row r="2056" spans="1:13" x14ac:dyDescent="0.25">
      <c r="A2056" s="3" t="s">
        <v>2095</v>
      </c>
      <c r="B2056" s="7" t="s">
        <v>29</v>
      </c>
      <c r="C2056" s="8">
        <v>2</v>
      </c>
      <c r="D2056" s="8">
        <v>4</v>
      </c>
      <c r="E2056" s="8">
        <v>2</v>
      </c>
      <c r="F2056" s="7" t="s">
        <v>33</v>
      </c>
      <c r="G2056" s="7">
        <v>11</v>
      </c>
      <c r="H2056" s="7" t="s">
        <v>2218</v>
      </c>
      <c r="I2056" s="8">
        <v>1</v>
      </c>
      <c r="J2056" s="9" t="str">
        <f t="shared" si="64"/>
        <v>P/PIFI-2012-30MSU0940B-29-242-11</v>
      </c>
      <c r="K2056" s="9"/>
      <c r="L2056" s="9" t="str">
        <f t="shared" si="65"/>
        <v>OP/PIFI-2012-30MSU0940B-29-242-11</v>
      </c>
      <c r="M2056" t="s">
        <v>2174</v>
      </c>
    </row>
    <row r="2057" spans="1:13" x14ac:dyDescent="0.25">
      <c r="A2057" s="3" t="s">
        <v>2096</v>
      </c>
      <c r="B2057" s="7" t="s">
        <v>29</v>
      </c>
      <c r="C2057" s="8">
        <v>2</v>
      </c>
      <c r="D2057" s="8">
        <v>4</v>
      </c>
      <c r="E2057" s="8">
        <v>2</v>
      </c>
      <c r="F2057" s="7" t="s">
        <v>33</v>
      </c>
      <c r="G2057" s="7">
        <v>12</v>
      </c>
      <c r="H2057" s="7" t="s">
        <v>4120</v>
      </c>
      <c r="I2057" s="8">
        <v>1</v>
      </c>
      <c r="J2057" s="9" t="str">
        <f t="shared" ref="J2057:J2120" si="66">CONCATENATE(B2057,-C2057,D2057,E2057,-G2057)</f>
        <v>P/PIFI-2012-30MSU0940B-29-242-12</v>
      </c>
      <c r="K2057" s="9"/>
      <c r="L2057" s="9" t="str">
        <f t="shared" si="65"/>
        <v>OP/PIFI-2012-30MSU0940B-29-242-12</v>
      </c>
      <c r="M2057" t="s">
        <v>2174</v>
      </c>
    </row>
    <row r="2058" spans="1:13" x14ac:dyDescent="0.25">
      <c r="A2058" s="3" t="s">
        <v>2097</v>
      </c>
      <c r="B2058" s="7" t="s">
        <v>29</v>
      </c>
      <c r="C2058" s="8">
        <v>2</v>
      </c>
      <c r="D2058" s="8">
        <v>4</v>
      </c>
      <c r="E2058" s="8">
        <v>2</v>
      </c>
      <c r="F2058" s="7" t="s">
        <v>33</v>
      </c>
      <c r="G2058" s="7">
        <v>13</v>
      </c>
      <c r="H2058" s="7" t="s">
        <v>2220</v>
      </c>
      <c r="I2058" s="8">
        <v>2</v>
      </c>
      <c r="J2058" s="9" t="str">
        <f t="shared" si="66"/>
        <v>P/PIFI-2012-30MSU0940B-29-242-13</v>
      </c>
      <c r="K2058" s="9"/>
      <c r="L2058" s="9" t="str">
        <f t="shared" si="65"/>
        <v>OP/PIFI-2012-30MSU0940B-29-242-13</v>
      </c>
      <c r="M2058" t="s">
        <v>2174</v>
      </c>
    </row>
    <row r="2059" spans="1:13" x14ac:dyDescent="0.25">
      <c r="A2059" s="3" t="s">
        <v>2098</v>
      </c>
      <c r="B2059" s="7" t="s">
        <v>29</v>
      </c>
      <c r="C2059" s="8">
        <v>2</v>
      </c>
      <c r="D2059" s="8">
        <v>4</v>
      </c>
      <c r="E2059" s="8">
        <v>2</v>
      </c>
      <c r="F2059" s="7" t="s">
        <v>33</v>
      </c>
      <c r="G2059" s="7">
        <v>14</v>
      </c>
      <c r="H2059" s="7" t="s">
        <v>4121</v>
      </c>
      <c r="I2059" s="8">
        <v>1</v>
      </c>
      <c r="J2059" s="9" t="str">
        <f t="shared" si="66"/>
        <v>P/PIFI-2012-30MSU0940B-29-242-14</v>
      </c>
      <c r="K2059" s="9"/>
      <c r="L2059" s="9" t="str">
        <f t="shared" si="65"/>
        <v>OP/PIFI-2012-30MSU0940B-29-242-14</v>
      </c>
      <c r="M2059" t="s">
        <v>2174</v>
      </c>
    </row>
    <row r="2060" spans="1:13" x14ac:dyDescent="0.25">
      <c r="A2060" s="3" t="s">
        <v>2099</v>
      </c>
      <c r="B2060" s="7" t="s">
        <v>29</v>
      </c>
      <c r="C2060" s="8">
        <v>2</v>
      </c>
      <c r="D2060" s="8">
        <v>4</v>
      </c>
      <c r="E2060" s="8">
        <v>2</v>
      </c>
      <c r="F2060" s="7" t="s">
        <v>33</v>
      </c>
      <c r="G2060" s="7">
        <v>15</v>
      </c>
      <c r="H2060" s="7" t="s">
        <v>2222</v>
      </c>
      <c r="I2060" s="8">
        <v>2</v>
      </c>
      <c r="J2060" s="9" t="str">
        <f t="shared" si="66"/>
        <v>P/PIFI-2012-30MSU0940B-29-242-15</v>
      </c>
      <c r="K2060" s="9"/>
      <c r="L2060" s="9" t="str">
        <f t="shared" si="65"/>
        <v>OP/PIFI-2012-30MSU0940B-29-242-15</v>
      </c>
      <c r="M2060" t="s">
        <v>2174</v>
      </c>
    </row>
    <row r="2061" spans="1:13" x14ac:dyDescent="0.25">
      <c r="A2061" s="3" t="s">
        <v>2100</v>
      </c>
      <c r="B2061" s="7" t="s">
        <v>29</v>
      </c>
      <c r="C2061" s="8">
        <v>2</v>
      </c>
      <c r="D2061" s="8">
        <v>4</v>
      </c>
      <c r="E2061" s="8">
        <v>2</v>
      </c>
      <c r="F2061" s="7" t="s">
        <v>34</v>
      </c>
      <c r="G2061" s="7">
        <v>16</v>
      </c>
      <c r="H2061" s="7" t="s">
        <v>2223</v>
      </c>
      <c r="I2061" s="8">
        <v>2</v>
      </c>
      <c r="J2061" s="9" t="str">
        <f t="shared" si="66"/>
        <v>P/PIFI-2012-30MSU0940B-29-242-16</v>
      </c>
      <c r="K2061" s="9"/>
      <c r="L2061" s="9" t="str">
        <f t="shared" si="65"/>
        <v>OP/PIFI-2012-30MSU0940B-29-242-16</v>
      </c>
      <c r="M2061" t="s">
        <v>2174</v>
      </c>
    </row>
    <row r="2062" spans="1:13" x14ac:dyDescent="0.25">
      <c r="A2062" s="3" t="s">
        <v>2101</v>
      </c>
      <c r="B2062" s="7" t="s">
        <v>29</v>
      </c>
      <c r="C2062" s="8">
        <v>2</v>
      </c>
      <c r="D2062" s="8">
        <v>4</v>
      </c>
      <c r="E2062" s="8">
        <v>2</v>
      </c>
      <c r="F2062" s="7" t="s">
        <v>34</v>
      </c>
      <c r="G2062" s="7">
        <v>17</v>
      </c>
      <c r="H2062" s="7" t="s">
        <v>4122</v>
      </c>
      <c r="I2062" s="8">
        <v>1</v>
      </c>
      <c r="J2062" s="9" t="str">
        <f t="shared" si="66"/>
        <v>P/PIFI-2012-30MSU0940B-29-242-17</v>
      </c>
      <c r="K2062" s="9"/>
      <c r="L2062" s="9" t="str">
        <f t="shared" si="65"/>
        <v>OP/PIFI-2012-30MSU0940B-29-242-17</v>
      </c>
      <c r="M2062" t="s">
        <v>2174</v>
      </c>
    </row>
    <row r="2063" spans="1:13" x14ac:dyDescent="0.25">
      <c r="A2063" s="3" t="s">
        <v>2102</v>
      </c>
      <c r="B2063" s="7" t="s">
        <v>29</v>
      </c>
      <c r="C2063" s="8">
        <v>2</v>
      </c>
      <c r="D2063" s="8">
        <v>4</v>
      </c>
      <c r="E2063" s="8">
        <v>2</v>
      </c>
      <c r="F2063" s="7" t="s">
        <v>32</v>
      </c>
      <c r="G2063" s="7">
        <v>18</v>
      </c>
      <c r="H2063" s="7" t="s">
        <v>4123</v>
      </c>
      <c r="I2063" s="8">
        <v>1</v>
      </c>
      <c r="J2063" s="9" t="str">
        <f t="shared" si="66"/>
        <v>P/PIFI-2012-30MSU0940B-29-242-18</v>
      </c>
      <c r="K2063" s="9"/>
      <c r="L2063" s="9" t="str">
        <f t="shared" si="65"/>
        <v>OP/PIFI-2012-30MSU0940B-29-242-18</v>
      </c>
      <c r="M2063" t="s">
        <v>2174</v>
      </c>
    </row>
    <row r="2064" spans="1:13" x14ac:dyDescent="0.25">
      <c r="A2064" s="3" t="s">
        <v>2103</v>
      </c>
      <c r="B2064" s="7" t="s">
        <v>29</v>
      </c>
      <c r="C2064" s="8">
        <v>2</v>
      </c>
      <c r="D2064" s="8">
        <v>4</v>
      </c>
      <c r="E2064" s="8">
        <v>2</v>
      </c>
      <c r="F2064" s="7" t="s">
        <v>34</v>
      </c>
      <c r="G2064" s="7">
        <v>19</v>
      </c>
      <c r="H2064" s="7" t="s">
        <v>2227</v>
      </c>
      <c r="I2064" s="8">
        <v>1</v>
      </c>
      <c r="J2064" s="9" t="str">
        <f t="shared" si="66"/>
        <v>P/PIFI-2012-30MSU0940B-29-242-19</v>
      </c>
      <c r="K2064" s="9"/>
      <c r="L2064" s="9" t="str">
        <f t="shared" si="65"/>
        <v>OP/PIFI-2012-30MSU0940B-29-242-19</v>
      </c>
      <c r="M2064" t="s">
        <v>2174</v>
      </c>
    </row>
    <row r="2065" spans="1:13" x14ac:dyDescent="0.25">
      <c r="A2065" s="3" t="s">
        <v>2104</v>
      </c>
      <c r="B2065" s="7" t="s">
        <v>29</v>
      </c>
      <c r="C2065" s="8">
        <v>2</v>
      </c>
      <c r="D2065" s="8">
        <v>4</v>
      </c>
      <c r="E2065" s="8">
        <v>2</v>
      </c>
      <c r="F2065" s="7" t="s">
        <v>34</v>
      </c>
      <c r="G2065" s="7">
        <v>20</v>
      </c>
      <c r="H2065" s="7" t="s">
        <v>2228</v>
      </c>
      <c r="I2065" s="8">
        <v>1</v>
      </c>
      <c r="J2065" s="9" t="str">
        <f t="shared" si="66"/>
        <v>P/PIFI-2012-30MSU0940B-29-242-20</v>
      </c>
      <c r="K2065" s="9"/>
      <c r="L2065" s="9" t="str">
        <f t="shared" si="65"/>
        <v>OP/PIFI-2012-30MSU0940B-29-242-20</v>
      </c>
      <c r="M2065" t="s">
        <v>2174</v>
      </c>
    </row>
    <row r="2066" spans="1:13" x14ac:dyDescent="0.25">
      <c r="A2066" s="3" t="s">
        <v>2105</v>
      </c>
      <c r="B2066" s="7" t="s">
        <v>29</v>
      </c>
      <c r="C2066" s="8">
        <v>2</v>
      </c>
      <c r="D2066" s="8">
        <v>4</v>
      </c>
      <c r="E2066" s="8">
        <v>2</v>
      </c>
      <c r="F2066" s="7" t="s">
        <v>34</v>
      </c>
      <c r="G2066" s="7">
        <v>21</v>
      </c>
      <c r="H2066" s="7" t="s">
        <v>2230</v>
      </c>
      <c r="I2066" s="8">
        <v>1</v>
      </c>
      <c r="J2066" s="9" t="str">
        <f t="shared" si="66"/>
        <v>P/PIFI-2012-30MSU0940B-29-242-21</v>
      </c>
      <c r="K2066" s="9"/>
      <c r="L2066" s="9" t="str">
        <f t="shared" si="65"/>
        <v>OP/PIFI-2012-30MSU0940B-29-242-21</v>
      </c>
      <c r="M2066" t="s">
        <v>2174</v>
      </c>
    </row>
    <row r="2067" spans="1:13" x14ac:dyDescent="0.25">
      <c r="A2067" s="3" t="s">
        <v>2106</v>
      </c>
      <c r="B2067" s="7" t="s">
        <v>29</v>
      </c>
      <c r="C2067" s="8">
        <v>2</v>
      </c>
      <c r="D2067" s="8">
        <v>4</v>
      </c>
      <c r="E2067" s="8">
        <v>3</v>
      </c>
      <c r="F2067" s="7" t="s">
        <v>33</v>
      </c>
      <c r="G2067" s="7">
        <v>3</v>
      </c>
      <c r="H2067" s="7" t="s">
        <v>4124</v>
      </c>
      <c r="I2067" s="8">
        <v>1</v>
      </c>
      <c r="J2067" s="9" t="str">
        <f t="shared" si="66"/>
        <v>P/PIFI-2012-30MSU0940B-29-243-3</v>
      </c>
      <c r="K2067" s="9"/>
      <c r="L2067" s="9" t="str">
        <f t="shared" si="65"/>
        <v>OP/PIFI-2012-30MSU0940B-29-243-3</v>
      </c>
      <c r="M2067" t="s">
        <v>2174</v>
      </c>
    </row>
    <row r="2068" spans="1:13" x14ac:dyDescent="0.25">
      <c r="A2068" s="3" t="s">
        <v>2107</v>
      </c>
      <c r="B2068" s="7" t="s">
        <v>29</v>
      </c>
      <c r="C2068" s="8">
        <v>2</v>
      </c>
      <c r="D2068" s="8">
        <v>4</v>
      </c>
      <c r="E2068" s="8">
        <v>3</v>
      </c>
      <c r="F2068" s="7" t="s">
        <v>33</v>
      </c>
      <c r="G2068" s="7">
        <v>4</v>
      </c>
      <c r="H2068" s="7" t="s">
        <v>3259</v>
      </c>
      <c r="I2068" s="8">
        <v>3</v>
      </c>
      <c r="J2068" s="9" t="str">
        <f t="shared" si="66"/>
        <v>P/PIFI-2012-30MSU0940B-29-243-4</v>
      </c>
      <c r="K2068" s="9"/>
      <c r="L2068" s="9" t="str">
        <f t="shared" si="65"/>
        <v>OP/PIFI-2012-30MSU0940B-29-243-4</v>
      </c>
      <c r="M2068" t="s">
        <v>2174</v>
      </c>
    </row>
    <row r="2069" spans="1:13" x14ac:dyDescent="0.25">
      <c r="A2069" s="3" t="s">
        <v>2108</v>
      </c>
      <c r="B2069" s="7" t="s">
        <v>29</v>
      </c>
      <c r="C2069" s="8">
        <v>2</v>
      </c>
      <c r="D2069" s="8">
        <v>4</v>
      </c>
      <c r="E2069" s="8">
        <v>4</v>
      </c>
      <c r="F2069" s="7" t="s">
        <v>34</v>
      </c>
      <c r="G2069" s="7">
        <v>14</v>
      </c>
      <c r="H2069" s="7" t="s">
        <v>4125</v>
      </c>
      <c r="I2069" s="8">
        <v>2</v>
      </c>
      <c r="J2069" s="9" t="str">
        <f t="shared" si="66"/>
        <v>P/PIFI-2012-30MSU0940B-29-244-14</v>
      </c>
      <c r="K2069" s="9"/>
      <c r="L2069" s="9" t="str">
        <f t="shared" si="65"/>
        <v>OP/PIFI-2012-30MSU0940B-29-244-14</v>
      </c>
      <c r="M2069" t="s">
        <v>2174</v>
      </c>
    </row>
    <row r="2070" spans="1:13" x14ac:dyDescent="0.25">
      <c r="A2070" s="3" t="s">
        <v>2109</v>
      </c>
      <c r="B2070" s="7" t="s">
        <v>29</v>
      </c>
      <c r="C2070" s="8">
        <v>2</v>
      </c>
      <c r="D2070" s="8">
        <v>4</v>
      </c>
      <c r="E2070" s="8">
        <v>4</v>
      </c>
      <c r="F2070" s="7" t="s">
        <v>34</v>
      </c>
      <c r="G2070" s="7">
        <v>15</v>
      </c>
      <c r="H2070" s="7" t="s">
        <v>4126</v>
      </c>
      <c r="I2070" s="8">
        <v>1</v>
      </c>
      <c r="J2070" s="9" t="str">
        <f t="shared" si="66"/>
        <v>P/PIFI-2012-30MSU0940B-29-244-15</v>
      </c>
      <c r="K2070" s="9"/>
      <c r="L2070" s="9" t="str">
        <f t="shared" si="65"/>
        <v>OP/PIFI-2012-30MSU0940B-29-244-15</v>
      </c>
      <c r="M2070" t="s">
        <v>2174</v>
      </c>
    </row>
    <row r="2071" spans="1:13" x14ac:dyDescent="0.25">
      <c r="A2071" s="3" t="s">
        <v>2110</v>
      </c>
      <c r="B2071" s="7" t="s">
        <v>29</v>
      </c>
      <c r="C2071" s="8">
        <v>2</v>
      </c>
      <c r="D2071" s="8">
        <v>4</v>
      </c>
      <c r="E2071" s="8">
        <v>4</v>
      </c>
      <c r="F2071" s="7" t="s">
        <v>33</v>
      </c>
      <c r="G2071" s="7">
        <v>16</v>
      </c>
      <c r="H2071" s="7" t="s">
        <v>4127</v>
      </c>
      <c r="I2071" s="8">
        <v>1</v>
      </c>
      <c r="J2071" s="9" t="str">
        <f t="shared" si="66"/>
        <v>P/PIFI-2012-30MSU0940B-29-244-16</v>
      </c>
      <c r="K2071" s="9"/>
      <c r="L2071" s="9" t="str">
        <f t="shared" si="65"/>
        <v>OP/PIFI-2012-30MSU0940B-29-244-16</v>
      </c>
      <c r="M2071" t="s">
        <v>2174</v>
      </c>
    </row>
    <row r="2072" spans="1:13" x14ac:dyDescent="0.25">
      <c r="A2072" s="3" t="s">
        <v>2111</v>
      </c>
      <c r="B2072" s="7" t="s">
        <v>29</v>
      </c>
      <c r="C2072" s="8">
        <v>2</v>
      </c>
      <c r="D2072" s="8">
        <v>4</v>
      </c>
      <c r="E2072" s="8">
        <v>4</v>
      </c>
      <c r="F2072" s="7" t="s">
        <v>34</v>
      </c>
      <c r="G2072" s="7">
        <v>17</v>
      </c>
      <c r="H2072" s="7" t="s">
        <v>3168</v>
      </c>
      <c r="I2072" s="8">
        <v>2</v>
      </c>
      <c r="J2072" s="9" t="str">
        <f t="shared" si="66"/>
        <v>P/PIFI-2012-30MSU0940B-29-244-17</v>
      </c>
      <c r="K2072" s="9"/>
      <c r="L2072" s="9" t="str">
        <f t="shared" si="65"/>
        <v>OP/PIFI-2012-30MSU0940B-29-244-17</v>
      </c>
      <c r="M2072" t="s">
        <v>2174</v>
      </c>
    </row>
    <row r="2073" spans="1:13" x14ac:dyDescent="0.25">
      <c r="A2073" s="3" t="s">
        <v>2112</v>
      </c>
      <c r="B2073" s="7" t="s">
        <v>29</v>
      </c>
      <c r="C2073" s="8">
        <v>2</v>
      </c>
      <c r="D2073" s="8">
        <v>4</v>
      </c>
      <c r="E2073" s="8">
        <v>4</v>
      </c>
      <c r="F2073" s="7" t="s">
        <v>34</v>
      </c>
      <c r="G2073" s="7">
        <v>18</v>
      </c>
      <c r="H2073" s="7" t="s">
        <v>4128</v>
      </c>
      <c r="I2073" s="8">
        <v>4</v>
      </c>
      <c r="J2073" s="9" t="str">
        <f t="shared" si="66"/>
        <v>P/PIFI-2012-30MSU0940B-29-244-18</v>
      </c>
      <c r="K2073" s="9"/>
      <c r="L2073" s="9" t="str">
        <f t="shared" si="65"/>
        <v>OP/PIFI-2012-30MSU0940B-29-244-18</v>
      </c>
      <c r="M2073" t="s">
        <v>2174</v>
      </c>
    </row>
    <row r="2074" spans="1:13" x14ac:dyDescent="0.25">
      <c r="A2074" s="3" t="s">
        <v>2113</v>
      </c>
      <c r="B2074" s="7" t="s">
        <v>29</v>
      </c>
      <c r="C2074" s="8">
        <v>2</v>
      </c>
      <c r="D2074" s="8">
        <v>4</v>
      </c>
      <c r="E2074" s="8">
        <v>4</v>
      </c>
      <c r="F2074" s="7" t="s">
        <v>34</v>
      </c>
      <c r="G2074" s="7">
        <v>19</v>
      </c>
      <c r="H2074" s="7" t="s">
        <v>4129</v>
      </c>
      <c r="I2074" s="8">
        <v>1</v>
      </c>
      <c r="J2074" s="9" t="str">
        <f t="shared" si="66"/>
        <v>P/PIFI-2012-30MSU0940B-29-244-19</v>
      </c>
      <c r="K2074" s="9"/>
      <c r="L2074" s="9" t="str">
        <f t="shared" si="65"/>
        <v>OP/PIFI-2012-30MSU0940B-29-244-19</v>
      </c>
      <c r="M2074" t="s">
        <v>2174</v>
      </c>
    </row>
    <row r="2075" spans="1:13" x14ac:dyDescent="0.25">
      <c r="A2075" s="3" t="s">
        <v>2114</v>
      </c>
      <c r="B2075" s="7" t="s">
        <v>29</v>
      </c>
      <c r="C2075" s="8">
        <v>2</v>
      </c>
      <c r="D2075" s="8">
        <v>4</v>
      </c>
      <c r="E2075" s="8">
        <v>4</v>
      </c>
      <c r="F2075" s="7" t="s">
        <v>33</v>
      </c>
      <c r="G2075" s="7">
        <v>20</v>
      </c>
      <c r="H2075" s="7" t="s">
        <v>4130</v>
      </c>
      <c r="I2075" s="8">
        <v>2</v>
      </c>
      <c r="J2075" s="9" t="str">
        <f t="shared" si="66"/>
        <v>P/PIFI-2012-30MSU0940B-29-244-20</v>
      </c>
      <c r="K2075" s="9"/>
      <c r="L2075" s="9" t="str">
        <f t="shared" si="65"/>
        <v>OP/PIFI-2012-30MSU0940B-29-244-20</v>
      </c>
      <c r="M2075" t="s">
        <v>2174</v>
      </c>
    </row>
    <row r="2076" spans="1:13" x14ac:dyDescent="0.25">
      <c r="A2076" s="3" t="s">
        <v>2115</v>
      </c>
      <c r="B2076" s="7" t="s">
        <v>29</v>
      </c>
      <c r="C2076" s="8">
        <v>2</v>
      </c>
      <c r="D2076" s="8">
        <v>4</v>
      </c>
      <c r="E2076" s="8">
        <v>4</v>
      </c>
      <c r="F2076" s="7" t="s">
        <v>33</v>
      </c>
      <c r="G2076" s="7">
        <v>21</v>
      </c>
      <c r="H2076" s="7" t="s">
        <v>4131</v>
      </c>
      <c r="I2076" s="8">
        <v>2</v>
      </c>
      <c r="J2076" s="9" t="str">
        <f t="shared" si="66"/>
        <v>P/PIFI-2012-30MSU0940B-29-244-21</v>
      </c>
      <c r="K2076" s="9"/>
      <c r="L2076" s="9" t="str">
        <f t="shared" si="65"/>
        <v>OP/PIFI-2012-30MSU0940B-29-244-21</v>
      </c>
      <c r="M2076" t="s">
        <v>2174</v>
      </c>
    </row>
    <row r="2077" spans="1:13" x14ac:dyDescent="0.25">
      <c r="A2077" s="3" t="s">
        <v>2116</v>
      </c>
      <c r="B2077" s="7" t="s">
        <v>29</v>
      </c>
      <c r="C2077" s="8">
        <v>2</v>
      </c>
      <c r="D2077" s="8">
        <v>4</v>
      </c>
      <c r="E2077" s="8">
        <v>4</v>
      </c>
      <c r="F2077" s="7" t="s">
        <v>33</v>
      </c>
      <c r="G2077" s="7">
        <v>22</v>
      </c>
      <c r="H2077" s="7" t="s">
        <v>4132</v>
      </c>
      <c r="I2077" s="8">
        <v>2</v>
      </c>
      <c r="J2077" s="9" t="str">
        <f t="shared" si="66"/>
        <v>P/PIFI-2012-30MSU0940B-29-244-22</v>
      </c>
      <c r="K2077" s="9"/>
      <c r="L2077" s="9" t="str">
        <f t="shared" si="65"/>
        <v>OP/PIFI-2012-30MSU0940B-29-244-22</v>
      </c>
      <c r="M2077" t="s">
        <v>2174</v>
      </c>
    </row>
    <row r="2078" spans="1:13" x14ac:dyDescent="0.25">
      <c r="A2078" s="3" t="s">
        <v>2117</v>
      </c>
      <c r="B2078" s="7" t="s">
        <v>29</v>
      </c>
      <c r="C2078" s="8">
        <v>2</v>
      </c>
      <c r="D2078" s="8">
        <v>4</v>
      </c>
      <c r="E2078" s="8">
        <v>4</v>
      </c>
      <c r="F2078" s="7" t="s">
        <v>34</v>
      </c>
      <c r="G2078" s="7">
        <v>23</v>
      </c>
      <c r="H2078" s="7" t="s">
        <v>4133</v>
      </c>
      <c r="I2078" s="8">
        <v>3</v>
      </c>
      <c r="J2078" s="9" t="str">
        <f t="shared" si="66"/>
        <v>P/PIFI-2012-30MSU0940B-29-244-23</v>
      </c>
      <c r="K2078" s="9"/>
      <c r="L2078" s="9" t="str">
        <f t="shared" si="65"/>
        <v>OP/PIFI-2012-30MSU0940B-29-244-23</v>
      </c>
      <c r="M2078" t="s">
        <v>2174</v>
      </c>
    </row>
    <row r="2079" spans="1:13" x14ac:dyDescent="0.25">
      <c r="A2079" s="3" t="s">
        <v>2118</v>
      </c>
      <c r="B2079" s="7" t="s">
        <v>29</v>
      </c>
      <c r="C2079" s="8">
        <v>2</v>
      </c>
      <c r="D2079" s="8">
        <v>4</v>
      </c>
      <c r="E2079" s="8">
        <v>4</v>
      </c>
      <c r="F2079" s="7" t="s">
        <v>34</v>
      </c>
      <c r="G2079" s="7">
        <v>24</v>
      </c>
      <c r="H2079" s="7" t="s">
        <v>4133</v>
      </c>
      <c r="I2079" s="8">
        <v>1</v>
      </c>
      <c r="J2079" s="9" t="str">
        <f t="shared" si="66"/>
        <v>P/PIFI-2012-30MSU0940B-29-244-24</v>
      </c>
      <c r="K2079" s="9"/>
      <c r="L2079" s="9" t="str">
        <f t="shared" si="65"/>
        <v>OP/PIFI-2012-30MSU0940B-29-244-24</v>
      </c>
      <c r="M2079" t="s">
        <v>2174</v>
      </c>
    </row>
    <row r="2080" spans="1:13" x14ac:dyDescent="0.25">
      <c r="A2080" s="3" t="s">
        <v>2119</v>
      </c>
      <c r="B2080" s="7" t="s">
        <v>29</v>
      </c>
      <c r="C2080" s="8">
        <v>3</v>
      </c>
      <c r="D2080" s="8">
        <v>1</v>
      </c>
      <c r="E2080" s="8">
        <v>1</v>
      </c>
      <c r="F2080" s="7" t="s">
        <v>35</v>
      </c>
      <c r="G2080" s="7">
        <v>4</v>
      </c>
      <c r="H2080" s="7" t="s">
        <v>3987</v>
      </c>
      <c r="I2080" s="8">
        <v>25</v>
      </c>
      <c r="J2080" s="9" t="str">
        <f t="shared" si="66"/>
        <v>P/PIFI-2012-30MSU0940B-29-311-4</v>
      </c>
      <c r="K2080" s="9"/>
      <c r="L2080" s="9" t="str">
        <f t="shared" si="65"/>
        <v>OP/PIFI-2012-30MSU0940B-29-311-4</v>
      </c>
      <c r="M2080" t="s">
        <v>2174</v>
      </c>
    </row>
    <row r="2081" spans="1:13" x14ac:dyDescent="0.25">
      <c r="A2081" s="3" t="s">
        <v>2120</v>
      </c>
      <c r="B2081" s="7" t="s">
        <v>29</v>
      </c>
      <c r="C2081" s="8">
        <v>3</v>
      </c>
      <c r="D2081" s="8">
        <v>1</v>
      </c>
      <c r="E2081" s="8">
        <v>1</v>
      </c>
      <c r="F2081" s="7" t="s">
        <v>35</v>
      </c>
      <c r="G2081" s="7">
        <v>5</v>
      </c>
      <c r="H2081" s="7" t="s">
        <v>3988</v>
      </c>
      <c r="I2081" s="8">
        <v>25</v>
      </c>
      <c r="J2081" s="9" t="str">
        <f t="shared" si="66"/>
        <v>P/PIFI-2012-30MSU0940B-29-311-5</v>
      </c>
      <c r="K2081" s="9"/>
      <c r="L2081" s="9" t="str">
        <f t="shared" si="65"/>
        <v>OP/PIFI-2012-30MSU0940B-29-311-5</v>
      </c>
      <c r="M2081" t="s">
        <v>2174</v>
      </c>
    </row>
    <row r="2082" spans="1:13" x14ac:dyDescent="0.25">
      <c r="A2082" s="3" t="s">
        <v>2121</v>
      </c>
      <c r="B2082" s="7" t="s">
        <v>29</v>
      </c>
      <c r="C2082" s="8">
        <v>3</v>
      </c>
      <c r="D2082" s="8">
        <v>1</v>
      </c>
      <c r="E2082" s="8">
        <v>1</v>
      </c>
      <c r="F2082" s="7" t="s">
        <v>35</v>
      </c>
      <c r="G2082" s="7">
        <v>6</v>
      </c>
      <c r="H2082" s="7" t="s">
        <v>4134</v>
      </c>
      <c r="I2082" s="8">
        <v>23</v>
      </c>
      <c r="J2082" s="9" t="str">
        <f t="shared" si="66"/>
        <v>P/PIFI-2012-30MSU0940B-29-311-6</v>
      </c>
      <c r="K2082" s="9"/>
      <c r="L2082" s="9" t="str">
        <f t="shared" si="65"/>
        <v>OP/PIFI-2012-30MSU0940B-29-311-6</v>
      </c>
      <c r="M2082" t="s">
        <v>2174</v>
      </c>
    </row>
    <row r="2083" spans="1:13" x14ac:dyDescent="0.25">
      <c r="A2083" s="3" t="s">
        <v>2122</v>
      </c>
      <c r="B2083" s="7" t="s">
        <v>29</v>
      </c>
      <c r="C2083" s="8">
        <v>3</v>
      </c>
      <c r="D2083" s="8">
        <v>1</v>
      </c>
      <c r="E2083" s="8">
        <v>1</v>
      </c>
      <c r="F2083" s="7" t="s">
        <v>35</v>
      </c>
      <c r="G2083" s="7">
        <v>7</v>
      </c>
      <c r="H2083" s="7" t="s">
        <v>4134</v>
      </c>
      <c r="I2083" s="8">
        <v>1</v>
      </c>
      <c r="J2083" s="9" t="str">
        <f t="shared" si="66"/>
        <v>P/PIFI-2012-30MSU0940B-29-311-7</v>
      </c>
      <c r="K2083" s="9"/>
      <c r="L2083" s="9" t="str">
        <f t="shared" si="65"/>
        <v>OP/PIFI-2012-30MSU0940B-29-311-7</v>
      </c>
      <c r="M2083" t="s">
        <v>2174</v>
      </c>
    </row>
    <row r="2084" spans="1:13" x14ac:dyDescent="0.25">
      <c r="A2084" s="3" t="s">
        <v>2123</v>
      </c>
      <c r="B2084" s="7" t="s">
        <v>29</v>
      </c>
      <c r="C2084" s="8">
        <v>3</v>
      </c>
      <c r="D2084" s="8">
        <v>2</v>
      </c>
      <c r="E2084" s="8">
        <v>1</v>
      </c>
      <c r="F2084" s="7" t="s">
        <v>35</v>
      </c>
      <c r="G2084" s="7">
        <v>2</v>
      </c>
      <c r="H2084" s="7" t="s">
        <v>4135</v>
      </c>
      <c r="I2084" s="8">
        <v>9</v>
      </c>
      <c r="J2084" s="9" t="str">
        <f t="shared" si="66"/>
        <v>P/PIFI-2012-30MSU0940B-29-321-2</v>
      </c>
      <c r="K2084" s="9"/>
      <c r="L2084" s="9" t="str">
        <f t="shared" si="65"/>
        <v>OP/PIFI-2012-30MSU0940B-29-321-2</v>
      </c>
      <c r="M2084" t="s">
        <v>2174</v>
      </c>
    </row>
    <row r="2085" spans="1:13" x14ac:dyDescent="0.25">
      <c r="A2085" s="3" t="s">
        <v>2124</v>
      </c>
      <c r="B2085" s="7" t="s">
        <v>29</v>
      </c>
      <c r="C2085" s="8">
        <v>3</v>
      </c>
      <c r="D2085" s="8">
        <v>2</v>
      </c>
      <c r="E2085" s="8">
        <v>1</v>
      </c>
      <c r="F2085" s="7" t="s">
        <v>35</v>
      </c>
      <c r="G2085" s="7">
        <v>3</v>
      </c>
      <c r="H2085" s="7" t="s">
        <v>4135</v>
      </c>
      <c r="I2085" s="8">
        <v>1</v>
      </c>
      <c r="J2085" s="9" t="str">
        <f t="shared" si="66"/>
        <v>P/PIFI-2012-30MSU0940B-29-321-3</v>
      </c>
      <c r="K2085" s="9"/>
      <c r="L2085" s="9" t="str">
        <f t="shared" si="65"/>
        <v>OP/PIFI-2012-30MSU0940B-29-321-3</v>
      </c>
      <c r="M2085" t="s">
        <v>2174</v>
      </c>
    </row>
    <row r="2086" spans="1:13" x14ac:dyDescent="0.25">
      <c r="A2086" s="3" t="s">
        <v>2125</v>
      </c>
      <c r="B2086" s="7" t="s">
        <v>29</v>
      </c>
      <c r="C2086" s="8">
        <v>3</v>
      </c>
      <c r="D2086" s="8">
        <v>2</v>
      </c>
      <c r="E2086" s="8">
        <v>2</v>
      </c>
      <c r="F2086" s="7" t="s">
        <v>32</v>
      </c>
      <c r="G2086" s="7">
        <v>3</v>
      </c>
      <c r="H2086" s="7" t="s">
        <v>4136</v>
      </c>
      <c r="I2086" s="8">
        <v>1</v>
      </c>
      <c r="J2086" s="9" t="str">
        <f t="shared" si="66"/>
        <v>P/PIFI-2012-30MSU0940B-29-322-3</v>
      </c>
      <c r="K2086" s="9"/>
      <c r="L2086" s="9" t="str">
        <f t="shared" si="65"/>
        <v>OP/PIFI-2012-30MSU0940B-29-322-3</v>
      </c>
      <c r="M2086" t="s">
        <v>2174</v>
      </c>
    </row>
    <row r="2087" spans="1:13" x14ac:dyDescent="0.25">
      <c r="A2087" s="3" t="s">
        <v>2126</v>
      </c>
      <c r="B2087" s="7" t="s">
        <v>29</v>
      </c>
      <c r="C2087" s="8">
        <v>3</v>
      </c>
      <c r="D2087" s="8">
        <v>2</v>
      </c>
      <c r="E2087" s="8">
        <v>2</v>
      </c>
      <c r="F2087" s="7" t="s">
        <v>32</v>
      </c>
      <c r="G2087" s="7">
        <v>4</v>
      </c>
      <c r="H2087" s="7" t="s">
        <v>4137</v>
      </c>
      <c r="I2087" s="8">
        <v>1</v>
      </c>
      <c r="J2087" s="9" t="str">
        <f t="shared" si="66"/>
        <v>P/PIFI-2012-30MSU0940B-29-322-4</v>
      </c>
      <c r="K2087" s="9"/>
      <c r="L2087" s="9" t="str">
        <f t="shared" si="65"/>
        <v>OP/PIFI-2012-30MSU0940B-29-322-4</v>
      </c>
      <c r="M2087" t="s">
        <v>2174</v>
      </c>
    </row>
    <row r="2088" spans="1:13" x14ac:dyDescent="0.25">
      <c r="A2088" s="3" t="s">
        <v>2127</v>
      </c>
      <c r="B2088" s="7" t="s">
        <v>29</v>
      </c>
      <c r="C2088" s="8">
        <v>3</v>
      </c>
      <c r="D2088" s="8">
        <v>2</v>
      </c>
      <c r="E2088" s="8">
        <v>2</v>
      </c>
      <c r="F2088" s="7" t="s">
        <v>32</v>
      </c>
      <c r="G2088" s="7">
        <v>5</v>
      </c>
      <c r="H2088" s="7" t="s">
        <v>4138</v>
      </c>
      <c r="I2088" s="8">
        <v>1</v>
      </c>
      <c r="J2088" s="9" t="str">
        <f t="shared" si="66"/>
        <v>P/PIFI-2012-30MSU0940B-29-322-5</v>
      </c>
      <c r="K2088" s="9"/>
      <c r="L2088" s="9" t="str">
        <f t="shared" si="65"/>
        <v>OP/PIFI-2012-30MSU0940B-29-322-5</v>
      </c>
      <c r="M2088" t="s">
        <v>2174</v>
      </c>
    </row>
    <row r="2089" spans="1:13" x14ac:dyDescent="0.25">
      <c r="A2089" s="3" t="s">
        <v>2128</v>
      </c>
      <c r="B2089" s="7" t="s">
        <v>29</v>
      </c>
      <c r="C2089" s="8">
        <v>3</v>
      </c>
      <c r="D2089" s="8">
        <v>2</v>
      </c>
      <c r="E2089" s="8">
        <v>2</v>
      </c>
      <c r="F2089" s="7" t="s">
        <v>32</v>
      </c>
      <c r="G2089" s="7">
        <v>6</v>
      </c>
      <c r="H2089" s="7" t="s">
        <v>4139</v>
      </c>
      <c r="I2089" s="8">
        <v>1</v>
      </c>
      <c r="J2089" s="9" t="str">
        <f t="shared" si="66"/>
        <v>P/PIFI-2012-30MSU0940B-29-322-6</v>
      </c>
      <c r="K2089" s="9"/>
      <c r="L2089" s="9" t="str">
        <f t="shared" si="65"/>
        <v>OP/PIFI-2012-30MSU0940B-29-322-6</v>
      </c>
      <c r="M2089" t="s">
        <v>2174</v>
      </c>
    </row>
    <row r="2090" spans="1:13" x14ac:dyDescent="0.25">
      <c r="A2090" s="3" t="s">
        <v>2129</v>
      </c>
      <c r="B2090" s="7" t="s">
        <v>29</v>
      </c>
      <c r="C2090" s="8">
        <v>3</v>
      </c>
      <c r="D2090" s="8">
        <v>4</v>
      </c>
      <c r="E2090" s="8">
        <v>1</v>
      </c>
      <c r="F2090" s="7" t="s">
        <v>32</v>
      </c>
      <c r="G2090" s="7">
        <v>6</v>
      </c>
      <c r="H2090" s="7" t="s">
        <v>4140</v>
      </c>
      <c r="I2090" s="8">
        <v>1</v>
      </c>
      <c r="J2090" s="9" t="str">
        <f t="shared" si="66"/>
        <v>P/PIFI-2012-30MSU0940B-29-341-6</v>
      </c>
      <c r="K2090" s="9"/>
      <c r="L2090" s="9" t="str">
        <f t="shared" si="65"/>
        <v>OP/PIFI-2012-30MSU0940B-29-341-6</v>
      </c>
      <c r="M2090" t="s">
        <v>2174</v>
      </c>
    </row>
    <row r="2091" spans="1:13" x14ac:dyDescent="0.25">
      <c r="A2091" s="3" t="s">
        <v>2130</v>
      </c>
      <c r="B2091" s="7" t="s">
        <v>29</v>
      </c>
      <c r="C2091" s="8">
        <v>3</v>
      </c>
      <c r="D2091" s="8">
        <v>4</v>
      </c>
      <c r="E2091" s="8">
        <v>1</v>
      </c>
      <c r="F2091" s="7" t="s">
        <v>32</v>
      </c>
      <c r="G2091" s="7">
        <v>7</v>
      </c>
      <c r="H2091" s="7" t="s">
        <v>4141</v>
      </c>
      <c r="I2091" s="8">
        <v>1</v>
      </c>
      <c r="J2091" s="9" t="str">
        <f t="shared" si="66"/>
        <v>P/PIFI-2012-30MSU0940B-29-341-7</v>
      </c>
      <c r="K2091" s="9"/>
      <c r="L2091" s="9" t="str">
        <f t="shared" si="65"/>
        <v>OP/PIFI-2012-30MSU0940B-29-341-7</v>
      </c>
      <c r="M2091" t="s">
        <v>2174</v>
      </c>
    </row>
    <row r="2092" spans="1:13" x14ac:dyDescent="0.25">
      <c r="A2092" s="3" t="s">
        <v>2131</v>
      </c>
      <c r="B2092" s="7" t="s">
        <v>29</v>
      </c>
      <c r="C2092" s="8">
        <v>3</v>
      </c>
      <c r="D2092" s="8">
        <v>4</v>
      </c>
      <c r="E2092" s="8">
        <v>2</v>
      </c>
      <c r="F2092" s="7" t="s">
        <v>32</v>
      </c>
      <c r="G2092" s="7">
        <v>5</v>
      </c>
      <c r="H2092" s="7" t="s">
        <v>4142</v>
      </c>
      <c r="I2092" s="8">
        <v>2</v>
      </c>
      <c r="J2092" s="9" t="str">
        <f t="shared" si="66"/>
        <v>P/PIFI-2012-30MSU0940B-29-342-5</v>
      </c>
      <c r="K2092" s="9"/>
      <c r="L2092" s="9" t="str">
        <f t="shared" si="65"/>
        <v>OP/PIFI-2012-30MSU0940B-29-342-5</v>
      </c>
      <c r="M2092" t="s">
        <v>2174</v>
      </c>
    </row>
    <row r="2093" spans="1:13" x14ac:dyDescent="0.25">
      <c r="A2093" s="3" t="s">
        <v>2132</v>
      </c>
      <c r="B2093" s="7" t="s">
        <v>29</v>
      </c>
      <c r="C2093" s="8">
        <v>3</v>
      </c>
      <c r="D2093" s="8">
        <v>4</v>
      </c>
      <c r="E2093" s="8">
        <v>2</v>
      </c>
      <c r="F2093" s="7" t="s">
        <v>32</v>
      </c>
      <c r="G2093" s="7">
        <v>6</v>
      </c>
      <c r="H2093" s="7" t="s">
        <v>4143</v>
      </c>
      <c r="I2093" s="8">
        <v>1</v>
      </c>
      <c r="J2093" s="9" t="str">
        <f t="shared" si="66"/>
        <v>P/PIFI-2012-30MSU0940B-29-342-6</v>
      </c>
      <c r="K2093" s="9"/>
      <c r="L2093" s="9" t="str">
        <f t="shared" si="65"/>
        <v>OP/PIFI-2012-30MSU0940B-29-342-6</v>
      </c>
      <c r="M2093" t="s">
        <v>2174</v>
      </c>
    </row>
    <row r="2094" spans="1:13" x14ac:dyDescent="0.25">
      <c r="A2094" s="3" t="s">
        <v>2133</v>
      </c>
      <c r="B2094" s="7" t="s">
        <v>29</v>
      </c>
      <c r="C2094" s="8">
        <v>3</v>
      </c>
      <c r="D2094" s="8">
        <v>4</v>
      </c>
      <c r="E2094" s="8">
        <v>2</v>
      </c>
      <c r="F2094" s="7" t="s">
        <v>32</v>
      </c>
      <c r="G2094" s="7">
        <v>7</v>
      </c>
      <c r="H2094" s="7" t="s">
        <v>4144</v>
      </c>
      <c r="I2094" s="8">
        <v>9</v>
      </c>
      <c r="J2094" s="9" t="str">
        <f t="shared" si="66"/>
        <v>P/PIFI-2012-30MSU0940B-29-342-7</v>
      </c>
      <c r="K2094" s="9"/>
      <c r="L2094" s="9" t="str">
        <f t="shared" si="65"/>
        <v>OP/PIFI-2012-30MSU0940B-29-342-7</v>
      </c>
      <c r="M2094" t="s">
        <v>2174</v>
      </c>
    </row>
    <row r="2095" spans="1:13" x14ac:dyDescent="0.25">
      <c r="A2095" s="3" t="s">
        <v>2134</v>
      </c>
      <c r="B2095" s="7" t="s">
        <v>29</v>
      </c>
      <c r="C2095" s="8">
        <v>3</v>
      </c>
      <c r="D2095" s="8">
        <v>4</v>
      </c>
      <c r="E2095" s="8">
        <v>2</v>
      </c>
      <c r="F2095" s="7" t="s">
        <v>32</v>
      </c>
      <c r="G2095" s="7">
        <v>8</v>
      </c>
      <c r="H2095" s="7" t="s">
        <v>4144</v>
      </c>
      <c r="I2095" s="8">
        <v>20</v>
      </c>
      <c r="J2095" s="9" t="str">
        <f t="shared" si="66"/>
        <v>P/PIFI-2012-30MSU0940B-29-342-8</v>
      </c>
      <c r="K2095" s="9"/>
      <c r="L2095" s="9" t="str">
        <f t="shared" si="65"/>
        <v>OP/PIFI-2012-30MSU0940B-29-342-8</v>
      </c>
      <c r="M2095" t="s">
        <v>2174</v>
      </c>
    </row>
    <row r="2096" spans="1:13" x14ac:dyDescent="0.25">
      <c r="A2096" s="3" t="s">
        <v>2135</v>
      </c>
      <c r="B2096" s="7" t="s">
        <v>29</v>
      </c>
      <c r="C2096" s="8">
        <v>3</v>
      </c>
      <c r="D2096" s="8">
        <v>4</v>
      </c>
      <c r="E2096" s="8">
        <v>2</v>
      </c>
      <c r="F2096" s="7" t="s">
        <v>32</v>
      </c>
      <c r="G2096" s="7">
        <v>9</v>
      </c>
      <c r="H2096" s="7" t="s">
        <v>4144</v>
      </c>
      <c r="I2096" s="8">
        <v>1</v>
      </c>
      <c r="J2096" s="9" t="str">
        <f t="shared" si="66"/>
        <v>P/PIFI-2012-30MSU0940B-29-342-9</v>
      </c>
      <c r="K2096" s="9"/>
      <c r="L2096" s="9" t="str">
        <f t="shared" si="65"/>
        <v>OP/PIFI-2012-30MSU0940B-29-342-9</v>
      </c>
      <c r="M2096" t="s">
        <v>2174</v>
      </c>
    </row>
    <row r="2097" spans="1:13" x14ac:dyDescent="0.25">
      <c r="A2097" s="3" t="s">
        <v>2136</v>
      </c>
      <c r="B2097" s="7" t="s">
        <v>29</v>
      </c>
      <c r="C2097" s="8">
        <v>3</v>
      </c>
      <c r="D2097" s="8">
        <v>4</v>
      </c>
      <c r="E2097" s="8">
        <v>3</v>
      </c>
      <c r="F2097" s="7" t="s">
        <v>32</v>
      </c>
      <c r="G2097" s="7">
        <v>3</v>
      </c>
      <c r="H2097" s="7" t="s">
        <v>4145</v>
      </c>
      <c r="I2097" s="8">
        <v>20</v>
      </c>
      <c r="J2097" s="9" t="str">
        <f t="shared" si="66"/>
        <v>P/PIFI-2012-30MSU0940B-29-343-3</v>
      </c>
      <c r="K2097" s="9"/>
      <c r="L2097" s="9" t="str">
        <f t="shared" si="65"/>
        <v>OP/PIFI-2012-30MSU0940B-29-343-3</v>
      </c>
      <c r="M2097" t="s">
        <v>2174</v>
      </c>
    </row>
    <row r="2098" spans="1:13" x14ac:dyDescent="0.25">
      <c r="A2098" s="3" t="s">
        <v>2137</v>
      </c>
      <c r="B2098" s="7" t="s">
        <v>29</v>
      </c>
      <c r="C2098" s="8">
        <v>3</v>
      </c>
      <c r="D2098" s="8">
        <v>4</v>
      </c>
      <c r="E2098" s="8">
        <v>3</v>
      </c>
      <c r="F2098" s="7" t="s">
        <v>32</v>
      </c>
      <c r="G2098" s="7">
        <v>4</v>
      </c>
      <c r="H2098" s="7" t="s">
        <v>4146</v>
      </c>
      <c r="I2098" s="8">
        <v>20</v>
      </c>
      <c r="J2098" s="9" t="str">
        <f t="shared" si="66"/>
        <v>P/PIFI-2012-30MSU0940B-29-343-4</v>
      </c>
      <c r="K2098" s="9"/>
      <c r="L2098" s="9" t="str">
        <f t="shared" si="65"/>
        <v>OP/PIFI-2012-30MSU0940B-29-343-4</v>
      </c>
      <c r="M2098" t="s">
        <v>2174</v>
      </c>
    </row>
    <row r="2099" spans="1:13" x14ac:dyDescent="0.25">
      <c r="A2099" s="3" t="s">
        <v>2138</v>
      </c>
      <c r="B2099" s="7" t="s">
        <v>29</v>
      </c>
      <c r="C2099" s="8">
        <v>3</v>
      </c>
      <c r="D2099" s="8">
        <v>4</v>
      </c>
      <c r="E2099" s="8">
        <v>3</v>
      </c>
      <c r="F2099" s="7" t="s">
        <v>32</v>
      </c>
      <c r="G2099" s="7">
        <v>5</v>
      </c>
      <c r="H2099" s="7" t="s">
        <v>4147</v>
      </c>
      <c r="I2099" s="8">
        <v>9</v>
      </c>
      <c r="J2099" s="9" t="str">
        <f t="shared" si="66"/>
        <v>P/PIFI-2012-30MSU0940B-29-343-5</v>
      </c>
      <c r="K2099" s="9"/>
      <c r="L2099" s="9" t="str">
        <f t="shared" si="65"/>
        <v>OP/PIFI-2012-30MSU0940B-29-343-5</v>
      </c>
      <c r="M2099" t="s">
        <v>2174</v>
      </c>
    </row>
    <row r="2100" spans="1:13" x14ac:dyDescent="0.25">
      <c r="A2100" s="3" t="s">
        <v>2139</v>
      </c>
      <c r="B2100" s="7" t="s">
        <v>29</v>
      </c>
      <c r="C2100" s="8">
        <v>3</v>
      </c>
      <c r="D2100" s="8">
        <v>4</v>
      </c>
      <c r="E2100" s="8">
        <v>3</v>
      </c>
      <c r="F2100" s="7" t="s">
        <v>32</v>
      </c>
      <c r="G2100" s="7">
        <v>6</v>
      </c>
      <c r="H2100" s="7" t="s">
        <v>4147</v>
      </c>
      <c r="I2100" s="8">
        <v>1</v>
      </c>
      <c r="J2100" s="9" t="str">
        <f t="shared" si="66"/>
        <v>P/PIFI-2012-30MSU0940B-29-343-6</v>
      </c>
      <c r="K2100" s="9"/>
      <c r="L2100" s="9" t="str">
        <f t="shared" si="65"/>
        <v>OP/PIFI-2012-30MSU0940B-29-343-6</v>
      </c>
      <c r="M2100" t="s">
        <v>2174</v>
      </c>
    </row>
    <row r="2101" spans="1:13" x14ac:dyDescent="0.25">
      <c r="A2101" s="3" t="s">
        <v>2140</v>
      </c>
      <c r="B2101" s="7" t="s">
        <v>29</v>
      </c>
      <c r="C2101" s="8">
        <v>3</v>
      </c>
      <c r="D2101" s="8">
        <v>4</v>
      </c>
      <c r="E2101" s="8">
        <v>4</v>
      </c>
      <c r="F2101" s="7" t="s">
        <v>34</v>
      </c>
      <c r="G2101" s="7">
        <v>8</v>
      </c>
      <c r="H2101" s="7" t="s">
        <v>4148</v>
      </c>
      <c r="I2101" s="8">
        <v>1</v>
      </c>
      <c r="J2101" s="9" t="str">
        <f t="shared" si="66"/>
        <v>P/PIFI-2012-30MSU0940B-29-344-8</v>
      </c>
      <c r="K2101" s="9"/>
      <c r="L2101" s="9" t="str">
        <f t="shared" si="65"/>
        <v>OP/PIFI-2012-30MSU0940B-29-344-8</v>
      </c>
      <c r="M2101" t="s">
        <v>2174</v>
      </c>
    </row>
    <row r="2102" spans="1:13" x14ac:dyDescent="0.25">
      <c r="A2102" s="3" t="s">
        <v>2141</v>
      </c>
      <c r="B2102" s="7" t="s">
        <v>29</v>
      </c>
      <c r="C2102" s="8">
        <v>3</v>
      </c>
      <c r="D2102" s="8">
        <v>4</v>
      </c>
      <c r="E2102" s="8">
        <v>4</v>
      </c>
      <c r="F2102" s="7" t="s">
        <v>34</v>
      </c>
      <c r="G2102" s="7">
        <v>9</v>
      </c>
      <c r="H2102" s="7" t="s">
        <v>3999</v>
      </c>
      <c r="I2102" s="8">
        <v>1</v>
      </c>
      <c r="J2102" s="9" t="str">
        <f t="shared" si="66"/>
        <v>P/PIFI-2012-30MSU0940B-29-344-9</v>
      </c>
      <c r="K2102" s="9"/>
      <c r="L2102" s="9" t="str">
        <f t="shared" si="65"/>
        <v>OP/PIFI-2012-30MSU0940B-29-344-9</v>
      </c>
      <c r="M2102" t="s">
        <v>2174</v>
      </c>
    </row>
    <row r="2103" spans="1:13" x14ac:dyDescent="0.25">
      <c r="A2103" s="3" t="s">
        <v>2142</v>
      </c>
      <c r="B2103" s="7" t="s">
        <v>29</v>
      </c>
      <c r="C2103" s="8">
        <v>3</v>
      </c>
      <c r="D2103" s="8">
        <v>4</v>
      </c>
      <c r="E2103" s="8">
        <v>4</v>
      </c>
      <c r="F2103" s="7" t="s">
        <v>34</v>
      </c>
      <c r="G2103" s="7">
        <v>10</v>
      </c>
      <c r="H2103" s="7" t="s">
        <v>4149</v>
      </c>
      <c r="I2103" s="8">
        <v>1</v>
      </c>
      <c r="J2103" s="9" t="str">
        <f t="shared" si="66"/>
        <v>P/PIFI-2012-30MSU0940B-29-344-10</v>
      </c>
      <c r="K2103" s="9"/>
      <c r="L2103" s="9" t="str">
        <f t="shared" si="65"/>
        <v>OP/PIFI-2012-30MSU0940B-29-344-10</v>
      </c>
      <c r="M2103" t="s">
        <v>2174</v>
      </c>
    </row>
    <row r="2104" spans="1:13" x14ac:dyDescent="0.25">
      <c r="A2104" s="3" t="s">
        <v>2143</v>
      </c>
      <c r="B2104" s="7" t="s">
        <v>29</v>
      </c>
      <c r="C2104" s="8">
        <v>3</v>
      </c>
      <c r="D2104" s="8">
        <v>4</v>
      </c>
      <c r="E2104" s="8">
        <v>4</v>
      </c>
      <c r="F2104" s="7" t="s">
        <v>34</v>
      </c>
      <c r="G2104" s="7">
        <v>11</v>
      </c>
      <c r="H2104" s="7" t="s">
        <v>4150</v>
      </c>
      <c r="I2104" s="8">
        <v>1</v>
      </c>
      <c r="J2104" s="9" t="str">
        <f t="shared" si="66"/>
        <v>P/PIFI-2012-30MSU0940B-29-344-11</v>
      </c>
      <c r="K2104" s="9"/>
      <c r="L2104" s="9" t="str">
        <f t="shared" si="65"/>
        <v>OP/PIFI-2012-30MSU0940B-29-344-11</v>
      </c>
      <c r="M2104" t="s">
        <v>2174</v>
      </c>
    </row>
    <row r="2105" spans="1:13" x14ac:dyDescent="0.25">
      <c r="A2105" s="3" t="s">
        <v>2144</v>
      </c>
      <c r="B2105" s="7" t="s">
        <v>29</v>
      </c>
      <c r="C2105" s="8">
        <v>3</v>
      </c>
      <c r="D2105" s="8">
        <v>4</v>
      </c>
      <c r="E2105" s="8">
        <v>4</v>
      </c>
      <c r="F2105" s="7" t="s">
        <v>34</v>
      </c>
      <c r="G2105" s="7">
        <v>12</v>
      </c>
      <c r="H2105" s="7" t="s">
        <v>4151</v>
      </c>
      <c r="I2105" s="8">
        <v>1</v>
      </c>
      <c r="J2105" s="9" t="str">
        <f t="shared" si="66"/>
        <v>P/PIFI-2012-30MSU0940B-29-344-12</v>
      </c>
      <c r="K2105" s="9"/>
      <c r="L2105" s="9" t="str">
        <f t="shared" si="65"/>
        <v>OP/PIFI-2012-30MSU0940B-29-344-12</v>
      </c>
      <c r="M2105" t="s">
        <v>2174</v>
      </c>
    </row>
    <row r="2106" spans="1:13" x14ac:dyDescent="0.25">
      <c r="A2106" s="3" t="s">
        <v>2145</v>
      </c>
      <c r="B2106" s="7" t="s">
        <v>30</v>
      </c>
      <c r="C2106" s="8">
        <v>1</v>
      </c>
      <c r="D2106" s="8">
        <v>1</v>
      </c>
      <c r="E2106" s="8">
        <v>1</v>
      </c>
      <c r="F2106" s="7" t="s">
        <v>32</v>
      </c>
      <c r="G2106" s="7">
        <v>4</v>
      </c>
      <c r="H2106" s="7" t="s">
        <v>4152</v>
      </c>
      <c r="I2106" s="8">
        <v>1</v>
      </c>
      <c r="J2106" s="9" t="str">
        <f t="shared" si="66"/>
        <v>P/PIFI-2012-30MSU0940B-30-111-4</v>
      </c>
      <c r="K2106" s="9"/>
      <c r="L2106" s="9" t="str">
        <f t="shared" si="65"/>
        <v>OP/PIFI-2012-30MSU0940B-30-111-4</v>
      </c>
      <c r="M2106" t="s">
        <v>2174</v>
      </c>
    </row>
    <row r="2107" spans="1:13" x14ac:dyDescent="0.25">
      <c r="A2107" s="3" t="s">
        <v>2146</v>
      </c>
      <c r="B2107" s="7" t="s">
        <v>30</v>
      </c>
      <c r="C2107" s="8">
        <v>1</v>
      </c>
      <c r="D2107" s="8">
        <v>1</v>
      </c>
      <c r="E2107" s="8">
        <v>1</v>
      </c>
      <c r="F2107" s="7" t="s">
        <v>32</v>
      </c>
      <c r="G2107" s="7">
        <v>7</v>
      </c>
      <c r="H2107" s="7" t="s">
        <v>4153</v>
      </c>
      <c r="I2107" s="8">
        <v>1</v>
      </c>
      <c r="J2107" s="9" t="str">
        <f t="shared" si="66"/>
        <v>P/PIFI-2012-30MSU0940B-30-111-7</v>
      </c>
      <c r="K2107" s="9"/>
      <c r="L2107" s="9" t="str">
        <f t="shared" si="65"/>
        <v>OP/PIFI-2012-30MSU0940B-30-111-7</v>
      </c>
      <c r="M2107" t="s">
        <v>2174</v>
      </c>
    </row>
    <row r="2108" spans="1:13" x14ac:dyDescent="0.25">
      <c r="A2108" s="3" t="s">
        <v>2147</v>
      </c>
      <c r="B2108" s="7" t="s">
        <v>30</v>
      </c>
      <c r="C2108" s="8">
        <v>1</v>
      </c>
      <c r="D2108" s="8">
        <v>2</v>
      </c>
      <c r="E2108" s="8">
        <v>1</v>
      </c>
      <c r="F2108" s="7" t="s">
        <v>32</v>
      </c>
      <c r="G2108" s="7">
        <v>3</v>
      </c>
      <c r="H2108" s="7" t="s">
        <v>4154</v>
      </c>
      <c r="I2108" s="8">
        <v>1</v>
      </c>
      <c r="J2108" s="9" t="str">
        <f t="shared" si="66"/>
        <v>P/PIFI-2012-30MSU0940B-30-121-3</v>
      </c>
      <c r="K2108" s="9"/>
      <c r="L2108" s="9" t="str">
        <f t="shared" si="65"/>
        <v>OP/PIFI-2012-30MSU0940B-30-121-3</v>
      </c>
      <c r="M2108" t="s">
        <v>2174</v>
      </c>
    </row>
    <row r="2109" spans="1:13" x14ac:dyDescent="0.25">
      <c r="A2109" s="3" t="s">
        <v>2148</v>
      </c>
      <c r="B2109" s="7" t="s">
        <v>30</v>
      </c>
      <c r="C2109" s="8">
        <v>2</v>
      </c>
      <c r="D2109" s="8">
        <v>1</v>
      </c>
      <c r="E2109" s="8">
        <v>1</v>
      </c>
      <c r="F2109" s="7" t="s">
        <v>32</v>
      </c>
      <c r="G2109" s="7">
        <v>9</v>
      </c>
      <c r="H2109" s="7" t="s">
        <v>4155</v>
      </c>
      <c r="I2109" s="8">
        <v>8</v>
      </c>
      <c r="J2109" s="9" t="str">
        <f t="shared" si="66"/>
        <v>P/PIFI-2012-30MSU0940B-30-211-9</v>
      </c>
      <c r="K2109" s="9"/>
      <c r="L2109" s="9" t="str">
        <f t="shared" si="65"/>
        <v>OP/PIFI-2012-30MSU0940B-30-211-9</v>
      </c>
      <c r="M2109" t="s">
        <v>2174</v>
      </c>
    </row>
    <row r="2110" spans="1:13" x14ac:dyDescent="0.25">
      <c r="A2110" s="3" t="s">
        <v>2149</v>
      </c>
      <c r="B2110" s="7" t="s">
        <v>30</v>
      </c>
      <c r="C2110" s="8">
        <v>2</v>
      </c>
      <c r="D2110" s="8">
        <v>1</v>
      </c>
      <c r="E2110" s="8">
        <v>1</v>
      </c>
      <c r="F2110" s="7" t="s">
        <v>32</v>
      </c>
      <c r="G2110" s="7">
        <v>10</v>
      </c>
      <c r="H2110" s="7" t="s">
        <v>4156</v>
      </c>
      <c r="I2110" s="8">
        <v>9</v>
      </c>
      <c r="J2110" s="9" t="str">
        <f t="shared" si="66"/>
        <v>P/PIFI-2012-30MSU0940B-30-211-10</v>
      </c>
      <c r="K2110" s="9"/>
      <c r="L2110" s="9" t="str">
        <f t="shared" si="65"/>
        <v>OP/PIFI-2012-30MSU0940B-30-211-10</v>
      </c>
      <c r="M2110" t="s">
        <v>2174</v>
      </c>
    </row>
    <row r="2111" spans="1:13" x14ac:dyDescent="0.25">
      <c r="A2111" s="3" t="s">
        <v>2150</v>
      </c>
      <c r="B2111" s="7" t="s">
        <v>30</v>
      </c>
      <c r="C2111" s="8">
        <v>2</v>
      </c>
      <c r="D2111" s="8">
        <v>1</v>
      </c>
      <c r="E2111" s="8">
        <v>1</v>
      </c>
      <c r="F2111" s="7" t="s">
        <v>32</v>
      </c>
      <c r="G2111" s="7">
        <v>11</v>
      </c>
      <c r="H2111" s="7" t="s">
        <v>4157</v>
      </c>
      <c r="I2111" s="8">
        <v>8</v>
      </c>
      <c r="J2111" s="9" t="str">
        <f t="shared" si="66"/>
        <v>P/PIFI-2012-30MSU0940B-30-211-11</v>
      </c>
      <c r="K2111" s="9"/>
      <c r="L2111" s="9" t="str">
        <f t="shared" si="65"/>
        <v>OP/PIFI-2012-30MSU0940B-30-211-11</v>
      </c>
      <c r="M2111" t="s">
        <v>2174</v>
      </c>
    </row>
    <row r="2112" spans="1:13" x14ac:dyDescent="0.25">
      <c r="A2112" s="3" t="s">
        <v>2151</v>
      </c>
      <c r="B2112" s="7" t="s">
        <v>30</v>
      </c>
      <c r="C2112" s="8">
        <v>2</v>
      </c>
      <c r="D2112" s="8">
        <v>1</v>
      </c>
      <c r="E2112" s="8">
        <v>1</v>
      </c>
      <c r="F2112" s="7" t="s">
        <v>32</v>
      </c>
      <c r="G2112" s="7">
        <v>12</v>
      </c>
      <c r="H2112" s="7" t="s">
        <v>4158</v>
      </c>
      <c r="I2112" s="8">
        <v>9</v>
      </c>
      <c r="J2112" s="9" t="str">
        <f t="shared" si="66"/>
        <v>P/PIFI-2012-30MSU0940B-30-211-12</v>
      </c>
      <c r="K2112" s="9"/>
      <c r="L2112" s="9" t="str">
        <f t="shared" si="65"/>
        <v>OP/PIFI-2012-30MSU0940B-30-211-12</v>
      </c>
      <c r="M2112" t="s">
        <v>2174</v>
      </c>
    </row>
    <row r="2113" spans="1:13" x14ac:dyDescent="0.25">
      <c r="A2113" s="3" t="s">
        <v>2152</v>
      </c>
      <c r="B2113" s="7" t="s">
        <v>30</v>
      </c>
      <c r="C2113" s="8">
        <v>2</v>
      </c>
      <c r="D2113" s="8">
        <v>1</v>
      </c>
      <c r="E2113" s="8">
        <v>1</v>
      </c>
      <c r="F2113" s="7" t="s">
        <v>32</v>
      </c>
      <c r="G2113" s="7">
        <v>13</v>
      </c>
      <c r="H2113" s="7" t="s">
        <v>4159</v>
      </c>
      <c r="I2113" s="8">
        <v>16</v>
      </c>
      <c r="J2113" s="9" t="str">
        <f t="shared" si="66"/>
        <v>P/PIFI-2012-30MSU0940B-30-211-13</v>
      </c>
      <c r="K2113" s="9"/>
      <c r="L2113" s="9" t="str">
        <f t="shared" si="65"/>
        <v>OP/PIFI-2012-30MSU0940B-30-211-13</v>
      </c>
      <c r="M2113" t="s">
        <v>2174</v>
      </c>
    </row>
    <row r="2114" spans="1:13" x14ac:dyDescent="0.25">
      <c r="A2114" s="3" t="s">
        <v>2153</v>
      </c>
      <c r="B2114" s="7" t="s">
        <v>30</v>
      </c>
      <c r="C2114" s="8">
        <v>2</v>
      </c>
      <c r="D2114" s="8">
        <v>1</v>
      </c>
      <c r="E2114" s="8">
        <v>1</v>
      </c>
      <c r="F2114" s="7" t="s">
        <v>32</v>
      </c>
      <c r="G2114" s="7">
        <v>14</v>
      </c>
      <c r="H2114" s="7" t="s">
        <v>4160</v>
      </c>
      <c r="I2114" s="8">
        <v>18</v>
      </c>
      <c r="J2114" s="9" t="str">
        <f t="shared" si="66"/>
        <v>P/PIFI-2012-30MSU0940B-30-211-14</v>
      </c>
      <c r="K2114" s="9"/>
      <c r="L2114" s="9" t="str">
        <f t="shared" ref="L2114:L2177" si="67">CONCATENATE(M2114,J2114)</f>
        <v>OP/PIFI-2012-30MSU0940B-30-211-14</v>
      </c>
      <c r="M2114" t="s">
        <v>2174</v>
      </c>
    </row>
    <row r="2115" spans="1:13" x14ac:dyDescent="0.25">
      <c r="A2115" s="3" t="s">
        <v>2154</v>
      </c>
      <c r="B2115" s="7" t="s">
        <v>30</v>
      </c>
      <c r="C2115" s="8">
        <v>2</v>
      </c>
      <c r="D2115" s="8">
        <v>1</v>
      </c>
      <c r="E2115" s="8">
        <v>1</v>
      </c>
      <c r="F2115" s="7" t="s">
        <v>32</v>
      </c>
      <c r="G2115" s="7">
        <v>15</v>
      </c>
      <c r="H2115" s="7" t="s">
        <v>4161</v>
      </c>
      <c r="I2115" s="8">
        <v>16</v>
      </c>
      <c r="J2115" s="9" t="str">
        <f t="shared" si="66"/>
        <v>P/PIFI-2012-30MSU0940B-30-211-15</v>
      </c>
      <c r="K2115" s="9"/>
      <c r="L2115" s="9" t="str">
        <f t="shared" si="67"/>
        <v>OP/PIFI-2012-30MSU0940B-30-211-15</v>
      </c>
      <c r="M2115" t="s">
        <v>2174</v>
      </c>
    </row>
    <row r="2116" spans="1:13" x14ac:dyDescent="0.25">
      <c r="A2116" s="3" t="s">
        <v>2155</v>
      </c>
      <c r="B2116" s="7" t="s">
        <v>30</v>
      </c>
      <c r="C2116" s="8">
        <v>2</v>
      </c>
      <c r="D2116" s="8">
        <v>1</v>
      </c>
      <c r="E2116" s="8">
        <v>1</v>
      </c>
      <c r="F2116" s="7" t="s">
        <v>32</v>
      </c>
      <c r="G2116" s="7">
        <v>16</v>
      </c>
      <c r="H2116" s="7" t="s">
        <v>4162</v>
      </c>
      <c r="I2116" s="8">
        <v>16</v>
      </c>
      <c r="J2116" s="9" t="str">
        <f t="shared" si="66"/>
        <v>P/PIFI-2012-30MSU0940B-30-211-16</v>
      </c>
      <c r="K2116" s="9"/>
      <c r="L2116" s="9" t="str">
        <f t="shared" si="67"/>
        <v>OP/PIFI-2012-30MSU0940B-30-211-16</v>
      </c>
      <c r="M2116" t="s">
        <v>2174</v>
      </c>
    </row>
    <row r="2117" spans="1:13" x14ac:dyDescent="0.25">
      <c r="A2117" s="3" t="s">
        <v>2156</v>
      </c>
      <c r="B2117" s="7" t="s">
        <v>30</v>
      </c>
      <c r="C2117" s="8">
        <v>2</v>
      </c>
      <c r="D2117" s="8">
        <v>3</v>
      </c>
      <c r="E2117" s="8">
        <v>1</v>
      </c>
      <c r="F2117" s="7" t="s">
        <v>32</v>
      </c>
      <c r="G2117" s="7">
        <v>5</v>
      </c>
      <c r="H2117" s="7" t="s">
        <v>4163</v>
      </c>
      <c r="I2117" s="8">
        <v>1</v>
      </c>
      <c r="J2117" s="9" t="str">
        <f t="shared" si="66"/>
        <v>P/PIFI-2012-30MSU0940B-30-231-5</v>
      </c>
      <c r="K2117" s="9"/>
      <c r="L2117" s="9" t="str">
        <f t="shared" si="67"/>
        <v>OP/PIFI-2012-30MSU0940B-30-231-5</v>
      </c>
      <c r="M2117" t="s">
        <v>2174</v>
      </c>
    </row>
    <row r="2118" spans="1:13" x14ac:dyDescent="0.25">
      <c r="A2118" s="3" t="s">
        <v>2157</v>
      </c>
      <c r="B2118" s="7" t="s">
        <v>30</v>
      </c>
      <c r="C2118" s="8">
        <v>2</v>
      </c>
      <c r="D2118" s="8">
        <v>3</v>
      </c>
      <c r="E2118" s="8">
        <v>1</v>
      </c>
      <c r="F2118" s="7" t="s">
        <v>32</v>
      </c>
      <c r="G2118" s="7">
        <v>6</v>
      </c>
      <c r="H2118" s="7" t="s">
        <v>4164</v>
      </c>
      <c r="I2118" s="8">
        <v>35</v>
      </c>
      <c r="J2118" s="9" t="str">
        <f t="shared" si="66"/>
        <v>P/PIFI-2012-30MSU0940B-30-231-6</v>
      </c>
      <c r="K2118" s="9"/>
      <c r="L2118" s="9" t="str">
        <f t="shared" si="67"/>
        <v>OP/PIFI-2012-30MSU0940B-30-231-6</v>
      </c>
      <c r="M2118" t="s">
        <v>2174</v>
      </c>
    </row>
    <row r="2119" spans="1:13" x14ac:dyDescent="0.25">
      <c r="A2119" s="3" t="s">
        <v>2158</v>
      </c>
      <c r="B2119" s="7" t="s">
        <v>30</v>
      </c>
      <c r="C2119" s="8">
        <v>2</v>
      </c>
      <c r="D2119" s="8">
        <v>3</v>
      </c>
      <c r="E2119" s="8">
        <v>1</v>
      </c>
      <c r="F2119" s="7" t="s">
        <v>32</v>
      </c>
      <c r="G2119" s="7">
        <v>7</v>
      </c>
      <c r="H2119" s="7" t="s">
        <v>4165</v>
      </c>
      <c r="I2119" s="8">
        <v>35</v>
      </c>
      <c r="J2119" s="9" t="str">
        <f t="shared" si="66"/>
        <v>P/PIFI-2012-30MSU0940B-30-231-7</v>
      </c>
      <c r="K2119" s="9"/>
      <c r="L2119" s="9" t="str">
        <f t="shared" si="67"/>
        <v>OP/PIFI-2012-30MSU0940B-30-231-7</v>
      </c>
      <c r="M2119" t="s">
        <v>2174</v>
      </c>
    </row>
    <row r="2120" spans="1:13" x14ac:dyDescent="0.25">
      <c r="A2120" s="3" t="s">
        <v>2159</v>
      </c>
      <c r="B2120" s="7" t="s">
        <v>30</v>
      </c>
      <c r="C2120" s="8">
        <v>2</v>
      </c>
      <c r="D2120" s="8">
        <v>3</v>
      </c>
      <c r="E2120" s="8">
        <v>1</v>
      </c>
      <c r="F2120" s="7" t="s">
        <v>32</v>
      </c>
      <c r="G2120" s="7">
        <v>8</v>
      </c>
      <c r="H2120" s="7" t="s">
        <v>4166</v>
      </c>
      <c r="I2120" s="8">
        <v>35</v>
      </c>
      <c r="J2120" s="9" t="str">
        <f t="shared" si="66"/>
        <v>P/PIFI-2012-30MSU0940B-30-231-8</v>
      </c>
      <c r="K2120" s="9"/>
      <c r="L2120" s="9" t="str">
        <f t="shared" si="67"/>
        <v>OP/PIFI-2012-30MSU0940B-30-231-8</v>
      </c>
      <c r="M2120" t="s">
        <v>2174</v>
      </c>
    </row>
    <row r="2121" spans="1:13" x14ac:dyDescent="0.25">
      <c r="A2121" s="3" t="s">
        <v>2160</v>
      </c>
      <c r="B2121" s="7" t="s">
        <v>30</v>
      </c>
      <c r="C2121" s="8">
        <v>2</v>
      </c>
      <c r="D2121" s="8">
        <v>3</v>
      </c>
      <c r="E2121" s="8">
        <v>1</v>
      </c>
      <c r="F2121" s="7" t="s">
        <v>32</v>
      </c>
      <c r="G2121" s="7">
        <v>9</v>
      </c>
      <c r="H2121" s="7" t="s">
        <v>4167</v>
      </c>
      <c r="I2121" s="8">
        <v>35</v>
      </c>
      <c r="J2121" s="9" t="str">
        <f t="shared" ref="J2121:J2132" si="68">CONCATENATE(B2121,-C2121,D2121,E2121,-G2121)</f>
        <v>P/PIFI-2012-30MSU0940B-30-231-9</v>
      </c>
      <c r="K2121" s="9"/>
      <c r="L2121" s="9" t="str">
        <f t="shared" si="67"/>
        <v>OP/PIFI-2012-30MSU0940B-30-231-9</v>
      </c>
      <c r="M2121" t="s">
        <v>2174</v>
      </c>
    </row>
    <row r="2122" spans="1:13" x14ac:dyDescent="0.25">
      <c r="A2122" s="3" t="s">
        <v>2161</v>
      </c>
      <c r="B2122" s="7" t="s">
        <v>30</v>
      </c>
      <c r="C2122" s="8">
        <v>2</v>
      </c>
      <c r="D2122" s="8">
        <v>4</v>
      </c>
      <c r="E2122" s="8">
        <v>1</v>
      </c>
      <c r="F2122" s="7" t="s">
        <v>34</v>
      </c>
      <c r="G2122" s="7">
        <v>1</v>
      </c>
      <c r="H2122" s="7" t="s">
        <v>4168</v>
      </c>
      <c r="I2122" s="8">
        <v>2</v>
      </c>
      <c r="J2122" s="9" t="str">
        <f t="shared" si="68"/>
        <v>P/PIFI-2012-30MSU0940B-30-241-1</v>
      </c>
      <c r="K2122" s="9"/>
      <c r="L2122" s="9" t="str">
        <f t="shared" si="67"/>
        <v>OP/PIFI-2012-30MSU0940B-30-241-1</v>
      </c>
      <c r="M2122" t="s">
        <v>2174</v>
      </c>
    </row>
    <row r="2123" spans="1:13" x14ac:dyDescent="0.25">
      <c r="A2123" s="3" t="s">
        <v>2162</v>
      </c>
      <c r="B2123" s="7" t="s">
        <v>30</v>
      </c>
      <c r="C2123" s="8">
        <v>2</v>
      </c>
      <c r="D2123" s="8">
        <v>4</v>
      </c>
      <c r="E2123" s="8">
        <v>1</v>
      </c>
      <c r="F2123" s="7" t="s">
        <v>34</v>
      </c>
      <c r="G2123" s="7">
        <v>10</v>
      </c>
      <c r="H2123" s="7" t="s">
        <v>4169</v>
      </c>
      <c r="I2123" s="8">
        <v>1</v>
      </c>
      <c r="J2123" s="9" t="str">
        <f t="shared" si="68"/>
        <v>P/PIFI-2012-30MSU0940B-30-241-10</v>
      </c>
      <c r="K2123" s="9"/>
      <c r="L2123" s="9" t="str">
        <f t="shared" si="67"/>
        <v>OP/PIFI-2012-30MSU0940B-30-241-10</v>
      </c>
      <c r="M2123" t="s">
        <v>2174</v>
      </c>
    </row>
    <row r="2124" spans="1:13" x14ac:dyDescent="0.25">
      <c r="A2124" s="3" t="s">
        <v>2163</v>
      </c>
      <c r="B2124" s="7" t="s">
        <v>30</v>
      </c>
      <c r="C2124" s="8">
        <v>2</v>
      </c>
      <c r="D2124" s="8">
        <v>4</v>
      </c>
      <c r="E2124" s="8">
        <v>1</v>
      </c>
      <c r="F2124" s="7" t="s">
        <v>34</v>
      </c>
      <c r="G2124" s="7">
        <v>15</v>
      </c>
      <c r="H2124" s="7" t="s">
        <v>4170</v>
      </c>
      <c r="I2124" s="8">
        <v>5</v>
      </c>
      <c r="J2124" s="9" t="str">
        <f t="shared" si="68"/>
        <v>P/PIFI-2012-30MSU0940B-30-241-15</v>
      </c>
      <c r="K2124" s="9"/>
      <c r="L2124" s="9" t="str">
        <f t="shared" si="67"/>
        <v>OP/PIFI-2012-30MSU0940B-30-241-15</v>
      </c>
      <c r="M2124" t="s">
        <v>2174</v>
      </c>
    </row>
    <row r="2125" spans="1:13" x14ac:dyDescent="0.25">
      <c r="A2125" s="3" t="s">
        <v>2164</v>
      </c>
      <c r="B2125" s="7" t="s">
        <v>30</v>
      </c>
      <c r="C2125" s="8">
        <v>3</v>
      </c>
      <c r="D2125" s="8">
        <v>2</v>
      </c>
      <c r="E2125" s="8">
        <v>1</v>
      </c>
      <c r="F2125" s="7" t="s">
        <v>32</v>
      </c>
      <c r="G2125" s="7">
        <v>7</v>
      </c>
      <c r="H2125" s="7" t="s">
        <v>4171</v>
      </c>
      <c r="I2125" s="8">
        <v>1</v>
      </c>
      <c r="J2125" s="9" t="str">
        <f t="shared" si="68"/>
        <v>P/PIFI-2012-30MSU0940B-30-321-7</v>
      </c>
      <c r="K2125" s="9"/>
      <c r="L2125" s="9" t="str">
        <f t="shared" si="67"/>
        <v>OP/PIFI-2012-30MSU0940B-30-321-7</v>
      </c>
      <c r="M2125" t="s">
        <v>2174</v>
      </c>
    </row>
    <row r="2126" spans="1:13" x14ac:dyDescent="0.25">
      <c r="A2126" s="3" t="s">
        <v>2165</v>
      </c>
      <c r="B2126" s="7" t="s">
        <v>30</v>
      </c>
      <c r="C2126" s="8">
        <v>3</v>
      </c>
      <c r="D2126" s="8">
        <v>2</v>
      </c>
      <c r="E2126" s="8">
        <v>1</v>
      </c>
      <c r="F2126" s="7" t="s">
        <v>32</v>
      </c>
      <c r="G2126" s="7">
        <v>8</v>
      </c>
      <c r="H2126" s="7" t="s">
        <v>4172</v>
      </c>
      <c r="I2126" s="8">
        <v>1</v>
      </c>
      <c r="J2126" s="9" t="str">
        <f t="shared" si="68"/>
        <v>P/PIFI-2012-30MSU0940B-30-321-8</v>
      </c>
      <c r="K2126" s="9"/>
      <c r="L2126" s="9" t="str">
        <f t="shared" si="67"/>
        <v>OP/PIFI-2012-30MSU0940B-30-321-8</v>
      </c>
      <c r="M2126" t="s">
        <v>2174</v>
      </c>
    </row>
    <row r="2127" spans="1:13" x14ac:dyDescent="0.25">
      <c r="A2127" s="3" t="s">
        <v>2166</v>
      </c>
      <c r="B2127" s="7" t="s">
        <v>30</v>
      </c>
      <c r="C2127" s="8">
        <v>3</v>
      </c>
      <c r="D2127" s="8">
        <v>2</v>
      </c>
      <c r="E2127" s="8">
        <v>1</v>
      </c>
      <c r="F2127" s="7" t="s">
        <v>32</v>
      </c>
      <c r="G2127" s="7">
        <v>9</v>
      </c>
      <c r="H2127" s="7" t="s">
        <v>4173</v>
      </c>
      <c r="I2127" s="8">
        <v>1</v>
      </c>
      <c r="J2127" s="9" t="str">
        <f t="shared" si="68"/>
        <v>P/PIFI-2012-30MSU0940B-30-321-9</v>
      </c>
      <c r="K2127" s="9"/>
      <c r="L2127" s="9" t="str">
        <f t="shared" si="67"/>
        <v>OP/PIFI-2012-30MSU0940B-30-321-9</v>
      </c>
      <c r="M2127" t="s">
        <v>2174</v>
      </c>
    </row>
    <row r="2128" spans="1:13" x14ac:dyDescent="0.25">
      <c r="A2128" s="3" t="s">
        <v>2167</v>
      </c>
      <c r="B2128" s="7" t="s">
        <v>30</v>
      </c>
      <c r="C2128" s="8">
        <v>3</v>
      </c>
      <c r="D2128" s="8">
        <v>2</v>
      </c>
      <c r="E2128" s="8">
        <v>1</v>
      </c>
      <c r="F2128" s="7" t="s">
        <v>32</v>
      </c>
      <c r="G2128" s="7">
        <v>10</v>
      </c>
      <c r="H2128" s="7" t="s">
        <v>4174</v>
      </c>
      <c r="I2128" s="8">
        <v>1</v>
      </c>
      <c r="J2128" s="9" t="str">
        <f t="shared" si="68"/>
        <v>P/PIFI-2012-30MSU0940B-30-321-10</v>
      </c>
      <c r="K2128" s="9"/>
      <c r="L2128" s="9" t="str">
        <f t="shared" si="67"/>
        <v>OP/PIFI-2012-30MSU0940B-30-321-10</v>
      </c>
      <c r="M2128" t="s">
        <v>2174</v>
      </c>
    </row>
    <row r="2129" spans="1:13" x14ac:dyDescent="0.25">
      <c r="A2129" s="3" t="s">
        <v>2168</v>
      </c>
      <c r="B2129" s="7" t="s">
        <v>30</v>
      </c>
      <c r="C2129" s="8">
        <v>3</v>
      </c>
      <c r="D2129" s="8">
        <v>3</v>
      </c>
      <c r="E2129" s="8">
        <v>1</v>
      </c>
      <c r="F2129" s="7" t="s">
        <v>32</v>
      </c>
      <c r="G2129" s="7">
        <v>3</v>
      </c>
      <c r="H2129" s="7" t="s">
        <v>4175</v>
      </c>
      <c r="I2129" s="8">
        <v>3</v>
      </c>
      <c r="J2129" s="9" t="str">
        <f t="shared" si="68"/>
        <v>P/PIFI-2012-30MSU0940B-30-331-3</v>
      </c>
      <c r="K2129" s="9"/>
      <c r="L2129" s="9" t="str">
        <f t="shared" si="67"/>
        <v>OP/PIFI-2012-30MSU0940B-30-331-3</v>
      </c>
      <c r="M2129" t="s">
        <v>2174</v>
      </c>
    </row>
    <row r="2130" spans="1:13" x14ac:dyDescent="0.25">
      <c r="A2130" s="3" t="s">
        <v>2169</v>
      </c>
      <c r="B2130" s="7" t="s">
        <v>30</v>
      </c>
      <c r="C2130" s="8">
        <v>3</v>
      </c>
      <c r="D2130" s="8">
        <v>3</v>
      </c>
      <c r="E2130" s="8">
        <v>1</v>
      </c>
      <c r="F2130" s="7" t="s">
        <v>32</v>
      </c>
      <c r="G2130" s="7">
        <v>4</v>
      </c>
      <c r="H2130" s="7" t="s">
        <v>4176</v>
      </c>
      <c r="I2130" s="8">
        <v>3</v>
      </c>
      <c r="J2130" s="9" t="str">
        <f t="shared" si="68"/>
        <v>P/PIFI-2012-30MSU0940B-30-331-4</v>
      </c>
      <c r="K2130" s="9"/>
      <c r="L2130" s="9" t="str">
        <f t="shared" si="67"/>
        <v>OP/PIFI-2012-30MSU0940B-30-331-4</v>
      </c>
      <c r="M2130" t="s">
        <v>2174</v>
      </c>
    </row>
    <row r="2131" spans="1:13" x14ac:dyDescent="0.25">
      <c r="A2131" s="3" t="s">
        <v>2170</v>
      </c>
      <c r="B2131" s="7" t="s">
        <v>30</v>
      </c>
      <c r="C2131" s="8">
        <v>3</v>
      </c>
      <c r="D2131" s="8">
        <v>3</v>
      </c>
      <c r="E2131" s="8">
        <v>1</v>
      </c>
      <c r="F2131" s="7" t="s">
        <v>32</v>
      </c>
      <c r="G2131" s="7">
        <v>5</v>
      </c>
      <c r="H2131" s="7" t="s">
        <v>4177</v>
      </c>
      <c r="I2131" s="8">
        <v>2</v>
      </c>
      <c r="J2131" s="9" t="str">
        <f t="shared" si="68"/>
        <v>P/PIFI-2012-30MSU0940B-30-331-5</v>
      </c>
      <c r="K2131" s="9"/>
      <c r="L2131" s="9" t="str">
        <f t="shared" si="67"/>
        <v>OP/PIFI-2012-30MSU0940B-30-331-5</v>
      </c>
      <c r="M2131" t="s">
        <v>2174</v>
      </c>
    </row>
    <row r="2132" spans="1:13" x14ac:dyDescent="0.25">
      <c r="A2132" s="3" t="s">
        <v>2171</v>
      </c>
      <c r="B2132" s="7" t="s">
        <v>30</v>
      </c>
      <c r="C2132" s="8">
        <v>3</v>
      </c>
      <c r="D2132" s="8">
        <v>3</v>
      </c>
      <c r="E2132" s="8">
        <v>1</v>
      </c>
      <c r="F2132" s="7" t="s">
        <v>32</v>
      </c>
      <c r="G2132" s="7">
        <v>6</v>
      </c>
      <c r="H2132" s="7" t="s">
        <v>4178</v>
      </c>
      <c r="I2132" s="8">
        <v>10</v>
      </c>
      <c r="J2132" s="9" t="str">
        <f t="shared" si="68"/>
        <v>P/PIFI-2012-30MSU0940B-30-331-6</v>
      </c>
      <c r="K2132" s="9"/>
      <c r="L2132" s="9" t="str">
        <f t="shared" si="67"/>
        <v>OP/PIFI-2012-30MSU0940B-30-331-6</v>
      </c>
      <c r="M2132" t="s">
        <v>2174</v>
      </c>
    </row>
    <row r="2133" spans="1:13" x14ac:dyDescent="0.25">
      <c r="A2133" s="1"/>
      <c r="B2133" s="1"/>
      <c r="C2133" s="1"/>
      <c r="D2133" s="1"/>
      <c r="E2133" s="1"/>
      <c r="F2133" s="1"/>
      <c r="G2133" s="1"/>
      <c r="H2133" s="1"/>
      <c r="I2133" s="1"/>
      <c r="J2133" s="1" t="str">
        <f t="shared" ref="J2133" si="69">CONCATENATE(B2133,C2133,D2133,E2133,G2133)</f>
        <v/>
      </c>
      <c r="K2133" s="1"/>
      <c r="L2133" s="1"/>
    </row>
    <row r="2134" spans="1:13" x14ac:dyDescent="0.25">
      <c r="A2134" s="1"/>
      <c r="B2134" s="1"/>
      <c r="C2134" s="1"/>
      <c r="D2134" s="1"/>
      <c r="E2134" s="1"/>
      <c r="F2134" s="1"/>
      <c r="G2134" s="1"/>
      <c r="H2134" s="1"/>
      <c r="I2134" s="1"/>
      <c r="J2134" s="1"/>
      <c r="K2134" s="1"/>
      <c r="L2134" s="1"/>
    </row>
    <row r="2135" spans="1:13" x14ac:dyDescent="0.25">
      <c r="A2135" s="1"/>
      <c r="B2135" s="1"/>
      <c r="C2135" s="1"/>
      <c r="D2135" s="1"/>
      <c r="E2135" s="1"/>
      <c r="F2135" s="1"/>
      <c r="G2135" s="1"/>
      <c r="H2135" s="1"/>
      <c r="I2135" s="1"/>
      <c r="J2135" s="1"/>
      <c r="K2135" s="1"/>
      <c r="L2135" s="1"/>
    </row>
    <row r="2136" spans="1:13" x14ac:dyDescent="0.25">
      <c r="A2136" s="1"/>
      <c r="B2136" s="1"/>
      <c r="C2136" s="1"/>
      <c r="D2136" s="1"/>
      <c r="E2136" s="1"/>
      <c r="F2136" s="1"/>
      <c r="G2136" s="1"/>
      <c r="H2136" s="1"/>
      <c r="I2136" s="1"/>
      <c r="J2136" s="1"/>
      <c r="K2136" s="1"/>
      <c r="L2136" s="1"/>
    </row>
    <row r="2137" spans="1:13" x14ac:dyDescent="0.25">
      <c r="A2137" s="1"/>
      <c r="B2137" s="1"/>
      <c r="C2137" s="1"/>
      <c r="D2137" s="1"/>
      <c r="E2137" s="1"/>
      <c r="F2137" s="1"/>
      <c r="G2137" s="1"/>
      <c r="H2137" s="1"/>
      <c r="I2137" s="1"/>
      <c r="J2137" s="1"/>
      <c r="K2137" s="1"/>
      <c r="L2137" s="1"/>
    </row>
    <row r="2138" spans="1:13" x14ac:dyDescent="0.25">
      <c r="A2138" s="1"/>
      <c r="B2138" s="1"/>
      <c r="C2138" s="1"/>
      <c r="D2138" s="1"/>
      <c r="E2138" s="1"/>
      <c r="F2138" s="1"/>
      <c r="G2138" s="1"/>
      <c r="H2138" s="1"/>
      <c r="I2138" s="1"/>
      <c r="J2138" s="1"/>
      <c r="K2138" s="1"/>
      <c r="L2138" s="1"/>
    </row>
    <row r="2139" spans="1:13" x14ac:dyDescent="0.25">
      <c r="A2139" s="1"/>
      <c r="B2139" s="1"/>
      <c r="C2139" s="1"/>
      <c r="D2139" s="1"/>
      <c r="E2139" s="1"/>
      <c r="F2139" s="1"/>
      <c r="G2139" s="1"/>
      <c r="H2139" s="1"/>
      <c r="I2139" s="1"/>
      <c r="J2139" s="1"/>
      <c r="K2139" s="1"/>
      <c r="L2139" s="1"/>
    </row>
    <row r="2140" spans="1:13" x14ac:dyDescent="0.25">
      <c r="A2140" s="1"/>
      <c r="B2140" s="1"/>
      <c r="C2140" s="1"/>
      <c r="D2140" s="1"/>
      <c r="E2140" s="1"/>
      <c r="F2140" s="1"/>
      <c r="G2140" s="1"/>
      <c r="H2140" s="1"/>
      <c r="I2140" s="1"/>
      <c r="J2140" s="1"/>
      <c r="K2140" s="1"/>
      <c r="L2140" s="1"/>
    </row>
    <row r="2141" spans="1:13" x14ac:dyDescent="0.25">
      <c r="A2141" s="1"/>
      <c r="B2141" s="1"/>
      <c r="C2141" s="1"/>
      <c r="D2141" s="1"/>
      <c r="E2141" s="1"/>
      <c r="F2141" s="1"/>
      <c r="G2141" s="1"/>
      <c r="H2141" s="1"/>
      <c r="I2141" s="1"/>
      <c r="J2141" s="1"/>
      <c r="K2141" s="1"/>
      <c r="L2141" s="1"/>
    </row>
    <row r="2142" spans="1:13" x14ac:dyDescent="0.25">
      <c r="A2142" s="1"/>
      <c r="B2142" s="1"/>
      <c r="C2142" s="1"/>
      <c r="D2142" s="1"/>
      <c r="E2142" s="1"/>
      <c r="F2142" s="1"/>
      <c r="G2142" s="1"/>
      <c r="H2142" s="1"/>
      <c r="I2142" s="1"/>
      <c r="J2142" s="1"/>
      <c r="K2142" s="1"/>
      <c r="L2142" s="1"/>
    </row>
    <row r="2143" spans="1:13" x14ac:dyDescent="0.25">
      <c r="A2143" s="1"/>
      <c r="B2143" s="1"/>
      <c r="C2143" s="1"/>
      <c r="D2143" s="1"/>
      <c r="E2143" s="1"/>
      <c r="F2143" s="1"/>
      <c r="G2143" s="1"/>
      <c r="H2143" s="1"/>
      <c r="I2143" s="1"/>
      <c r="J2143" s="1"/>
      <c r="K2143" s="1"/>
      <c r="L2143" s="1"/>
    </row>
    <row r="2144" spans="1:13" x14ac:dyDescent="0.25">
      <c r="A2144" s="1"/>
      <c r="B2144" s="1"/>
      <c r="C2144" s="1"/>
      <c r="D2144" s="1"/>
      <c r="E2144" s="1"/>
      <c r="F2144" s="1"/>
      <c r="G2144" s="1"/>
      <c r="H2144" s="1"/>
      <c r="I2144" s="1"/>
      <c r="J2144" s="1"/>
      <c r="K2144" s="1"/>
      <c r="L2144" s="1"/>
    </row>
    <row r="2145" spans="1:12" x14ac:dyDescent="0.25">
      <c r="A2145" s="1"/>
      <c r="B2145" s="1"/>
      <c r="C2145" s="1"/>
      <c r="D2145" s="1"/>
      <c r="E2145" s="1"/>
      <c r="F2145" s="1"/>
      <c r="G2145" s="1"/>
      <c r="H2145" s="1"/>
      <c r="I2145" s="1"/>
      <c r="J2145" s="1"/>
      <c r="K2145" s="1"/>
      <c r="L2145" s="1"/>
    </row>
    <row r="2146" spans="1:12" x14ac:dyDescent="0.25">
      <c r="A2146" s="1"/>
      <c r="B2146" s="1"/>
      <c r="C2146" s="1"/>
      <c r="D2146" s="1"/>
      <c r="E2146" s="1"/>
      <c r="F2146" s="1"/>
      <c r="G2146" s="1"/>
      <c r="H2146" s="1"/>
      <c r="I2146" s="1"/>
      <c r="J2146" s="1"/>
      <c r="K2146" s="1"/>
      <c r="L2146" s="1"/>
    </row>
    <row r="2147" spans="1:12" x14ac:dyDescent="0.25">
      <c r="A2147" s="1"/>
      <c r="B2147" s="1"/>
      <c r="C2147" s="1"/>
      <c r="D2147" s="1"/>
      <c r="E2147" s="1"/>
      <c r="F2147" s="1"/>
      <c r="G2147" s="1"/>
      <c r="H2147" s="1"/>
      <c r="I2147" s="1"/>
      <c r="J2147" s="1"/>
      <c r="K2147" s="1"/>
      <c r="L2147" s="1"/>
    </row>
    <row r="2148" spans="1:12" x14ac:dyDescent="0.25">
      <c r="A2148" s="1"/>
      <c r="B2148" s="1"/>
      <c r="C2148" s="1"/>
      <c r="D2148" s="1"/>
      <c r="E2148" s="1"/>
      <c r="F2148" s="1"/>
      <c r="G2148" s="1"/>
      <c r="H2148" s="1"/>
      <c r="I2148" s="1"/>
      <c r="J2148" s="1"/>
      <c r="K2148" s="1"/>
      <c r="L2148" s="1"/>
    </row>
    <row r="2149" spans="1:12" x14ac:dyDescent="0.25">
      <c r="A2149" s="1"/>
      <c r="B2149" s="1"/>
      <c r="C2149" s="1"/>
      <c r="D2149" s="1"/>
      <c r="E2149" s="1"/>
      <c r="F2149" s="1"/>
      <c r="G2149" s="1"/>
      <c r="H2149" s="1"/>
      <c r="I2149" s="1"/>
      <c r="J2149" s="1"/>
      <c r="K2149" s="1"/>
      <c r="L2149" s="1"/>
    </row>
    <row r="2150" spans="1:12" x14ac:dyDescent="0.25">
      <c r="A2150" s="1"/>
      <c r="B2150" s="1"/>
      <c r="C2150" s="1"/>
      <c r="D2150" s="1"/>
      <c r="E2150" s="1"/>
      <c r="F2150" s="1"/>
      <c r="G2150" s="1"/>
      <c r="H2150" s="1"/>
      <c r="I2150" s="1"/>
      <c r="J2150" s="1"/>
      <c r="K2150" s="1"/>
      <c r="L2150" s="1"/>
    </row>
    <row r="2151" spans="1:12" x14ac:dyDescent="0.25">
      <c r="A2151" s="1"/>
      <c r="B2151" s="1"/>
      <c r="C2151" s="1"/>
      <c r="D2151" s="1"/>
      <c r="E2151" s="1"/>
      <c r="F2151" s="1"/>
      <c r="G2151" s="1"/>
      <c r="H2151" s="1"/>
      <c r="I2151" s="1"/>
      <c r="J2151" s="1"/>
      <c r="K2151" s="1"/>
      <c r="L2151" s="1"/>
    </row>
    <row r="2152" spans="1:12" x14ac:dyDescent="0.25">
      <c r="A2152" s="1"/>
      <c r="B2152" s="1"/>
      <c r="C2152" s="1"/>
      <c r="D2152" s="1"/>
      <c r="E2152" s="1"/>
      <c r="F2152" s="1"/>
      <c r="G2152" s="1"/>
      <c r="H2152" s="1"/>
      <c r="I2152" s="1"/>
      <c r="J2152" s="1"/>
      <c r="K2152" s="1"/>
      <c r="L2152" s="1"/>
    </row>
    <row r="2153" spans="1:12" x14ac:dyDescent="0.25">
      <c r="A2153" s="1"/>
      <c r="B2153" s="1"/>
      <c r="C2153" s="1"/>
      <c r="D2153" s="1"/>
      <c r="E2153" s="1"/>
      <c r="F2153" s="1"/>
      <c r="G2153" s="1"/>
      <c r="H2153" s="1"/>
      <c r="I2153" s="1"/>
      <c r="J2153" s="1"/>
      <c r="K2153" s="1"/>
      <c r="L2153" s="1"/>
    </row>
    <row r="2154" spans="1:12" x14ac:dyDescent="0.25">
      <c r="A2154" s="1"/>
      <c r="B2154" s="1"/>
      <c r="C2154" s="1"/>
      <c r="D2154" s="1"/>
      <c r="E2154" s="1"/>
      <c r="F2154" s="1"/>
      <c r="G2154" s="1"/>
      <c r="H2154" s="1"/>
      <c r="I2154" s="1"/>
      <c r="J2154" s="1"/>
      <c r="K2154" s="1"/>
      <c r="L2154" s="1"/>
    </row>
    <row r="2155" spans="1:12" x14ac:dyDescent="0.25">
      <c r="A2155" s="1"/>
      <c r="B2155" s="1"/>
      <c r="C2155" s="1"/>
      <c r="D2155" s="1"/>
      <c r="E2155" s="1"/>
      <c r="F2155" s="1"/>
      <c r="G2155" s="1"/>
      <c r="H2155" s="1"/>
      <c r="I2155" s="1"/>
      <c r="J2155" s="1"/>
      <c r="K2155" s="1"/>
      <c r="L2155" s="1"/>
    </row>
    <row r="2156" spans="1:12" x14ac:dyDescent="0.25">
      <c r="A2156" s="1"/>
      <c r="B2156" s="1"/>
      <c r="C2156" s="1"/>
      <c r="D2156" s="1"/>
      <c r="E2156" s="1"/>
      <c r="F2156" s="1"/>
      <c r="G2156" s="1"/>
      <c r="H2156" s="1"/>
      <c r="I2156" s="1"/>
      <c r="J2156" s="1"/>
      <c r="K2156" s="1"/>
      <c r="L2156" s="1"/>
    </row>
    <row r="2157" spans="1:12" x14ac:dyDescent="0.25">
      <c r="A2157" s="1"/>
      <c r="B2157" s="1"/>
      <c r="C2157" s="1"/>
      <c r="D2157" s="1"/>
      <c r="E2157" s="1"/>
      <c r="F2157" s="1"/>
      <c r="G2157" s="1"/>
      <c r="H2157" s="1"/>
      <c r="I2157" s="1"/>
      <c r="J2157" s="1"/>
      <c r="K2157" s="1"/>
      <c r="L2157" s="1"/>
    </row>
    <row r="2158" spans="1:12" x14ac:dyDescent="0.25">
      <c r="A2158" s="1"/>
      <c r="B2158" s="1"/>
      <c r="C2158" s="1"/>
      <c r="D2158" s="1"/>
      <c r="E2158" s="1"/>
      <c r="F2158" s="1"/>
      <c r="G2158" s="1"/>
      <c r="H2158" s="1"/>
      <c r="I2158" s="1"/>
      <c r="J2158" s="1"/>
      <c r="K2158" s="1"/>
      <c r="L2158" s="1"/>
    </row>
    <row r="2159" spans="1:12" x14ac:dyDescent="0.25">
      <c r="A2159" s="1"/>
      <c r="B2159" s="1"/>
      <c r="C2159" s="1"/>
      <c r="D2159" s="1"/>
      <c r="E2159" s="1"/>
      <c r="F2159" s="1"/>
      <c r="G2159" s="1"/>
      <c r="H2159" s="1"/>
      <c r="I2159" s="1"/>
      <c r="J2159" s="1"/>
      <c r="K2159" s="1"/>
      <c r="L2159" s="1"/>
    </row>
    <row r="2160" spans="1:12" x14ac:dyDescent="0.25">
      <c r="A2160" s="1"/>
      <c r="B2160" s="1"/>
      <c r="C2160" s="1"/>
      <c r="D2160" s="1"/>
      <c r="E2160" s="1"/>
      <c r="F2160" s="1"/>
      <c r="G2160" s="1"/>
      <c r="H2160" s="1"/>
      <c r="I2160" s="1"/>
      <c r="J2160" s="1"/>
      <c r="K2160" s="1"/>
      <c r="L2160" s="1"/>
    </row>
    <row r="2161" spans="1:12" x14ac:dyDescent="0.25">
      <c r="A2161" s="1"/>
      <c r="B2161" s="1"/>
      <c r="C2161" s="1"/>
      <c r="D2161" s="1"/>
      <c r="E2161" s="1"/>
      <c r="F2161" s="1"/>
      <c r="G2161" s="1"/>
      <c r="H2161" s="1"/>
      <c r="I2161" s="1"/>
      <c r="J2161" s="1"/>
      <c r="K2161" s="1"/>
      <c r="L2161" s="1"/>
    </row>
    <row r="2162" spans="1:12" x14ac:dyDescent="0.25">
      <c r="A2162" s="1"/>
      <c r="B2162" s="1"/>
      <c r="C2162" s="1"/>
      <c r="D2162" s="1"/>
      <c r="E2162" s="1"/>
      <c r="F2162" s="1"/>
      <c r="G2162" s="1"/>
      <c r="H2162" s="1"/>
      <c r="I2162" s="1"/>
      <c r="J2162" s="1"/>
      <c r="K2162" s="1"/>
      <c r="L2162" s="1"/>
    </row>
    <row r="2163" spans="1:12" x14ac:dyDescent="0.25">
      <c r="A2163" s="1"/>
      <c r="B2163" s="1"/>
      <c r="C2163" s="1"/>
      <c r="D2163" s="1"/>
      <c r="E2163" s="1"/>
      <c r="F2163" s="1"/>
      <c r="G2163" s="1"/>
      <c r="H2163" s="1"/>
      <c r="I2163" s="1"/>
      <c r="J2163" s="1"/>
      <c r="K2163" s="1"/>
      <c r="L2163" s="1"/>
    </row>
    <row r="2164" spans="1:12" x14ac:dyDescent="0.25">
      <c r="A2164" s="1"/>
      <c r="B2164" s="1"/>
      <c r="C2164" s="1"/>
      <c r="D2164" s="1"/>
      <c r="E2164" s="1"/>
      <c r="F2164" s="1"/>
      <c r="G2164" s="1"/>
      <c r="H2164" s="1"/>
      <c r="I2164" s="1"/>
      <c r="J2164" s="1"/>
      <c r="K2164" s="1"/>
      <c r="L2164" s="1"/>
    </row>
    <row r="2165" spans="1:12" x14ac:dyDescent="0.25">
      <c r="A2165" s="1"/>
      <c r="B2165" s="1"/>
      <c r="C2165" s="1"/>
      <c r="D2165" s="1"/>
      <c r="E2165" s="1"/>
      <c r="F2165" s="1"/>
      <c r="G2165" s="1"/>
      <c r="H2165" s="1"/>
      <c r="I2165" s="1"/>
      <c r="J2165" s="1"/>
      <c r="K2165" s="1"/>
      <c r="L2165" s="1"/>
    </row>
    <row r="2166" spans="1:12" x14ac:dyDescent="0.25">
      <c r="A2166" s="1"/>
      <c r="B2166" s="1"/>
      <c r="C2166" s="1"/>
      <c r="D2166" s="1"/>
      <c r="E2166" s="1"/>
      <c r="F2166" s="1"/>
      <c r="G2166" s="1"/>
      <c r="H2166" s="1"/>
      <c r="I2166" s="1"/>
      <c r="J2166" s="1"/>
      <c r="K2166" s="1"/>
      <c r="L2166" s="1"/>
    </row>
    <row r="2167" spans="1:12" x14ac:dyDescent="0.25">
      <c r="A2167" s="1"/>
      <c r="B2167" s="1"/>
      <c r="C2167" s="1"/>
      <c r="D2167" s="1"/>
      <c r="E2167" s="1"/>
      <c r="F2167" s="1"/>
      <c r="G2167" s="1"/>
      <c r="H2167" s="1"/>
      <c r="I2167" s="1"/>
      <c r="J2167" s="1"/>
      <c r="K2167" s="1"/>
      <c r="L2167" s="1"/>
    </row>
    <row r="2168" spans="1:12" x14ac:dyDescent="0.25">
      <c r="A2168" s="1"/>
      <c r="B2168" s="1"/>
      <c r="C2168" s="1"/>
      <c r="D2168" s="1"/>
      <c r="E2168" s="1"/>
      <c r="F2168" s="1"/>
      <c r="G2168" s="1"/>
      <c r="H2168" s="1"/>
      <c r="I2168" s="1"/>
      <c r="J2168" s="1"/>
      <c r="K2168" s="1"/>
      <c r="L2168" s="1"/>
    </row>
    <row r="2169" spans="1:12" x14ac:dyDescent="0.25">
      <c r="A2169" s="1"/>
      <c r="B2169" s="1"/>
      <c r="C2169" s="1"/>
      <c r="D2169" s="1"/>
      <c r="E2169" s="1"/>
      <c r="F2169" s="1"/>
      <c r="G2169" s="1"/>
      <c r="H2169" s="1"/>
      <c r="I2169" s="1"/>
      <c r="J2169" s="1"/>
      <c r="K2169" s="1"/>
      <c r="L2169" s="1"/>
    </row>
    <row r="2170" spans="1:12" x14ac:dyDescent="0.25">
      <c r="A2170" s="1"/>
      <c r="B2170" s="1"/>
      <c r="C2170" s="1"/>
      <c r="D2170" s="1"/>
      <c r="E2170" s="1"/>
      <c r="F2170" s="1"/>
      <c r="G2170" s="1"/>
      <c r="H2170" s="1"/>
      <c r="I2170" s="1"/>
      <c r="J2170" s="1"/>
      <c r="K2170" s="1"/>
      <c r="L2170" s="1"/>
    </row>
    <row r="2171" spans="1:12" x14ac:dyDescent="0.25">
      <c r="A2171" s="1"/>
      <c r="B2171" s="1"/>
      <c r="C2171" s="1"/>
      <c r="D2171" s="1"/>
      <c r="E2171" s="1"/>
      <c r="F2171" s="1"/>
      <c r="G2171" s="1"/>
      <c r="H2171" s="1"/>
      <c r="I2171" s="1"/>
      <c r="J2171" s="1"/>
      <c r="K2171" s="1"/>
      <c r="L2171" s="1"/>
    </row>
    <row r="2172" spans="1:12" x14ac:dyDescent="0.25">
      <c r="A2172" s="1"/>
      <c r="B2172" s="1"/>
      <c r="C2172" s="1"/>
      <c r="D2172" s="1"/>
      <c r="E2172" s="1"/>
      <c r="F2172" s="1"/>
      <c r="G2172" s="1"/>
      <c r="H2172" s="1"/>
      <c r="I2172" s="1"/>
      <c r="J2172" s="1"/>
      <c r="K2172" s="1"/>
      <c r="L2172" s="1"/>
    </row>
    <row r="2173" spans="1:12" x14ac:dyDescent="0.25">
      <c r="A2173" s="1"/>
      <c r="B2173" s="1"/>
      <c r="C2173" s="1"/>
      <c r="D2173" s="1"/>
      <c r="E2173" s="1"/>
      <c r="F2173" s="1"/>
      <c r="G2173" s="1"/>
      <c r="H2173" s="1"/>
      <c r="I2173" s="1"/>
      <c r="J2173" s="1"/>
      <c r="K2173" s="1"/>
      <c r="L2173" s="1"/>
    </row>
    <row r="2174" spans="1:12" x14ac:dyDescent="0.25">
      <c r="A2174" s="1"/>
      <c r="B2174" s="1"/>
      <c r="C2174" s="1"/>
      <c r="D2174" s="1"/>
      <c r="E2174" s="1"/>
      <c r="F2174" s="1"/>
      <c r="G2174" s="1"/>
      <c r="H2174" s="1"/>
      <c r="I2174" s="1"/>
      <c r="J2174" s="1"/>
      <c r="K2174" s="1"/>
      <c r="L2174" s="1"/>
    </row>
    <row r="2175" spans="1:12" x14ac:dyDescent="0.25">
      <c r="A2175" s="1"/>
      <c r="B2175" s="1"/>
      <c r="C2175" s="1"/>
      <c r="D2175" s="1"/>
      <c r="E2175" s="1"/>
      <c r="F2175" s="1"/>
      <c r="G2175" s="1"/>
      <c r="H2175" s="1"/>
      <c r="I2175" s="1"/>
      <c r="J2175" s="1"/>
      <c r="K2175" s="1"/>
      <c r="L2175" s="1"/>
    </row>
    <row r="2176" spans="1:12" x14ac:dyDescent="0.25">
      <c r="A2176" s="1"/>
      <c r="B2176" s="1"/>
      <c r="C2176" s="1"/>
      <c r="D2176" s="1"/>
      <c r="E2176" s="1"/>
      <c r="F2176" s="1"/>
      <c r="G2176" s="1"/>
      <c r="H2176" s="1"/>
      <c r="I2176" s="1"/>
      <c r="J2176" s="1"/>
      <c r="K2176" s="1"/>
      <c r="L2176" s="1"/>
    </row>
    <row r="2177" spans="1:12" x14ac:dyDescent="0.25">
      <c r="A2177" s="1"/>
      <c r="B2177" s="1"/>
      <c r="C2177" s="1"/>
      <c r="D2177" s="1"/>
      <c r="E2177" s="1"/>
      <c r="F2177" s="1"/>
      <c r="G2177" s="1"/>
      <c r="H2177" s="1"/>
      <c r="I2177" s="1"/>
      <c r="J2177" s="1"/>
      <c r="K2177" s="1"/>
      <c r="L2177" s="1"/>
    </row>
    <row r="2178" spans="1:12" x14ac:dyDescent="0.25">
      <c r="A2178" s="1"/>
      <c r="B2178" s="1"/>
      <c r="C2178" s="1"/>
      <c r="D2178" s="1"/>
      <c r="E2178" s="1"/>
      <c r="F2178" s="1"/>
      <c r="G2178" s="1"/>
      <c r="H2178" s="1"/>
      <c r="I2178" s="1"/>
      <c r="J2178" s="1"/>
      <c r="K2178" s="1"/>
      <c r="L2178" s="1"/>
    </row>
    <row r="2179" spans="1:12" x14ac:dyDescent="0.25">
      <c r="A2179" s="1"/>
      <c r="B2179" s="1"/>
      <c r="C2179" s="1"/>
      <c r="D2179" s="1"/>
      <c r="E2179" s="1"/>
      <c r="F2179" s="1"/>
      <c r="G2179" s="1"/>
      <c r="H2179" s="1"/>
      <c r="I2179" s="1"/>
      <c r="J2179" s="1"/>
      <c r="K2179" s="1"/>
      <c r="L2179" s="1"/>
    </row>
    <row r="2180" spans="1:12" x14ac:dyDescent="0.25">
      <c r="A2180" s="1"/>
      <c r="B2180" s="1"/>
      <c r="C2180" s="1"/>
      <c r="D2180" s="1"/>
      <c r="E2180" s="1"/>
      <c r="F2180" s="1"/>
      <c r="G2180" s="1"/>
      <c r="H2180" s="1"/>
      <c r="I2180" s="1"/>
      <c r="J2180" s="1"/>
      <c r="K2180" s="1"/>
      <c r="L2180" s="1"/>
    </row>
    <row r="2181" spans="1:12" x14ac:dyDescent="0.25">
      <c r="A2181" s="1"/>
      <c r="B2181" s="1"/>
      <c r="C2181" s="1"/>
      <c r="D2181" s="1"/>
      <c r="E2181" s="1"/>
      <c r="F2181" s="1"/>
      <c r="G2181" s="1"/>
      <c r="H2181" s="1"/>
      <c r="I2181" s="1"/>
      <c r="J2181" s="1"/>
      <c r="K2181" s="1"/>
      <c r="L2181" s="1"/>
    </row>
    <row r="2182" spans="1:12" x14ac:dyDescent="0.25">
      <c r="A2182" s="1"/>
      <c r="B2182" s="1"/>
      <c r="C2182" s="1"/>
      <c r="D2182" s="1"/>
      <c r="E2182" s="1"/>
      <c r="F2182" s="1"/>
      <c r="G2182" s="1"/>
      <c r="H2182" s="1"/>
      <c r="I2182" s="1"/>
      <c r="J2182" s="1"/>
      <c r="K2182" s="1"/>
      <c r="L2182" s="1"/>
    </row>
    <row r="2183" spans="1:12" x14ac:dyDescent="0.25">
      <c r="A2183" s="1"/>
      <c r="B2183" s="1"/>
      <c r="C2183" s="1"/>
      <c r="D2183" s="1"/>
      <c r="E2183" s="1"/>
      <c r="F2183" s="1"/>
      <c r="G2183" s="1"/>
      <c r="H2183" s="1"/>
      <c r="I2183" s="1"/>
      <c r="J2183" s="1"/>
      <c r="K2183" s="1"/>
      <c r="L2183" s="1"/>
    </row>
    <row r="2184" spans="1:12" x14ac:dyDescent="0.25">
      <c r="A2184" s="1"/>
      <c r="B2184" s="1"/>
      <c r="C2184" s="1"/>
      <c r="D2184" s="1"/>
      <c r="E2184" s="1"/>
      <c r="F2184" s="1"/>
      <c r="G2184" s="1"/>
      <c r="H2184" s="1"/>
      <c r="I2184" s="1"/>
      <c r="J2184" s="1"/>
      <c r="K2184" s="1"/>
      <c r="L2184" s="1"/>
    </row>
    <row r="2185" spans="1:12" x14ac:dyDescent="0.25">
      <c r="A2185" s="1"/>
      <c r="B2185" s="1"/>
      <c r="C2185" s="1"/>
      <c r="D2185" s="1"/>
      <c r="E2185" s="1"/>
      <c r="F2185" s="1"/>
      <c r="G2185" s="1"/>
      <c r="H2185" s="1"/>
      <c r="I2185" s="1"/>
      <c r="J2185" s="1"/>
      <c r="K2185" s="1"/>
      <c r="L2185" s="1"/>
    </row>
    <row r="2186" spans="1:12" x14ac:dyDescent="0.25">
      <c r="A2186" s="1"/>
      <c r="B2186" s="1"/>
      <c r="C2186" s="1"/>
      <c r="D2186" s="1"/>
      <c r="E2186" s="1"/>
      <c r="F2186" s="1"/>
      <c r="G2186" s="1"/>
      <c r="H2186" s="1"/>
      <c r="I2186" s="1"/>
      <c r="J2186" s="1"/>
      <c r="K2186" s="1"/>
      <c r="L2186" s="1"/>
    </row>
    <row r="2187" spans="1:12" x14ac:dyDescent="0.25">
      <c r="A2187" s="1"/>
      <c r="B2187" s="1"/>
      <c r="C2187" s="1"/>
      <c r="D2187" s="1"/>
      <c r="E2187" s="1"/>
      <c r="F2187" s="1"/>
      <c r="G2187" s="1"/>
      <c r="H2187" s="1"/>
      <c r="I2187" s="1"/>
      <c r="J2187" s="1"/>
      <c r="K2187" s="1"/>
      <c r="L2187" s="1"/>
    </row>
    <row r="2188" spans="1:12" x14ac:dyDescent="0.25">
      <c r="A2188" s="1"/>
      <c r="B2188" s="1"/>
      <c r="C2188" s="1"/>
      <c r="D2188" s="1"/>
      <c r="E2188" s="1"/>
      <c r="F2188" s="1"/>
      <c r="G2188" s="1"/>
      <c r="H2188" s="1"/>
      <c r="I2188" s="1"/>
      <c r="J2188" s="1"/>
      <c r="K2188" s="1"/>
      <c r="L2188" s="1"/>
    </row>
    <row r="2189" spans="1:12" x14ac:dyDescent="0.25">
      <c r="A2189" s="1"/>
      <c r="B2189" s="1"/>
      <c r="C2189" s="1"/>
      <c r="D2189" s="1"/>
      <c r="E2189" s="1"/>
      <c r="F2189" s="1"/>
      <c r="G2189" s="1"/>
      <c r="H2189" s="1"/>
      <c r="I2189" s="1"/>
      <c r="J2189" s="1"/>
      <c r="K2189" s="1"/>
      <c r="L2189" s="1"/>
    </row>
    <row r="2190" spans="1:12" x14ac:dyDescent="0.25">
      <c r="A2190" s="1"/>
      <c r="B2190" s="1"/>
      <c r="C2190" s="1"/>
      <c r="D2190" s="1"/>
      <c r="E2190" s="1"/>
      <c r="F2190" s="1"/>
      <c r="G2190" s="1"/>
      <c r="H2190" s="1"/>
      <c r="I2190" s="1"/>
      <c r="J2190" s="1"/>
      <c r="K2190" s="1"/>
      <c r="L2190" s="1"/>
    </row>
    <row r="2191" spans="1:12" x14ac:dyDescent="0.25">
      <c r="A2191" s="1"/>
      <c r="B2191" s="1"/>
      <c r="C2191" s="1"/>
      <c r="D2191" s="1"/>
      <c r="E2191" s="1"/>
      <c r="F2191" s="1"/>
      <c r="G2191" s="1"/>
      <c r="H2191" s="1"/>
      <c r="I2191" s="1"/>
      <c r="J2191" s="1"/>
      <c r="K2191" s="1"/>
      <c r="L2191" s="1"/>
    </row>
    <row r="2192" spans="1:12" x14ac:dyDescent="0.25">
      <c r="A2192" s="1"/>
      <c r="B2192" s="1"/>
      <c r="C2192" s="1"/>
      <c r="D2192" s="1"/>
      <c r="E2192" s="1"/>
      <c r="F2192" s="1"/>
      <c r="G2192" s="1"/>
      <c r="H2192" s="1"/>
      <c r="I2192" s="1"/>
      <c r="J2192" s="1"/>
      <c r="K2192" s="1"/>
      <c r="L2192" s="1"/>
    </row>
    <row r="2193" spans="1:12" x14ac:dyDescent="0.25">
      <c r="A2193" s="1"/>
      <c r="B2193" s="1"/>
      <c r="C2193" s="1"/>
      <c r="D2193" s="1"/>
      <c r="E2193" s="1"/>
      <c r="F2193" s="1"/>
      <c r="G2193" s="1"/>
      <c r="H2193" s="1"/>
      <c r="I2193" s="1"/>
      <c r="J2193" s="1"/>
      <c r="K2193" s="1"/>
      <c r="L2193" s="1"/>
    </row>
    <row r="2194" spans="1:12" x14ac:dyDescent="0.25">
      <c r="A2194" s="1"/>
      <c r="B2194" s="1"/>
      <c r="C2194" s="1"/>
      <c r="D2194" s="1"/>
      <c r="E2194" s="1"/>
      <c r="F2194" s="1"/>
      <c r="G2194" s="1"/>
      <c r="H2194" s="1"/>
      <c r="I2194" s="1"/>
      <c r="J2194" s="1"/>
      <c r="K2194" s="1"/>
      <c r="L2194" s="1"/>
    </row>
    <row r="2195" spans="1:12" x14ac:dyDescent="0.25">
      <c r="A2195" s="1"/>
      <c r="B2195" s="1"/>
      <c r="C2195" s="1"/>
      <c r="D2195" s="1"/>
      <c r="E2195" s="1"/>
      <c r="F2195" s="1"/>
      <c r="G2195" s="1"/>
      <c r="H2195" s="1"/>
      <c r="I2195" s="1"/>
      <c r="J2195" s="1"/>
      <c r="K2195" s="1"/>
      <c r="L2195" s="1"/>
    </row>
    <row r="2196" spans="1:12" x14ac:dyDescent="0.25">
      <c r="A2196" s="1"/>
      <c r="B2196" s="1"/>
      <c r="C2196" s="1"/>
      <c r="D2196" s="1"/>
      <c r="E2196" s="1"/>
      <c r="F2196" s="1"/>
      <c r="G2196" s="1"/>
      <c r="H2196" s="1"/>
      <c r="I2196" s="1"/>
      <c r="J2196" s="1"/>
      <c r="K2196" s="1"/>
      <c r="L2196" s="1"/>
    </row>
    <row r="2197" spans="1:12" x14ac:dyDescent="0.25">
      <c r="A2197" s="1"/>
      <c r="B2197" s="1"/>
      <c r="C2197" s="1"/>
      <c r="D2197" s="1"/>
      <c r="E2197" s="1"/>
      <c r="F2197" s="1"/>
      <c r="G2197" s="1"/>
      <c r="H2197" s="1"/>
      <c r="I2197" s="1"/>
      <c r="J2197" s="1"/>
      <c r="K2197" s="1"/>
      <c r="L2197" s="1"/>
    </row>
    <row r="2198" spans="1:12" x14ac:dyDescent="0.25">
      <c r="A2198" s="1"/>
      <c r="B2198" s="1"/>
      <c r="C2198" s="1"/>
      <c r="D2198" s="1"/>
      <c r="E2198" s="1"/>
      <c r="F2198" s="1"/>
      <c r="G2198" s="1"/>
      <c r="H2198" s="1"/>
      <c r="I2198" s="1"/>
      <c r="J2198" s="1"/>
      <c r="K2198" s="1"/>
      <c r="L2198" s="1"/>
    </row>
    <row r="2199" spans="1:12" x14ac:dyDescent="0.25">
      <c r="A2199" s="1"/>
      <c r="B2199" s="1"/>
      <c r="C2199" s="1"/>
      <c r="D2199" s="1"/>
      <c r="E2199" s="1"/>
      <c r="F2199" s="1"/>
      <c r="G2199" s="1"/>
      <c r="H2199" s="1"/>
      <c r="I2199" s="1"/>
      <c r="J2199" s="1"/>
      <c r="K2199" s="1"/>
      <c r="L2199" s="1"/>
    </row>
    <row r="2200" spans="1:12" x14ac:dyDescent="0.25">
      <c r="A2200" s="1"/>
      <c r="B2200" s="1"/>
      <c r="C2200" s="1"/>
      <c r="D2200" s="1"/>
      <c r="E2200" s="1"/>
      <c r="F2200" s="1"/>
      <c r="G2200" s="1"/>
      <c r="H2200" s="1"/>
      <c r="I2200" s="1"/>
      <c r="J2200" s="1"/>
      <c r="K2200" s="1"/>
      <c r="L2200" s="1"/>
    </row>
    <row r="2201" spans="1:12" x14ac:dyDescent="0.25">
      <c r="A2201" s="1"/>
      <c r="B2201" s="1"/>
      <c r="C2201" s="1"/>
      <c r="D2201" s="1"/>
      <c r="E2201" s="1"/>
      <c r="F2201" s="1"/>
      <c r="G2201" s="1"/>
      <c r="H2201" s="1"/>
      <c r="I2201" s="1"/>
      <c r="J2201" s="1"/>
      <c r="K2201" s="1"/>
      <c r="L2201" s="1"/>
    </row>
    <row r="2202" spans="1:12" x14ac:dyDescent="0.25">
      <c r="A2202" s="1"/>
      <c r="B2202" s="1"/>
      <c r="C2202" s="1"/>
      <c r="D2202" s="1"/>
      <c r="E2202" s="1"/>
      <c r="F2202" s="1"/>
      <c r="G2202" s="1"/>
      <c r="H2202" s="1"/>
      <c r="I2202" s="1"/>
      <c r="J2202" s="1"/>
      <c r="K2202" s="1"/>
      <c r="L2202" s="1"/>
    </row>
    <row r="2203" spans="1:12" x14ac:dyDescent="0.25">
      <c r="A2203" s="1"/>
      <c r="B2203" s="1"/>
      <c r="C2203" s="1"/>
      <c r="D2203" s="1"/>
      <c r="E2203" s="1"/>
      <c r="F2203" s="1"/>
      <c r="G2203" s="1"/>
      <c r="H2203" s="1"/>
      <c r="I2203" s="1"/>
      <c r="J2203" s="1"/>
      <c r="K2203" s="1"/>
      <c r="L2203" s="1"/>
    </row>
    <row r="2204" spans="1:12" x14ac:dyDescent="0.25">
      <c r="A2204" s="1"/>
      <c r="B2204" s="1"/>
      <c r="C2204" s="1"/>
      <c r="D2204" s="1"/>
      <c r="E2204" s="1"/>
      <c r="F2204" s="1"/>
      <c r="G2204" s="1"/>
      <c r="H2204" s="1"/>
      <c r="I2204" s="1"/>
      <c r="J2204" s="1"/>
      <c r="K2204" s="1"/>
      <c r="L2204" s="1"/>
    </row>
    <row r="2205" spans="1:12" x14ac:dyDescent="0.25">
      <c r="A2205" s="1"/>
      <c r="B2205" s="1"/>
      <c r="C2205" s="1"/>
      <c r="D2205" s="1"/>
      <c r="E2205" s="1"/>
      <c r="F2205" s="1"/>
      <c r="G2205" s="1"/>
      <c r="H2205" s="1"/>
      <c r="I2205" s="1"/>
      <c r="J2205" s="1"/>
      <c r="K2205" s="1"/>
      <c r="L2205" s="1"/>
    </row>
    <row r="2206" spans="1:12" x14ac:dyDescent="0.25">
      <c r="A2206" s="1"/>
      <c r="B2206" s="1"/>
      <c r="C2206" s="1"/>
      <c r="D2206" s="1"/>
      <c r="E2206" s="1"/>
      <c r="F2206" s="1"/>
      <c r="G2206" s="1"/>
      <c r="H2206" s="1"/>
      <c r="I2206" s="1"/>
      <c r="J2206" s="1"/>
      <c r="K2206" s="1"/>
      <c r="L2206" s="1"/>
    </row>
    <row r="2207" spans="1:12" x14ac:dyDescent="0.25">
      <c r="A2207" s="1"/>
      <c r="B2207" s="1"/>
      <c r="C2207" s="1"/>
      <c r="D2207" s="1"/>
      <c r="E2207" s="1"/>
      <c r="F2207" s="1"/>
      <c r="G2207" s="1"/>
      <c r="H2207" s="1"/>
      <c r="I2207" s="1"/>
      <c r="J2207" s="1"/>
      <c r="K2207" s="1"/>
      <c r="L2207" s="1"/>
    </row>
    <row r="2208" spans="1:12" x14ac:dyDescent="0.25">
      <c r="A2208" s="1"/>
      <c r="B2208" s="1"/>
      <c r="C2208" s="1"/>
      <c r="D2208" s="1"/>
      <c r="E2208" s="1"/>
      <c r="F2208" s="1"/>
      <c r="G2208" s="1"/>
      <c r="H2208" s="1"/>
      <c r="I2208" s="1"/>
      <c r="J2208" s="1"/>
      <c r="K2208" s="1"/>
      <c r="L2208" s="1"/>
    </row>
    <row r="2209" spans="1:12" x14ac:dyDescent="0.25">
      <c r="A2209" s="1"/>
      <c r="B2209" s="1"/>
      <c r="C2209" s="1"/>
      <c r="D2209" s="1"/>
      <c r="E2209" s="1"/>
      <c r="F2209" s="1"/>
      <c r="G2209" s="1"/>
      <c r="H2209" s="1"/>
      <c r="I2209" s="1"/>
      <c r="J2209" s="1"/>
      <c r="K2209" s="1"/>
      <c r="L2209" s="1"/>
    </row>
    <row r="2210" spans="1:12" x14ac:dyDescent="0.25">
      <c r="A2210" s="1"/>
      <c r="B2210" s="1"/>
      <c r="C2210" s="1"/>
      <c r="D2210" s="1"/>
      <c r="E2210" s="1"/>
      <c r="F2210" s="1"/>
      <c r="G2210" s="1"/>
      <c r="H2210" s="1"/>
      <c r="I2210" s="1"/>
      <c r="J2210" s="1"/>
      <c r="K2210" s="1"/>
      <c r="L2210" s="1"/>
    </row>
    <row r="2211" spans="1:12" x14ac:dyDescent="0.25">
      <c r="A2211" s="1"/>
      <c r="B2211" s="1"/>
      <c r="C2211" s="1"/>
      <c r="D2211" s="1"/>
      <c r="E2211" s="1"/>
      <c r="F2211" s="1"/>
      <c r="G2211" s="1"/>
      <c r="H2211" s="1"/>
      <c r="I2211" s="1"/>
      <c r="J2211" s="1"/>
      <c r="K2211" s="1"/>
      <c r="L2211" s="1"/>
    </row>
    <row r="2212" spans="1:12" x14ac:dyDescent="0.25">
      <c r="A2212" s="1"/>
      <c r="B2212" s="1"/>
      <c r="C2212" s="1"/>
      <c r="D2212" s="1"/>
      <c r="E2212" s="1"/>
      <c r="F2212" s="1"/>
      <c r="G2212" s="1"/>
      <c r="H2212" s="1"/>
      <c r="I2212" s="1"/>
      <c r="J2212" s="1"/>
      <c r="K2212" s="1"/>
      <c r="L2212" s="1"/>
    </row>
    <row r="2213" spans="1:12" x14ac:dyDescent="0.25">
      <c r="A2213" s="1"/>
      <c r="B2213" s="1"/>
      <c r="C2213" s="1"/>
      <c r="D2213" s="1"/>
      <c r="E2213" s="1"/>
      <c r="F2213" s="1"/>
      <c r="G2213" s="1"/>
      <c r="H2213" s="1"/>
      <c r="I2213" s="1"/>
      <c r="J2213" s="1"/>
      <c r="K2213" s="1"/>
      <c r="L2213" s="1"/>
    </row>
    <row r="2214" spans="1:12" x14ac:dyDescent="0.25">
      <c r="A2214" s="1"/>
      <c r="B2214" s="1"/>
      <c r="C2214" s="1"/>
      <c r="D2214" s="1"/>
      <c r="E2214" s="1"/>
      <c r="F2214" s="1"/>
      <c r="G2214" s="1"/>
      <c r="H2214" s="1"/>
      <c r="I2214" s="1"/>
      <c r="J2214" s="1"/>
      <c r="K2214" s="1"/>
      <c r="L2214" s="1"/>
    </row>
    <row r="2215" spans="1:12" x14ac:dyDescent="0.25">
      <c r="A2215" s="1"/>
      <c r="B2215" s="1"/>
      <c r="C2215" s="1"/>
      <c r="D2215" s="1"/>
      <c r="E2215" s="1"/>
      <c r="F2215" s="1"/>
      <c r="G2215" s="1"/>
      <c r="H2215" s="1"/>
      <c r="I2215" s="1"/>
      <c r="J2215" s="1"/>
      <c r="K2215" s="1"/>
      <c r="L2215" s="1"/>
    </row>
    <row r="2216" spans="1:12" x14ac:dyDescent="0.25">
      <c r="A2216" s="1"/>
      <c r="B2216" s="1"/>
      <c r="C2216" s="1"/>
      <c r="D2216" s="1"/>
      <c r="E2216" s="1"/>
      <c r="F2216" s="1"/>
      <c r="G2216" s="1"/>
      <c r="H2216" s="1"/>
      <c r="I2216" s="1"/>
      <c r="J2216" s="1"/>
      <c r="K2216" s="1"/>
      <c r="L2216" s="1"/>
    </row>
    <row r="2217" spans="1:12" x14ac:dyDescent="0.25">
      <c r="A2217" s="1"/>
      <c r="B2217" s="1"/>
      <c r="C2217" s="1"/>
      <c r="D2217" s="1"/>
      <c r="E2217" s="1"/>
      <c r="F2217" s="1"/>
      <c r="G2217" s="1"/>
      <c r="H2217" s="1"/>
      <c r="I2217" s="1"/>
      <c r="J2217" s="1"/>
      <c r="K2217" s="1"/>
      <c r="L2217" s="1"/>
    </row>
    <row r="2218" spans="1:12" x14ac:dyDescent="0.25">
      <c r="A2218" s="1"/>
      <c r="B2218" s="1"/>
      <c r="C2218" s="1"/>
      <c r="D2218" s="1"/>
      <c r="E2218" s="1"/>
      <c r="F2218" s="1"/>
      <c r="G2218" s="1"/>
      <c r="H2218" s="1"/>
      <c r="I2218" s="1"/>
      <c r="J2218" s="1"/>
      <c r="K2218" s="1"/>
      <c r="L2218" s="1"/>
    </row>
    <row r="2219" spans="1:12" x14ac:dyDescent="0.25">
      <c r="A2219" s="1"/>
      <c r="B2219" s="1"/>
      <c r="C2219" s="1"/>
      <c r="D2219" s="1"/>
      <c r="E2219" s="1"/>
      <c r="F2219" s="1"/>
      <c r="G2219" s="1"/>
      <c r="H2219" s="1"/>
      <c r="I2219" s="1"/>
      <c r="J2219" s="1"/>
      <c r="K2219" s="1"/>
      <c r="L2219" s="1"/>
    </row>
    <row r="2220" spans="1:12" x14ac:dyDescent="0.25">
      <c r="A2220" s="1"/>
      <c r="B2220" s="1"/>
      <c r="C2220" s="1"/>
      <c r="D2220" s="1"/>
      <c r="E2220" s="1"/>
      <c r="F2220" s="1"/>
      <c r="G2220" s="1"/>
      <c r="H2220" s="1"/>
      <c r="I2220" s="1"/>
      <c r="J2220" s="1"/>
      <c r="K2220" s="1"/>
      <c r="L2220" s="1"/>
    </row>
    <row r="2221" spans="1:12" x14ac:dyDescent="0.25">
      <c r="A2221" s="1"/>
      <c r="B2221" s="1"/>
      <c r="C2221" s="1"/>
      <c r="D2221" s="1"/>
      <c r="E2221" s="1"/>
      <c r="F2221" s="1"/>
      <c r="G2221" s="1"/>
      <c r="H2221" s="1"/>
      <c r="I2221" s="1"/>
      <c r="J2221" s="1"/>
      <c r="K2221" s="1"/>
      <c r="L2221" s="1"/>
    </row>
    <row r="2222" spans="1:12" x14ac:dyDescent="0.25">
      <c r="A2222" s="1"/>
      <c r="B2222" s="1"/>
      <c r="C2222" s="1"/>
      <c r="D2222" s="1"/>
      <c r="E2222" s="1"/>
      <c r="F2222" s="1"/>
      <c r="G2222" s="1"/>
      <c r="H2222" s="1"/>
      <c r="I2222" s="1"/>
      <c r="J2222" s="1"/>
      <c r="K2222" s="1"/>
      <c r="L2222"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topLeftCell="A292" workbookViewId="0">
      <selection activeCell="E4" sqref="E4"/>
    </sheetView>
  </sheetViews>
  <sheetFormatPr baseColWidth="10" defaultRowHeight="15" x14ac:dyDescent="0.25"/>
  <cols>
    <col min="2" max="2" width="26.28515625" customWidth="1"/>
    <col min="3" max="3" width="3.85546875" customWidth="1"/>
    <col min="4" max="4" width="4.42578125" customWidth="1"/>
    <col min="5" max="5" width="4.28515625" customWidth="1"/>
    <col min="6" max="6" width="19.7109375" customWidth="1"/>
    <col min="7" max="7" width="7.140625" customWidth="1"/>
    <col min="8" max="8" width="31.7109375" customWidth="1"/>
    <col min="9" max="9" width="7" customWidth="1"/>
  </cols>
  <sheetData>
    <row r="1" spans="1:11" x14ac:dyDescent="0.25">
      <c r="A1" s="11" t="s">
        <v>2172</v>
      </c>
      <c r="B1" s="12" t="s">
        <v>0</v>
      </c>
      <c r="C1" s="12" t="s">
        <v>40</v>
      </c>
      <c r="D1" s="13" t="s">
        <v>37</v>
      </c>
      <c r="E1" s="13" t="s">
        <v>38</v>
      </c>
      <c r="F1" s="13" t="s">
        <v>39</v>
      </c>
      <c r="G1" s="12" t="s">
        <v>41</v>
      </c>
      <c r="H1" s="13" t="s">
        <v>2175</v>
      </c>
      <c r="I1" s="13" t="s">
        <v>36</v>
      </c>
      <c r="J1" s="12" t="s">
        <v>2173</v>
      </c>
      <c r="K1" s="14"/>
    </row>
    <row r="2" spans="1:11" x14ac:dyDescent="0.25">
      <c r="A2" s="2" t="s">
        <v>1572</v>
      </c>
      <c r="B2" t="s">
        <v>21</v>
      </c>
      <c r="C2">
        <v>1</v>
      </c>
      <c r="D2">
        <v>1</v>
      </c>
      <c r="E2">
        <v>1</v>
      </c>
      <c r="F2" t="s">
        <v>32</v>
      </c>
      <c r="G2">
        <v>3</v>
      </c>
      <c r="H2" t="s">
        <v>3630</v>
      </c>
      <c r="I2">
        <v>2</v>
      </c>
      <c r="J2" t="s">
        <v>5533</v>
      </c>
    </row>
    <row r="3" spans="1:11" x14ac:dyDescent="0.25">
      <c r="A3" s="2" t="s">
        <v>1573</v>
      </c>
      <c r="B3" t="s">
        <v>21</v>
      </c>
      <c r="C3">
        <v>1</v>
      </c>
      <c r="D3">
        <v>1</v>
      </c>
      <c r="E3">
        <v>1</v>
      </c>
      <c r="F3" t="s">
        <v>32</v>
      </c>
      <c r="G3">
        <v>4</v>
      </c>
      <c r="H3" t="s">
        <v>3631</v>
      </c>
      <c r="I3">
        <v>1</v>
      </c>
      <c r="J3" t="s">
        <v>5534</v>
      </c>
    </row>
    <row r="4" spans="1:11" x14ac:dyDescent="0.25">
      <c r="A4" s="2" t="s">
        <v>1574</v>
      </c>
      <c r="B4" t="s">
        <v>21</v>
      </c>
      <c r="C4">
        <v>1</v>
      </c>
      <c r="D4">
        <v>1</v>
      </c>
      <c r="E4">
        <v>1</v>
      </c>
      <c r="F4" t="s">
        <v>32</v>
      </c>
      <c r="G4">
        <v>5</v>
      </c>
      <c r="H4" t="s">
        <v>3632</v>
      </c>
      <c r="I4">
        <v>2</v>
      </c>
      <c r="J4" t="s">
        <v>5535</v>
      </c>
    </row>
    <row r="5" spans="1:11" x14ac:dyDescent="0.25">
      <c r="A5" s="2" t="s">
        <v>1575</v>
      </c>
      <c r="B5" t="s">
        <v>21</v>
      </c>
      <c r="C5">
        <v>1</v>
      </c>
      <c r="D5">
        <v>3</v>
      </c>
      <c r="E5">
        <v>1</v>
      </c>
      <c r="F5" t="s">
        <v>32</v>
      </c>
      <c r="G5">
        <v>60</v>
      </c>
      <c r="H5" t="s">
        <v>3633</v>
      </c>
      <c r="I5">
        <v>1</v>
      </c>
      <c r="J5" t="s">
        <v>5536</v>
      </c>
    </row>
    <row r="6" spans="1:11" x14ac:dyDescent="0.25">
      <c r="A6" s="2" t="s">
        <v>1576</v>
      </c>
      <c r="B6" t="s">
        <v>21</v>
      </c>
      <c r="C6">
        <v>1</v>
      </c>
      <c r="D6">
        <v>3</v>
      </c>
      <c r="E6">
        <v>1</v>
      </c>
      <c r="F6" t="s">
        <v>32</v>
      </c>
      <c r="G6">
        <v>61</v>
      </c>
      <c r="H6" t="s">
        <v>3634</v>
      </c>
      <c r="I6">
        <v>1</v>
      </c>
      <c r="J6" t="s">
        <v>5537</v>
      </c>
    </row>
    <row r="7" spans="1:11" ht="105" x14ac:dyDescent="0.25">
      <c r="A7" s="2" t="s">
        <v>1577</v>
      </c>
      <c r="B7" t="s">
        <v>21</v>
      </c>
      <c r="C7">
        <v>1</v>
      </c>
      <c r="D7">
        <v>3</v>
      </c>
      <c r="E7">
        <v>1</v>
      </c>
      <c r="F7" t="s">
        <v>32</v>
      </c>
      <c r="G7">
        <v>62</v>
      </c>
      <c r="H7" s="15" t="s">
        <v>3635</v>
      </c>
      <c r="I7">
        <v>1</v>
      </c>
      <c r="J7" t="s">
        <v>5538</v>
      </c>
    </row>
    <row r="8" spans="1:11" x14ac:dyDescent="0.25">
      <c r="A8" s="2" t="s">
        <v>1578</v>
      </c>
      <c r="B8" t="s">
        <v>21</v>
      </c>
      <c r="C8">
        <v>1</v>
      </c>
      <c r="D8">
        <v>3</v>
      </c>
      <c r="E8">
        <v>1</v>
      </c>
      <c r="F8" t="s">
        <v>32</v>
      </c>
      <c r="G8">
        <v>63</v>
      </c>
      <c r="H8" t="s">
        <v>3636</v>
      </c>
      <c r="I8">
        <v>1</v>
      </c>
      <c r="J8" t="s">
        <v>5539</v>
      </c>
    </row>
    <row r="9" spans="1:11" x14ac:dyDescent="0.25">
      <c r="A9" s="2" t="s">
        <v>1579</v>
      </c>
      <c r="B9" t="s">
        <v>21</v>
      </c>
      <c r="C9">
        <v>1</v>
      </c>
      <c r="D9">
        <v>3</v>
      </c>
      <c r="E9">
        <v>1</v>
      </c>
      <c r="F9" t="s">
        <v>32</v>
      </c>
      <c r="G9">
        <v>64</v>
      </c>
      <c r="H9" t="s">
        <v>3637</v>
      </c>
      <c r="I9">
        <v>1</v>
      </c>
      <c r="J9" t="s">
        <v>5540</v>
      </c>
    </row>
    <row r="10" spans="1:11" x14ac:dyDescent="0.25">
      <c r="A10" s="2" t="s">
        <v>1580</v>
      </c>
      <c r="B10" t="s">
        <v>21</v>
      </c>
      <c r="C10">
        <v>1</v>
      </c>
      <c r="D10">
        <v>3</v>
      </c>
      <c r="E10">
        <v>1</v>
      </c>
      <c r="F10" t="s">
        <v>32</v>
      </c>
      <c r="G10">
        <v>65</v>
      </c>
      <c r="H10" t="s">
        <v>3638</v>
      </c>
      <c r="I10">
        <v>1</v>
      </c>
      <c r="J10" t="s">
        <v>5541</v>
      </c>
    </row>
    <row r="11" spans="1:11" x14ac:dyDescent="0.25">
      <c r="A11" s="2" t="s">
        <v>1581</v>
      </c>
      <c r="B11" t="s">
        <v>21</v>
      </c>
      <c r="C11">
        <v>2</v>
      </c>
      <c r="D11">
        <v>1</v>
      </c>
      <c r="E11">
        <v>2</v>
      </c>
      <c r="F11" t="s">
        <v>32</v>
      </c>
      <c r="G11">
        <v>8</v>
      </c>
      <c r="H11" t="s">
        <v>3639</v>
      </c>
      <c r="I11">
        <v>1</v>
      </c>
      <c r="J11" t="s">
        <v>5542</v>
      </c>
    </row>
    <row r="12" spans="1:11" x14ac:dyDescent="0.25">
      <c r="A12" s="2" t="s">
        <v>1582</v>
      </c>
      <c r="B12" t="s">
        <v>21</v>
      </c>
      <c r="C12">
        <v>2</v>
      </c>
      <c r="D12">
        <v>1</v>
      </c>
      <c r="E12">
        <v>2</v>
      </c>
      <c r="F12" t="s">
        <v>32</v>
      </c>
      <c r="G12">
        <v>9</v>
      </c>
      <c r="H12" t="s">
        <v>3640</v>
      </c>
      <c r="I12">
        <v>1</v>
      </c>
      <c r="J12" t="s">
        <v>5543</v>
      </c>
    </row>
    <row r="13" spans="1:11" x14ac:dyDescent="0.25">
      <c r="A13" s="2" t="s">
        <v>1583</v>
      </c>
      <c r="B13" t="s">
        <v>21</v>
      </c>
      <c r="C13">
        <v>2</v>
      </c>
      <c r="D13">
        <v>1</v>
      </c>
      <c r="E13">
        <v>3</v>
      </c>
      <c r="F13" t="s">
        <v>34</v>
      </c>
      <c r="G13">
        <v>32</v>
      </c>
      <c r="H13" t="s">
        <v>5544</v>
      </c>
      <c r="I13">
        <v>1</v>
      </c>
      <c r="J13" t="s">
        <v>5545</v>
      </c>
    </row>
    <row r="14" spans="1:11" x14ac:dyDescent="0.25">
      <c r="A14" s="2" t="s">
        <v>1584</v>
      </c>
      <c r="B14" t="s">
        <v>21</v>
      </c>
      <c r="C14">
        <v>2</v>
      </c>
      <c r="D14">
        <v>1</v>
      </c>
      <c r="E14">
        <v>3</v>
      </c>
      <c r="F14" t="s">
        <v>34</v>
      </c>
      <c r="G14">
        <v>33</v>
      </c>
      <c r="H14" t="s">
        <v>5546</v>
      </c>
      <c r="I14">
        <v>1</v>
      </c>
      <c r="J14" t="s">
        <v>5547</v>
      </c>
    </row>
    <row r="15" spans="1:11" x14ac:dyDescent="0.25">
      <c r="A15" s="2" t="s">
        <v>1585</v>
      </c>
      <c r="B15" t="s">
        <v>21</v>
      </c>
      <c r="C15">
        <v>2</v>
      </c>
      <c r="D15">
        <v>1</v>
      </c>
      <c r="E15">
        <v>3</v>
      </c>
      <c r="F15" t="s">
        <v>34</v>
      </c>
      <c r="G15">
        <v>34</v>
      </c>
      <c r="H15" t="s">
        <v>5548</v>
      </c>
      <c r="I15">
        <v>1</v>
      </c>
      <c r="J15" t="s">
        <v>5549</v>
      </c>
    </row>
    <row r="16" spans="1:11" x14ac:dyDescent="0.25">
      <c r="A16" s="2" t="s">
        <v>1586</v>
      </c>
      <c r="B16" t="s">
        <v>21</v>
      </c>
      <c r="C16">
        <v>2</v>
      </c>
      <c r="D16">
        <v>1</v>
      </c>
      <c r="E16">
        <v>3</v>
      </c>
      <c r="F16" t="s">
        <v>34</v>
      </c>
      <c r="G16">
        <v>35</v>
      </c>
      <c r="H16" t="s">
        <v>5550</v>
      </c>
      <c r="I16">
        <v>2</v>
      </c>
      <c r="J16" t="s">
        <v>5551</v>
      </c>
    </row>
    <row r="17" spans="1:10" x14ac:dyDescent="0.25">
      <c r="A17" s="2" t="s">
        <v>1587</v>
      </c>
      <c r="B17" t="s">
        <v>21</v>
      </c>
      <c r="C17">
        <v>2</v>
      </c>
      <c r="D17">
        <v>1</v>
      </c>
      <c r="E17">
        <v>3</v>
      </c>
      <c r="F17" t="s">
        <v>34</v>
      </c>
      <c r="G17">
        <v>36</v>
      </c>
      <c r="H17" t="s">
        <v>5552</v>
      </c>
      <c r="I17">
        <v>7</v>
      </c>
      <c r="J17" t="s">
        <v>5553</v>
      </c>
    </row>
    <row r="18" spans="1:10" ht="210" x14ac:dyDescent="0.25">
      <c r="A18" s="2" t="s">
        <v>1588</v>
      </c>
      <c r="B18" t="s">
        <v>21</v>
      </c>
      <c r="C18">
        <v>2</v>
      </c>
      <c r="D18">
        <v>2</v>
      </c>
      <c r="E18">
        <v>1</v>
      </c>
      <c r="F18" t="s">
        <v>34</v>
      </c>
      <c r="G18">
        <v>2</v>
      </c>
      <c r="H18" s="15" t="s">
        <v>3646</v>
      </c>
      <c r="I18">
        <v>3</v>
      </c>
      <c r="J18" t="s">
        <v>5554</v>
      </c>
    </row>
    <row r="19" spans="1:10" x14ac:dyDescent="0.25">
      <c r="A19" s="2" t="s">
        <v>1589</v>
      </c>
      <c r="B19" t="s">
        <v>21</v>
      </c>
      <c r="C19">
        <v>2</v>
      </c>
      <c r="D19">
        <v>2</v>
      </c>
      <c r="E19">
        <v>1</v>
      </c>
      <c r="F19" t="s">
        <v>34</v>
      </c>
      <c r="G19">
        <v>3</v>
      </c>
      <c r="H19" t="s">
        <v>3647</v>
      </c>
      <c r="I19">
        <v>1</v>
      </c>
      <c r="J19" t="s">
        <v>5555</v>
      </c>
    </row>
    <row r="20" spans="1:10" x14ac:dyDescent="0.25">
      <c r="A20" s="2" t="s">
        <v>1590</v>
      </c>
      <c r="B20" t="s">
        <v>21</v>
      </c>
      <c r="C20">
        <v>2</v>
      </c>
      <c r="D20">
        <v>3</v>
      </c>
      <c r="E20">
        <v>1</v>
      </c>
      <c r="F20" t="s">
        <v>32</v>
      </c>
      <c r="G20">
        <v>19</v>
      </c>
      <c r="H20" t="s">
        <v>3648</v>
      </c>
      <c r="I20">
        <v>1</v>
      </c>
      <c r="J20" t="s">
        <v>5556</v>
      </c>
    </row>
    <row r="21" spans="1:10" x14ac:dyDescent="0.25">
      <c r="A21" s="2" t="s">
        <v>1591</v>
      </c>
      <c r="B21" t="s">
        <v>21</v>
      </c>
      <c r="C21">
        <v>2</v>
      </c>
      <c r="D21">
        <v>3</v>
      </c>
      <c r="E21">
        <v>1</v>
      </c>
      <c r="F21" t="s">
        <v>32</v>
      </c>
      <c r="G21">
        <v>20</v>
      </c>
      <c r="H21" t="s">
        <v>3649</v>
      </c>
      <c r="I21">
        <v>1</v>
      </c>
      <c r="J21" t="s">
        <v>5557</v>
      </c>
    </row>
    <row r="22" spans="1:10" x14ac:dyDescent="0.25">
      <c r="A22" s="2" t="s">
        <v>1592</v>
      </c>
      <c r="B22" t="s">
        <v>21</v>
      </c>
      <c r="C22">
        <v>3</v>
      </c>
      <c r="D22">
        <v>2</v>
      </c>
      <c r="E22">
        <v>1</v>
      </c>
      <c r="F22" t="s">
        <v>35</v>
      </c>
      <c r="G22">
        <v>2</v>
      </c>
      <c r="H22" t="s">
        <v>3650</v>
      </c>
      <c r="I22">
        <v>24</v>
      </c>
      <c r="J22" t="s">
        <v>5558</v>
      </c>
    </row>
    <row r="23" spans="1:10" x14ac:dyDescent="0.25">
      <c r="A23" s="2" t="s">
        <v>1593</v>
      </c>
      <c r="B23" t="s">
        <v>21</v>
      </c>
      <c r="C23">
        <v>3</v>
      </c>
      <c r="D23">
        <v>2</v>
      </c>
      <c r="E23">
        <v>1</v>
      </c>
      <c r="F23" t="s">
        <v>35</v>
      </c>
      <c r="G23">
        <v>3</v>
      </c>
      <c r="H23" t="s">
        <v>3651</v>
      </c>
      <c r="I23">
        <v>1</v>
      </c>
      <c r="J23" t="s">
        <v>5559</v>
      </c>
    </row>
    <row r="24" spans="1:10" x14ac:dyDescent="0.25">
      <c r="A24" s="2" t="s">
        <v>1594</v>
      </c>
      <c r="B24" t="s">
        <v>21</v>
      </c>
      <c r="C24">
        <v>3</v>
      </c>
      <c r="D24">
        <v>2</v>
      </c>
      <c r="E24">
        <v>1</v>
      </c>
      <c r="F24" t="s">
        <v>35</v>
      </c>
      <c r="G24">
        <v>4</v>
      </c>
      <c r="H24" t="s">
        <v>3652</v>
      </c>
      <c r="I24">
        <v>23</v>
      </c>
      <c r="J24" t="s">
        <v>5560</v>
      </c>
    </row>
    <row r="25" spans="1:10" x14ac:dyDescent="0.25">
      <c r="A25" s="2" t="s">
        <v>1595</v>
      </c>
      <c r="B25" t="s">
        <v>21</v>
      </c>
      <c r="C25">
        <v>3</v>
      </c>
      <c r="D25">
        <v>2</v>
      </c>
      <c r="E25">
        <v>1</v>
      </c>
      <c r="F25" t="s">
        <v>35</v>
      </c>
      <c r="G25">
        <v>5</v>
      </c>
      <c r="H25" t="s">
        <v>3653</v>
      </c>
      <c r="I25">
        <v>23</v>
      </c>
      <c r="J25" t="s">
        <v>5561</v>
      </c>
    </row>
    <row r="26" spans="1:10" x14ac:dyDescent="0.25">
      <c r="A26" s="2" t="s">
        <v>1596</v>
      </c>
      <c r="B26" t="s">
        <v>21</v>
      </c>
      <c r="C26">
        <v>3</v>
      </c>
      <c r="D26">
        <v>2</v>
      </c>
      <c r="E26">
        <v>1</v>
      </c>
      <c r="F26" t="s">
        <v>35</v>
      </c>
      <c r="G26">
        <v>6</v>
      </c>
      <c r="H26" t="s">
        <v>3654</v>
      </c>
      <c r="I26">
        <v>23</v>
      </c>
      <c r="J26" t="s">
        <v>5562</v>
      </c>
    </row>
    <row r="27" spans="1:10" x14ac:dyDescent="0.25">
      <c r="A27" s="2" t="s">
        <v>1597</v>
      </c>
      <c r="B27" t="s">
        <v>21</v>
      </c>
      <c r="C27">
        <v>3</v>
      </c>
      <c r="D27">
        <v>2</v>
      </c>
      <c r="E27">
        <v>1</v>
      </c>
      <c r="F27" t="s">
        <v>35</v>
      </c>
      <c r="G27">
        <v>7</v>
      </c>
      <c r="H27" t="s">
        <v>3655</v>
      </c>
      <c r="I27">
        <v>23</v>
      </c>
      <c r="J27" t="s">
        <v>5563</v>
      </c>
    </row>
    <row r="28" spans="1:10" x14ac:dyDescent="0.25">
      <c r="A28" s="2" t="s">
        <v>1598</v>
      </c>
      <c r="B28" t="s">
        <v>21</v>
      </c>
      <c r="C28">
        <v>3</v>
      </c>
      <c r="D28">
        <v>2</v>
      </c>
      <c r="E28">
        <v>1</v>
      </c>
      <c r="F28" t="s">
        <v>35</v>
      </c>
      <c r="G28">
        <v>8</v>
      </c>
      <c r="H28" t="s">
        <v>3656</v>
      </c>
      <c r="I28">
        <v>23</v>
      </c>
      <c r="J28" t="s">
        <v>5564</v>
      </c>
    </row>
    <row r="29" spans="1:10" x14ac:dyDescent="0.25">
      <c r="A29" s="2" t="s">
        <v>1599</v>
      </c>
      <c r="B29" t="s">
        <v>21</v>
      </c>
      <c r="C29">
        <v>3</v>
      </c>
      <c r="D29">
        <v>2</v>
      </c>
      <c r="E29">
        <v>1</v>
      </c>
      <c r="F29" t="s">
        <v>35</v>
      </c>
      <c r="G29">
        <v>9</v>
      </c>
      <c r="H29" t="s">
        <v>3651</v>
      </c>
      <c r="I29">
        <v>23</v>
      </c>
      <c r="J29" t="s">
        <v>5565</v>
      </c>
    </row>
    <row r="30" spans="1:10" x14ac:dyDescent="0.25">
      <c r="A30" s="2" t="s">
        <v>1600</v>
      </c>
      <c r="B30" t="s">
        <v>21</v>
      </c>
      <c r="C30">
        <v>3</v>
      </c>
      <c r="D30">
        <v>3</v>
      </c>
      <c r="E30">
        <v>1</v>
      </c>
      <c r="F30" t="s">
        <v>31</v>
      </c>
      <c r="G30">
        <v>4</v>
      </c>
      <c r="H30" t="s">
        <v>3657</v>
      </c>
      <c r="I30">
        <v>1</v>
      </c>
      <c r="J30" t="s">
        <v>5566</v>
      </c>
    </row>
    <row r="31" spans="1:10" x14ac:dyDescent="0.25">
      <c r="A31" s="2" t="s">
        <v>1601</v>
      </c>
      <c r="B31" t="s">
        <v>22</v>
      </c>
      <c r="C31">
        <v>1</v>
      </c>
      <c r="D31">
        <v>1</v>
      </c>
      <c r="E31">
        <v>1</v>
      </c>
      <c r="F31" t="s">
        <v>34</v>
      </c>
      <c r="G31">
        <v>1</v>
      </c>
      <c r="H31" t="s">
        <v>3658</v>
      </c>
      <c r="I31">
        <v>1</v>
      </c>
      <c r="J31" t="s">
        <v>5567</v>
      </c>
    </row>
    <row r="32" spans="1:10" x14ac:dyDescent="0.25">
      <c r="A32" s="2" t="s">
        <v>1602</v>
      </c>
      <c r="B32" t="s">
        <v>22</v>
      </c>
      <c r="C32">
        <v>1</v>
      </c>
      <c r="D32">
        <v>1</v>
      </c>
      <c r="E32">
        <v>1</v>
      </c>
      <c r="F32" t="s">
        <v>34</v>
      </c>
      <c r="G32">
        <v>2</v>
      </c>
      <c r="H32" t="s">
        <v>3659</v>
      </c>
      <c r="I32">
        <v>1</v>
      </c>
      <c r="J32" t="s">
        <v>5568</v>
      </c>
    </row>
    <row r="33" spans="1:10" ht="135" x14ac:dyDescent="0.25">
      <c r="A33" s="2" t="s">
        <v>1603</v>
      </c>
      <c r="B33" t="s">
        <v>22</v>
      </c>
      <c r="C33">
        <v>1</v>
      </c>
      <c r="D33">
        <v>1</v>
      </c>
      <c r="E33">
        <v>2</v>
      </c>
      <c r="F33" t="s">
        <v>34</v>
      </c>
      <c r="G33">
        <v>1</v>
      </c>
      <c r="H33" s="15" t="s">
        <v>3660</v>
      </c>
      <c r="I33">
        <v>7</v>
      </c>
      <c r="J33" t="s">
        <v>5569</v>
      </c>
    </row>
    <row r="34" spans="1:10" x14ac:dyDescent="0.25">
      <c r="A34" s="2" t="s">
        <v>1604</v>
      </c>
      <c r="B34" t="s">
        <v>22</v>
      </c>
      <c r="C34">
        <v>1</v>
      </c>
      <c r="D34">
        <v>1</v>
      </c>
      <c r="E34">
        <v>2</v>
      </c>
      <c r="F34" t="s">
        <v>34</v>
      </c>
      <c r="G34">
        <v>10</v>
      </c>
      <c r="H34" t="s">
        <v>3661</v>
      </c>
      <c r="I34">
        <v>1</v>
      </c>
      <c r="J34" t="s">
        <v>5570</v>
      </c>
    </row>
    <row r="35" spans="1:10" x14ac:dyDescent="0.25">
      <c r="A35" s="2" t="s">
        <v>1605</v>
      </c>
      <c r="B35" t="s">
        <v>22</v>
      </c>
      <c r="C35">
        <v>1</v>
      </c>
      <c r="D35">
        <v>1</v>
      </c>
      <c r="E35">
        <v>3</v>
      </c>
      <c r="F35" t="s">
        <v>32</v>
      </c>
      <c r="G35">
        <v>3</v>
      </c>
      <c r="H35" t="s">
        <v>3662</v>
      </c>
      <c r="I35">
        <v>1</v>
      </c>
      <c r="J35" t="s">
        <v>5571</v>
      </c>
    </row>
    <row r="36" spans="1:10" x14ac:dyDescent="0.25">
      <c r="A36" s="2" t="s">
        <v>1606</v>
      </c>
      <c r="B36" t="s">
        <v>22</v>
      </c>
      <c r="C36">
        <v>1</v>
      </c>
      <c r="D36">
        <v>1</v>
      </c>
      <c r="E36">
        <v>3</v>
      </c>
      <c r="F36" t="s">
        <v>32</v>
      </c>
      <c r="G36">
        <v>4</v>
      </c>
      <c r="H36" t="s">
        <v>3663</v>
      </c>
      <c r="I36">
        <v>1</v>
      </c>
      <c r="J36" t="s">
        <v>5572</v>
      </c>
    </row>
    <row r="37" spans="1:10" x14ac:dyDescent="0.25">
      <c r="A37" s="2" t="s">
        <v>1607</v>
      </c>
      <c r="B37" t="s">
        <v>22</v>
      </c>
      <c r="C37">
        <v>1</v>
      </c>
      <c r="D37">
        <v>1</v>
      </c>
      <c r="E37">
        <v>3</v>
      </c>
      <c r="F37" t="s">
        <v>32</v>
      </c>
      <c r="G37">
        <v>5</v>
      </c>
      <c r="H37" t="s">
        <v>3664</v>
      </c>
      <c r="I37">
        <v>2</v>
      </c>
      <c r="J37" t="s">
        <v>5573</v>
      </c>
    </row>
    <row r="38" spans="1:10" x14ac:dyDescent="0.25">
      <c r="A38" s="2" t="s">
        <v>1608</v>
      </c>
      <c r="B38" t="s">
        <v>22</v>
      </c>
      <c r="C38">
        <v>1</v>
      </c>
      <c r="D38">
        <v>1</v>
      </c>
      <c r="E38">
        <v>3</v>
      </c>
      <c r="F38" t="s">
        <v>32</v>
      </c>
      <c r="G38">
        <v>6</v>
      </c>
      <c r="H38" t="s">
        <v>3665</v>
      </c>
      <c r="I38">
        <v>2</v>
      </c>
      <c r="J38" t="s">
        <v>5574</v>
      </c>
    </row>
    <row r="39" spans="1:10" x14ac:dyDescent="0.25">
      <c r="A39" s="2" t="s">
        <v>1609</v>
      </c>
      <c r="B39" t="s">
        <v>22</v>
      </c>
      <c r="C39">
        <v>1</v>
      </c>
      <c r="D39">
        <v>1</v>
      </c>
      <c r="E39">
        <v>4</v>
      </c>
      <c r="F39" t="s">
        <v>34</v>
      </c>
      <c r="G39">
        <v>1</v>
      </c>
      <c r="H39" t="s">
        <v>3666</v>
      </c>
      <c r="I39">
        <v>3</v>
      </c>
      <c r="J39" t="s">
        <v>5575</v>
      </c>
    </row>
    <row r="40" spans="1:10" x14ac:dyDescent="0.25">
      <c r="A40" s="2" t="s">
        <v>1610</v>
      </c>
      <c r="B40" t="s">
        <v>22</v>
      </c>
      <c r="C40">
        <v>1</v>
      </c>
      <c r="D40">
        <v>1</v>
      </c>
      <c r="E40">
        <v>4</v>
      </c>
      <c r="F40" t="s">
        <v>34</v>
      </c>
      <c r="G40">
        <v>4</v>
      </c>
      <c r="H40" t="s">
        <v>3666</v>
      </c>
      <c r="I40">
        <v>1</v>
      </c>
      <c r="J40" t="s">
        <v>5576</v>
      </c>
    </row>
    <row r="41" spans="1:10" x14ac:dyDescent="0.25">
      <c r="A41" s="2" t="s">
        <v>1611</v>
      </c>
      <c r="B41" t="s">
        <v>22</v>
      </c>
      <c r="C41">
        <v>1</v>
      </c>
      <c r="D41">
        <v>2</v>
      </c>
      <c r="E41">
        <v>1</v>
      </c>
      <c r="F41" t="s">
        <v>34</v>
      </c>
      <c r="G41">
        <v>4</v>
      </c>
      <c r="H41" t="s">
        <v>3667</v>
      </c>
      <c r="I41">
        <v>3</v>
      </c>
      <c r="J41" t="s">
        <v>5577</v>
      </c>
    </row>
    <row r="42" spans="1:10" x14ac:dyDescent="0.25">
      <c r="A42" s="2" t="s">
        <v>1612</v>
      </c>
      <c r="B42" t="s">
        <v>22</v>
      </c>
      <c r="C42">
        <v>1</v>
      </c>
      <c r="D42">
        <v>2</v>
      </c>
      <c r="E42">
        <v>1</v>
      </c>
      <c r="F42" t="s">
        <v>34</v>
      </c>
      <c r="G42">
        <v>5</v>
      </c>
      <c r="H42" t="s">
        <v>3668</v>
      </c>
      <c r="I42">
        <v>1</v>
      </c>
      <c r="J42" t="s">
        <v>5578</v>
      </c>
    </row>
    <row r="43" spans="1:10" x14ac:dyDescent="0.25">
      <c r="A43" s="2" t="s">
        <v>1613</v>
      </c>
      <c r="B43" t="s">
        <v>22</v>
      </c>
      <c r="C43">
        <v>1</v>
      </c>
      <c r="D43">
        <v>2</v>
      </c>
      <c r="E43">
        <v>2</v>
      </c>
      <c r="F43" t="s">
        <v>34</v>
      </c>
      <c r="G43">
        <v>2</v>
      </c>
      <c r="H43" t="s">
        <v>3669</v>
      </c>
      <c r="I43">
        <v>2</v>
      </c>
      <c r="J43" t="s">
        <v>5579</v>
      </c>
    </row>
    <row r="44" spans="1:10" x14ac:dyDescent="0.25">
      <c r="A44" s="2" t="s">
        <v>1614</v>
      </c>
      <c r="B44" t="s">
        <v>22</v>
      </c>
      <c r="C44">
        <v>2</v>
      </c>
      <c r="D44">
        <v>1</v>
      </c>
      <c r="E44">
        <v>1</v>
      </c>
      <c r="F44" t="s">
        <v>34</v>
      </c>
      <c r="G44">
        <v>1</v>
      </c>
      <c r="H44" t="s">
        <v>3670</v>
      </c>
      <c r="I44">
        <v>1</v>
      </c>
      <c r="J44" t="s">
        <v>5580</v>
      </c>
    </row>
    <row r="45" spans="1:10" x14ac:dyDescent="0.25">
      <c r="A45" s="2" t="s">
        <v>1615</v>
      </c>
      <c r="B45" t="s">
        <v>22</v>
      </c>
      <c r="C45">
        <v>2</v>
      </c>
      <c r="D45">
        <v>1</v>
      </c>
      <c r="E45">
        <v>1</v>
      </c>
      <c r="F45" t="s">
        <v>34</v>
      </c>
      <c r="G45">
        <v>3</v>
      </c>
      <c r="H45" t="s">
        <v>3671</v>
      </c>
      <c r="I45">
        <v>1</v>
      </c>
      <c r="J45" t="s">
        <v>5581</v>
      </c>
    </row>
    <row r="46" spans="1:10" ht="135" x14ac:dyDescent="0.25">
      <c r="A46" s="2" t="s">
        <v>1616</v>
      </c>
      <c r="B46" t="s">
        <v>22</v>
      </c>
      <c r="C46">
        <v>2</v>
      </c>
      <c r="D46">
        <v>1</v>
      </c>
      <c r="E46">
        <v>1</v>
      </c>
      <c r="F46" t="s">
        <v>34</v>
      </c>
      <c r="G46">
        <v>6</v>
      </c>
      <c r="H46" s="15" t="s">
        <v>3672</v>
      </c>
      <c r="I46">
        <v>5</v>
      </c>
      <c r="J46" t="s">
        <v>5582</v>
      </c>
    </row>
    <row r="47" spans="1:10" x14ac:dyDescent="0.25">
      <c r="A47" s="2" t="s">
        <v>1617</v>
      </c>
      <c r="B47" t="s">
        <v>22</v>
      </c>
      <c r="C47">
        <v>2</v>
      </c>
      <c r="D47">
        <v>1</v>
      </c>
      <c r="E47">
        <v>1</v>
      </c>
      <c r="F47" t="s">
        <v>33</v>
      </c>
      <c r="G47">
        <v>8</v>
      </c>
      <c r="H47" t="s">
        <v>3673</v>
      </c>
      <c r="I47">
        <v>3</v>
      </c>
      <c r="J47" t="s">
        <v>5583</v>
      </c>
    </row>
    <row r="48" spans="1:10" ht="120" x14ac:dyDescent="0.25">
      <c r="A48" s="2" t="s">
        <v>1618</v>
      </c>
      <c r="B48" t="s">
        <v>22</v>
      </c>
      <c r="C48">
        <v>2</v>
      </c>
      <c r="D48">
        <v>1</v>
      </c>
      <c r="E48">
        <v>1</v>
      </c>
      <c r="F48" t="s">
        <v>34</v>
      </c>
      <c r="G48">
        <v>9</v>
      </c>
      <c r="H48" s="15" t="s">
        <v>3674</v>
      </c>
      <c r="I48">
        <v>1</v>
      </c>
      <c r="J48" t="s">
        <v>5584</v>
      </c>
    </row>
    <row r="49" spans="1:10" x14ac:dyDescent="0.25">
      <c r="A49" s="2" t="s">
        <v>1619</v>
      </c>
      <c r="B49" t="s">
        <v>22</v>
      </c>
      <c r="C49">
        <v>2</v>
      </c>
      <c r="D49">
        <v>1</v>
      </c>
      <c r="E49">
        <v>1</v>
      </c>
      <c r="F49" t="s">
        <v>33</v>
      </c>
      <c r="G49">
        <v>10</v>
      </c>
      <c r="H49" t="s">
        <v>3675</v>
      </c>
      <c r="I49">
        <v>57</v>
      </c>
      <c r="J49" t="s">
        <v>5585</v>
      </c>
    </row>
    <row r="50" spans="1:10" x14ac:dyDescent="0.25">
      <c r="A50" s="2" t="s">
        <v>1620</v>
      </c>
      <c r="B50" t="s">
        <v>22</v>
      </c>
      <c r="C50">
        <v>2</v>
      </c>
      <c r="D50">
        <v>1</v>
      </c>
      <c r="E50">
        <v>2</v>
      </c>
      <c r="F50" t="s">
        <v>32</v>
      </c>
      <c r="G50">
        <v>7</v>
      </c>
      <c r="H50" t="s">
        <v>3676</v>
      </c>
      <c r="I50">
        <v>1</v>
      </c>
      <c r="J50" t="s">
        <v>5586</v>
      </c>
    </row>
    <row r="51" spans="1:10" x14ac:dyDescent="0.25">
      <c r="A51" s="2" t="s">
        <v>1621</v>
      </c>
      <c r="B51" t="s">
        <v>22</v>
      </c>
      <c r="C51">
        <v>2</v>
      </c>
      <c r="D51">
        <v>1</v>
      </c>
      <c r="E51">
        <v>2</v>
      </c>
      <c r="F51" t="s">
        <v>32</v>
      </c>
      <c r="G51">
        <v>8</v>
      </c>
      <c r="H51" t="s">
        <v>3677</v>
      </c>
      <c r="I51">
        <v>2</v>
      </c>
      <c r="J51" t="s">
        <v>5587</v>
      </c>
    </row>
    <row r="52" spans="1:10" x14ac:dyDescent="0.25">
      <c r="A52" s="2" t="s">
        <v>1622</v>
      </c>
      <c r="B52" t="s">
        <v>22</v>
      </c>
      <c r="C52">
        <v>2</v>
      </c>
      <c r="D52">
        <v>1</v>
      </c>
      <c r="E52">
        <v>2</v>
      </c>
      <c r="F52" t="s">
        <v>32</v>
      </c>
      <c r="G52">
        <v>9</v>
      </c>
      <c r="H52" t="s">
        <v>3676</v>
      </c>
      <c r="I52">
        <v>1</v>
      </c>
      <c r="J52" t="s">
        <v>5588</v>
      </c>
    </row>
    <row r="53" spans="1:10" x14ac:dyDescent="0.25">
      <c r="A53" s="2" t="s">
        <v>1623</v>
      </c>
      <c r="B53" t="s">
        <v>22</v>
      </c>
      <c r="C53">
        <v>2</v>
      </c>
      <c r="D53">
        <v>1</v>
      </c>
      <c r="E53">
        <v>3</v>
      </c>
      <c r="F53" t="s">
        <v>32</v>
      </c>
      <c r="G53">
        <v>14</v>
      </c>
      <c r="H53" t="s">
        <v>3678</v>
      </c>
      <c r="I53">
        <v>1</v>
      </c>
      <c r="J53" t="s">
        <v>5589</v>
      </c>
    </row>
    <row r="54" spans="1:10" x14ac:dyDescent="0.25">
      <c r="A54" s="2" t="s">
        <v>1624</v>
      </c>
      <c r="B54" t="s">
        <v>22</v>
      </c>
      <c r="C54">
        <v>2</v>
      </c>
      <c r="D54">
        <v>1</v>
      </c>
      <c r="E54">
        <v>3</v>
      </c>
      <c r="F54" t="s">
        <v>32</v>
      </c>
      <c r="G54">
        <v>15</v>
      </c>
      <c r="H54" t="s">
        <v>3679</v>
      </c>
      <c r="I54">
        <v>1</v>
      </c>
      <c r="J54" t="s">
        <v>5590</v>
      </c>
    </row>
    <row r="55" spans="1:10" x14ac:dyDescent="0.25">
      <c r="A55" s="2" t="s">
        <v>1625</v>
      </c>
      <c r="B55" t="s">
        <v>22</v>
      </c>
      <c r="C55">
        <v>2</v>
      </c>
      <c r="D55">
        <v>1</v>
      </c>
      <c r="E55">
        <v>4</v>
      </c>
      <c r="F55" t="s">
        <v>32</v>
      </c>
      <c r="G55">
        <v>1</v>
      </c>
      <c r="H55" t="s">
        <v>3680</v>
      </c>
      <c r="I55">
        <v>1</v>
      </c>
      <c r="J55" t="s">
        <v>5591</v>
      </c>
    </row>
    <row r="56" spans="1:10" x14ac:dyDescent="0.25">
      <c r="A56" s="2" t="s">
        <v>1626</v>
      </c>
      <c r="B56" t="s">
        <v>22</v>
      </c>
      <c r="C56">
        <v>3</v>
      </c>
      <c r="D56">
        <v>1</v>
      </c>
      <c r="E56">
        <v>1</v>
      </c>
      <c r="F56" t="s">
        <v>34</v>
      </c>
      <c r="G56">
        <v>15</v>
      </c>
      <c r="H56" t="s">
        <v>3681</v>
      </c>
      <c r="I56">
        <v>1</v>
      </c>
      <c r="J56" t="s">
        <v>5592</v>
      </c>
    </row>
    <row r="57" spans="1:10" x14ac:dyDescent="0.25">
      <c r="A57" s="2" t="s">
        <v>1627</v>
      </c>
      <c r="B57" t="s">
        <v>22</v>
      </c>
      <c r="C57">
        <v>3</v>
      </c>
      <c r="D57">
        <v>1</v>
      </c>
      <c r="E57">
        <v>1</v>
      </c>
      <c r="F57" t="s">
        <v>34</v>
      </c>
      <c r="G57">
        <v>16</v>
      </c>
      <c r="H57" t="s">
        <v>3682</v>
      </c>
      <c r="I57">
        <v>1</v>
      </c>
      <c r="J57" t="s">
        <v>5593</v>
      </c>
    </row>
    <row r="58" spans="1:10" x14ac:dyDescent="0.25">
      <c r="A58" s="2" t="s">
        <v>1628</v>
      </c>
      <c r="B58" t="s">
        <v>22</v>
      </c>
      <c r="C58">
        <v>3</v>
      </c>
      <c r="D58">
        <v>1</v>
      </c>
      <c r="E58">
        <v>3</v>
      </c>
      <c r="F58" t="s">
        <v>32</v>
      </c>
      <c r="G58">
        <v>3</v>
      </c>
      <c r="H58" t="s">
        <v>3683</v>
      </c>
      <c r="I58">
        <v>1</v>
      </c>
      <c r="J58" t="s">
        <v>5594</v>
      </c>
    </row>
    <row r="59" spans="1:10" x14ac:dyDescent="0.25">
      <c r="A59" s="2" t="s">
        <v>1629</v>
      </c>
      <c r="B59" t="s">
        <v>22</v>
      </c>
      <c r="C59">
        <v>3</v>
      </c>
      <c r="D59">
        <v>1</v>
      </c>
      <c r="E59">
        <v>3</v>
      </c>
      <c r="F59" t="s">
        <v>32</v>
      </c>
      <c r="G59">
        <v>4</v>
      </c>
      <c r="H59" t="s">
        <v>3684</v>
      </c>
      <c r="I59">
        <v>3</v>
      </c>
      <c r="J59" t="s">
        <v>5595</v>
      </c>
    </row>
    <row r="60" spans="1:10" x14ac:dyDescent="0.25">
      <c r="A60" s="2" t="s">
        <v>1630</v>
      </c>
      <c r="B60" t="s">
        <v>22</v>
      </c>
      <c r="C60">
        <v>3</v>
      </c>
      <c r="D60">
        <v>1</v>
      </c>
      <c r="E60">
        <v>4</v>
      </c>
      <c r="F60" t="s">
        <v>32</v>
      </c>
      <c r="G60">
        <v>5</v>
      </c>
      <c r="H60" t="s">
        <v>3685</v>
      </c>
      <c r="I60">
        <v>2</v>
      </c>
      <c r="J60" t="s">
        <v>5596</v>
      </c>
    </row>
    <row r="61" spans="1:10" x14ac:dyDescent="0.25">
      <c r="A61" s="2" t="s">
        <v>1631</v>
      </c>
      <c r="B61" t="s">
        <v>22</v>
      </c>
      <c r="C61">
        <v>3</v>
      </c>
      <c r="D61">
        <v>1</v>
      </c>
      <c r="E61">
        <v>4</v>
      </c>
      <c r="F61" t="s">
        <v>32</v>
      </c>
      <c r="G61">
        <v>6</v>
      </c>
      <c r="H61" t="s">
        <v>3686</v>
      </c>
      <c r="I61">
        <v>1</v>
      </c>
      <c r="J61" t="s">
        <v>5597</v>
      </c>
    </row>
    <row r="62" spans="1:10" x14ac:dyDescent="0.25">
      <c r="A62" s="2" t="s">
        <v>1632</v>
      </c>
      <c r="B62" t="s">
        <v>22</v>
      </c>
      <c r="C62">
        <v>3</v>
      </c>
      <c r="D62">
        <v>1</v>
      </c>
      <c r="E62">
        <v>4</v>
      </c>
      <c r="F62" t="s">
        <v>32</v>
      </c>
      <c r="G62">
        <v>7</v>
      </c>
      <c r="H62" t="s">
        <v>3686</v>
      </c>
      <c r="I62">
        <v>1</v>
      </c>
      <c r="J62" t="s">
        <v>5598</v>
      </c>
    </row>
    <row r="63" spans="1:10" x14ac:dyDescent="0.25">
      <c r="A63" s="2" t="s">
        <v>1633</v>
      </c>
      <c r="B63" t="s">
        <v>22</v>
      </c>
      <c r="C63">
        <v>3</v>
      </c>
      <c r="D63">
        <v>2</v>
      </c>
      <c r="E63">
        <v>1</v>
      </c>
      <c r="F63" t="s">
        <v>34</v>
      </c>
      <c r="G63">
        <v>3</v>
      </c>
      <c r="H63" t="s">
        <v>3687</v>
      </c>
      <c r="I63">
        <v>1</v>
      </c>
      <c r="J63" t="s">
        <v>5599</v>
      </c>
    </row>
    <row r="64" spans="1:10" x14ac:dyDescent="0.25">
      <c r="A64" s="2" t="s">
        <v>1634</v>
      </c>
      <c r="B64" t="s">
        <v>22</v>
      </c>
      <c r="C64">
        <v>3</v>
      </c>
      <c r="D64">
        <v>2</v>
      </c>
      <c r="E64">
        <v>1</v>
      </c>
      <c r="F64" t="s">
        <v>33</v>
      </c>
      <c r="G64">
        <v>4</v>
      </c>
      <c r="H64" t="s">
        <v>3688</v>
      </c>
      <c r="I64">
        <v>1</v>
      </c>
      <c r="J64" t="s">
        <v>5600</v>
      </c>
    </row>
    <row r="65" spans="1:10" x14ac:dyDescent="0.25">
      <c r="A65" s="2" t="s">
        <v>1635</v>
      </c>
      <c r="B65" t="s">
        <v>22</v>
      </c>
      <c r="C65">
        <v>3</v>
      </c>
      <c r="D65">
        <v>2</v>
      </c>
      <c r="E65">
        <v>1</v>
      </c>
      <c r="F65" t="s">
        <v>34</v>
      </c>
      <c r="G65">
        <v>5</v>
      </c>
      <c r="H65" t="s">
        <v>3689</v>
      </c>
      <c r="I65">
        <v>1</v>
      </c>
      <c r="J65" t="s">
        <v>5601</v>
      </c>
    </row>
    <row r="66" spans="1:10" ht="75" x14ac:dyDescent="0.25">
      <c r="A66" s="2" t="s">
        <v>1636</v>
      </c>
      <c r="B66" t="s">
        <v>22</v>
      </c>
      <c r="C66">
        <v>3</v>
      </c>
      <c r="D66">
        <v>2</v>
      </c>
      <c r="E66">
        <v>1</v>
      </c>
      <c r="F66" t="s">
        <v>34</v>
      </c>
      <c r="G66">
        <v>6</v>
      </c>
      <c r="H66" s="15" t="s">
        <v>3690</v>
      </c>
      <c r="I66">
        <v>1</v>
      </c>
      <c r="J66" t="s">
        <v>5602</v>
      </c>
    </row>
    <row r="67" spans="1:10" ht="90" x14ac:dyDescent="0.25">
      <c r="A67" s="2" t="s">
        <v>1637</v>
      </c>
      <c r="B67" t="s">
        <v>22</v>
      </c>
      <c r="C67">
        <v>3</v>
      </c>
      <c r="D67">
        <v>2</v>
      </c>
      <c r="E67">
        <v>3</v>
      </c>
      <c r="F67" t="s">
        <v>32</v>
      </c>
      <c r="G67">
        <v>2</v>
      </c>
      <c r="H67" s="15" t="s">
        <v>3691</v>
      </c>
      <c r="I67">
        <v>1</v>
      </c>
      <c r="J67" t="s">
        <v>5603</v>
      </c>
    </row>
    <row r="68" spans="1:10" ht="75" x14ac:dyDescent="0.25">
      <c r="A68" s="2" t="s">
        <v>1638</v>
      </c>
      <c r="B68" t="s">
        <v>22</v>
      </c>
      <c r="C68">
        <v>3</v>
      </c>
      <c r="D68">
        <v>2</v>
      </c>
      <c r="E68">
        <v>3</v>
      </c>
      <c r="F68" t="s">
        <v>32</v>
      </c>
      <c r="G68">
        <v>6</v>
      </c>
      <c r="H68" s="15" t="s">
        <v>3692</v>
      </c>
      <c r="I68">
        <v>1</v>
      </c>
      <c r="J68" t="s">
        <v>5604</v>
      </c>
    </row>
    <row r="69" spans="1:10" x14ac:dyDescent="0.25">
      <c r="A69" s="2" t="s">
        <v>1639</v>
      </c>
      <c r="B69" t="s">
        <v>22</v>
      </c>
      <c r="C69">
        <v>3</v>
      </c>
      <c r="D69">
        <v>2</v>
      </c>
      <c r="E69">
        <v>3</v>
      </c>
      <c r="F69" t="s">
        <v>32</v>
      </c>
      <c r="G69">
        <v>17</v>
      </c>
      <c r="H69" t="s">
        <v>3693</v>
      </c>
      <c r="I69">
        <v>1</v>
      </c>
      <c r="J69" t="s">
        <v>5605</v>
      </c>
    </row>
    <row r="70" spans="1:10" x14ac:dyDescent="0.25">
      <c r="A70" s="2" t="s">
        <v>1640</v>
      </c>
      <c r="B70" t="s">
        <v>22</v>
      </c>
      <c r="C70">
        <v>3</v>
      </c>
      <c r="D70">
        <v>2</v>
      </c>
      <c r="E70">
        <v>3</v>
      </c>
      <c r="F70" t="s">
        <v>32</v>
      </c>
      <c r="G70">
        <v>18</v>
      </c>
      <c r="H70" t="s">
        <v>3694</v>
      </c>
      <c r="I70">
        <v>1</v>
      </c>
      <c r="J70" t="s">
        <v>5606</v>
      </c>
    </row>
    <row r="71" spans="1:10" x14ac:dyDescent="0.25">
      <c r="A71" s="2" t="s">
        <v>1641</v>
      </c>
      <c r="B71" t="s">
        <v>22</v>
      </c>
      <c r="C71">
        <v>3</v>
      </c>
      <c r="D71">
        <v>3</v>
      </c>
      <c r="E71">
        <v>1</v>
      </c>
      <c r="F71" t="s">
        <v>34</v>
      </c>
      <c r="G71">
        <v>1</v>
      </c>
      <c r="H71" t="s">
        <v>3695</v>
      </c>
      <c r="I71">
        <v>1</v>
      </c>
      <c r="J71" t="s">
        <v>5607</v>
      </c>
    </row>
    <row r="72" spans="1:10" x14ac:dyDescent="0.25">
      <c r="A72" s="2" t="s">
        <v>1642</v>
      </c>
      <c r="B72" t="s">
        <v>22</v>
      </c>
      <c r="C72">
        <v>3</v>
      </c>
      <c r="D72">
        <v>3</v>
      </c>
      <c r="E72">
        <v>1</v>
      </c>
      <c r="F72" t="s">
        <v>34</v>
      </c>
      <c r="G72">
        <v>3</v>
      </c>
      <c r="H72" t="s">
        <v>3696</v>
      </c>
      <c r="I72">
        <v>3</v>
      </c>
      <c r="J72" t="s">
        <v>5608</v>
      </c>
    </row>
    <row r="73" spans="1:10" x14ac:dyDescent="0.25">
      <c r="A73" s="2" t="s">
        <v>1643</v>
      </c>
      <c r="B73" t="s">
        <v>22</v>
      </c>
      <c r="C73">
        <v>3</v>
      </c>
      <c r="D73">
        <v>3</v>
      </c>
      <c r="E73">
        <v>1</v>
      </c>
      <c r="F73" t="s">
        <v>34</v>
      </c>
      <c r="G73">
        <v>10</v>
      </c>
      <c r="H73" t="s">
        <v>3697</v>
      </c>
      <c r="I73">
        <v>1</v>
      </c>
      <c r="J73" t="s">
        <v>5609</v>
      </c>
    </row>
    <row r="74" spans="1:10" x14ac:dyDescent="0.25">
      <c r="A74" s="2" t="s">
        <v>1644</v>
      </c>
      <c r="B74" t="s">
        <v>22</v>
      </c>
      <c r="C74">
        <v>3</v>
      </c>
      <c r="D74">
        <v>3</v>
      </c>
      <c r="E74">
        <v>1</v>
      </c>
      <c r="F74" t="s">
        <v>34</v>
      </c>
      <c r="G74">
        <v>11</v>
      </c>
      <c r="H74" t="s">
        <v>3698</v>
      </c>
      <c r="I74">
        <v>3</v>
      </c>
      <c r="J74" t="s">
        <v>5610</v>
      </c>
    </row>
    <row r="75" spans="1:10" x14ac:dyDescent="0.25">
      <c r="A75" s="2" t="s">
        <v>1645</v>
      </c>
      <c r="B75" t="s">
        <v>22</v>
      </c>
      <c r="C75">
        <v>3</v>
      </c>
      <c r="D75">
        <v>3</v>
      </c>
      <c r="E75">
        <v>1</v>
      </c>
      <c r="F75" t="s">
        <v>34</v>
      </c>
      <c r="G75">
        <v>12</v>
      </c>
      <c r="H75" t="s">
        <v>3699</v>
      </c>
      <c r="I75">
        <v>2</v>
      </c>
      <c r="J75" t="s">
        <v>5611</v>
      </c>
    </row>
    <row r="76" spans="1:10" x14ac:dyDescent="0.25">
      <c r="A76" s="2" t="s">
        <v>1646</v>
      </c>
      <c r="B76" t="s">
        <v>22</v>
      </c>
      <c r="C76">
        <v>4</v>
      </c>
      <c r="D76">
        <v>1</v>
      </c>
      <c r="E76">
        <v>1</v>
      </c>
      <c r="F76" t="s">
        <v>32</v>
      </c>
      <c r="G76">
        <v>2</v>
      </c>
      <c r="H76" t="s">
        <v>3700</v>
      </c>
      <c r="I76">
        <v>1</v>
      </c>
      <c r="J76" t="s">
        <v>5612</v>
      </c>
    </row>
    <row r="77" spans="1:10" x14ac:dyDescent="0.25">
      <c r="A77" s="2" t="s">
        <v>1647</v>
      </c>
      <c r="B77" t="s">
        <v>22</v>
      </c>
      <c r="C77">
        <v>4</v>
      </c>
      <c r="D77">
        <v>1</v>
      </c>
      <c r="E77">
        <v>2</v>
      </c>
      <c r="F77" t="s">
        <v>32</v>
      </c>
      <c r="G77">
        <v>5</v>
      </c>
      <c r="H77" t="s">
        <v>3701</v>
      </c>
      <c r="I77">
        <v>2</v>
      </c>
      <c r="J77" t="s">
        <v>5613</v>
      </c>
    </row>
    <row r="78" spans="1:10" x14ac:dyDescent="0.25">
      <c r="A78" s="2" t="s">
        <v>1648</v>
      </c>
      <c r="B78" t="s">
        <v>22</v>
      </c>
      <c r="C78">
        <v>4</v>
      </c>
      <c r="D78">
        <v>1</v>
      </c>
      <c r="E78">
        <v>2</v>
      </c>
      <c r="F78" t="s">
        <v>32</v>
      </c>
      <c r="G78">
        <v>6</v>
      </c>
      <c r="H78" t="s">
        <v>3702</v>
      </c>
      <c r="I78">
        <v>1</v>
      </c>
      <c r="J78" t="s">
        <v>5614</v>
      </c>
    </row>
    <row r="79" spans="1:10" x14ac:dyDescent="0.25">
      <c r="A79" s="2" t="s">
        <v>1649</v>
      </c>
      <c r="B79" t="s">
        <v>23</v>
      </c>
      <c r="C79">
        <v>1</v>
      </c>
      <c r="D79">
        <v>1</v>
      </c>
      <c r="E79">
        <v>1</v>
      </c>
      <c r="F79" t="s">
        <v>34</v>
      </c>
      <c r="G79">
        <v>6</v>
      </c>
      <c r="H79" t="s">
        <v>3703</v>
      </c>
      <c r="I79">
        <v>1</v>
      </c>
      <c r="J79" t="s">
        <v>5615</v>
      </c>
    </row>
    <row r="80" spans="1:10" x14ac:dyDescent="0.25">
      <c r="A80" s="2" t="s">
        <v>1650</v>
      </c>
      <c r="B80" t="s">
        <v>23</v>
      </c>
      <c r="C80">
        <v>1</v>
      </c>
      <c r="D80">
        <v>2</v>
      </c>
      <c r="E80">
        <v>1</v>
      </c>
      <c r="F80" t="s">
        <v>34</v>
      </c>
      <c r="G80">
        <v>28</v>
      </c>
      <c r="H80" t="s">
        <v>3704</v>
      </c>
      <c r="I80">
        <v>1</v>
      </c>
      <c r="J80" t="s">
        <v>5616</v>
      </c>
    </row>
    <row r="81" spans="1:10" x14ac:dyDescent="0.25">
      <c r="A81" s="2" t="s">
        <v>1651</v>
      </c>
      <c r="B81" t="s">
        <v>23</v>
      </c>
      <c r="C81">
        <v>1</v>
      </c>
      <c r="D81">
        <v>2</v>
      </c>
      <c r="E81">
        <v>1</v>
      </c>
      <c r="F81" t="s">
        <v>35</v>
      </c>
      <c r="G81">
        <v>29</v>
      </c>
      <c r="H81" t="s">
        <v>3705</v>
      </c>
      <c r="I81">
        <v>1</v>
      </c>
      <c r="J81" t="s">
        <v>5617</v>
      </c>
    </row>
    <row r="82" spans="1:10" ht="60" x14ac:dyDescent="0.25">
      <c r="A82" s="2" t="s">
        <v>1652</v>
      </c>
      <c r="B82" t="s">
        <v>23</v>
      </c>
      <c r="C82">
        <v>1</v>
      </c>
      <c r="D82">
        <v>2</v>
      </c>
      <c r="E82">
        <v>1</v>
      </c>
      <c r="F82" t="s">
        <v>34</v>
      </c>
      <c r="G82">
        <v>34</v>
      </c>
      <c r="H82" s="15" t="s">
        <v>3706</v>
      </c>
      <c r="I82">
        <v>1</v>
      </c>
      <c r="J82" t="s">
        <v>5618</v>
      </c>
    </row>
    <row r="83" spans="1:10" x14ac:dyDescent="0.25">
      <c r="A83" s="2" t="s">
        <v>1653</v>
      </c>
      <c r="B83" t="s">
        <v>23</v>
      </c>
      <c r="C83">
        <v>1</v>
      </c>
      <c r="D83">
        <v>2</v>
      </c>
      <c r="E83">
        <v>1</v>
      </c>
      <c r="F83" t="s">
        <v>33</v>
      </c>
      <c r="G83">
        <v>39</v>
      </c>
      <c r="H83" t="s">
        <v>3707</v>
      </c>
      <c r="I83">
        <v>10</v>
      </c>
      <c r="J83" t="s">
        <v>5619</v>
      </c>
    </row>
    <row r="84" spans="1:10" x14ac:dyDescent="0.25">
      <c r="A84" s="2" t="s">
        <v>1654</v>
      </c>
      <c r="B84" t="s">
        <v>23</v>
      </c>
      <c r="C84">
        <v>1</v>
      </c>
      <c r="D84">
        <v>2</v>
      </c>
      <c r="E84">
        <v>1</v>
      </c>
      <c r="F84" t="s">
        <v>33</v>
      </c>
      <c r="G84">
        <v>40</v>
      </c>
      <c r="H84" t="s">
        <v>3708</v>
      </c>
      <c r="I84">
        <v>10</v>
      </c>
      <c r="J84" t="s">
        <v>5620</v>
      </c>
    </row>
    <row r="85" spans="1:10" x14ac:dyDescent="0.25">
      <c r="A85" s="2" t="s">
        <v>1655</v>
      </c>
      <c r="B85" t="s">
        <v>23</v>
      </c>
      <c r="C85">
        <v>1</v>
      </c>
      <c r="D85">
        <v>2</v>
      </c>
      <c r="E85">
        <v>1</v>
      </c>
      <c r="F85" t="s">
        <v>33</v>
      </c>
      <c r="G85">
        <v>41</v>
      </c>
      <c r="H85" t="s">
        <v>3709</v>
      </c>
      <c r="I85">
        <v>2</v>
      </c>
      <c r="J85" t="s">
        <v>5621</v>
      </c>
    </row>
    <row r="86" spans="1:10" x14ac:dyDescent="0.25">
      <c r="A86" s="2" t="s">
        <v>1656</v>
      </c>
      <c r="B86" t="s">
        <v>23</v>
      </c>
      <c r="C86">
        <v>1</v>
      </c>
      <c r="D86">
        <v>2</v>
      </c>
      <c r="E86">
        <v>1</v>
      </c>
      <c r="F86" t="s">
        <v>33</v>
      </c>
      <c r="G86">
        <v>42</v>
      </c>
      <c r="H86" t="s">
        <v>3710</v>
      </c>
      <c r="I86">
        <v>1</v>
      </c>
      <c r="J86" t="s">
        <v>5622</v>
      </c>
    </row>
    <row r="87" spans="1:10" x14ac:dyDescent="0.25">
      <c r="A87" s="2" t="s">
        <v>1657</v>
      </c>
      <c r="B87" t="s">
        <v>23</v>
      </c>
      <c r="C87">
        <v>1</v>
      </c>
      <c r="D87">
        <v>2</v>
      </c>
      <c r="E87">
        <v>1</v>
      </c>
      <c r="F87" t="s">
        <v>33</v>
      </c>
      <c r="G87">
        <v>43</v>
      </c>
      <c r="H87" t="s">
        <v>3711</v>
      </c>
      <c r="I87">
        <v>1</v>
      </c>
      <c r="J87" t="s">
        <v>5623</v>
      </c>
    </row>
    <row r="88" spans="1:10" x14ac:dyDescent="0.25">
      <c r="A88" s="2" t="s">
        <v>1658</v>
      </c>
      <c r="B88" t="s">
        <v>23</v>
      </c>
      <c r="C88">
        <v>1</v>
      </c>
      <c r="D88">
        <v>2</v>
      </c>
      <c r="E88">
        <v>1</v>
      </c>
      <c r="F88" t="s">
        <v>33</v>
      </c>
      <c r="G88">
        <v>44</v>
      </c>
      <c r="H88" t="s">
        <v>3712</v>
      </c>
      <c r="I88">
        <v>1</v>
      </c>
      <c r="J88" t="s">
        <v>5624</v>
      </c>
    </row>
    <row r="89" spans="1:10" x14ac:dyDescent="0.25">
      <c r="A89" s="2" t="s">
        <v>1659</v>
      </c>
      <c r="B89" t="s">
        <v>23</v>
      </c>
      <c r="C89">
        <v>1</v>
      </c>
      <c r="D89">
        <v>2</v>
      </c>
      <c r="E89">
        <v>1</v>
      </c>
      <c r="F89" t="s">
        <v>32</v>
      </c>
      <c r="G89">
        <v>50</v>
      </c>
      <c r="H89" t="s">
        <v>3713</v>
      </c>
      <c r="I89">
        <v>3</v>
      </c>
      <c r="J89" t="s">
        <v>5625</v>
      </c>
    </row>
    <row r="90" spans="1:10" x14ac:dyDescent="0.25">
      <c r="A90" s="2" t="s">
        <v>1660</v>
      </c>
      <c r="B90" t="s">
        <v>23</v>
      </c>
      <c r="C90">
        <v>1</v>
      </c>
      <c r="D90">
        <v>2</v>
      </c>
      <c r="E90">
        <v>1</v>
      </c>
      <c r="F90" t="s">
        <v>32</v>
      </c>
      <c r="G90">
        <v>51</v>
      </c>
      <c r="H90" t="s">
        <v>3714</v>
      </c>
      <c r="I90">
        <v>3</v>
      </c>
      <c r="J90" t="s">
        <v>5626</v>
      </c>
    </row>
    <row r="91" spans="1:10" x14ac:dyDescent="0.25">
      <c r="A91" s="2" t="s">
        <v>1661</v>
      </c>
      <c r="B91" t="s">
        <v>23</v>
      </c>
      <c r="C91">
        <v>1</v>
      </c>
      <c r="D91">
        <v>2</v>
      </c>
      <c r="E91">
        <v>1</v>
      </c>
      <c r="F91" t="s">
        <v>32</v>
      </c>
      <c r="G91">
        <v>52</v>
      </c>
      <c r="H91" t="s">
        <v>3715</v>
      </c>
      <c r="I91">
        <v>3</v>
      </c>
      <c r="J91" t="s">
        <v>5627</v>
      </c>
    </row>
    <row r="92" spans="1:10" x14ac:dyDescent="0.25">
      <c r="A92" s="2" t="s">
        <v>1662</v>
      </c>
      <c r="B92" t="s">
        <v>23</v>
      </c>
      <c r="C92">
        <v>1</v>
      </c>
      <c r="D92">
        <v>2</v>
      </c>
      <c r="E92">
        <v>1</v>
      </c>
      <c r="F92" t="s">
        <v>32</v>
      </c>
      <c r="G92">
        <v>53</v>
      </c>
      <c r="H92" t="s">
        <v>3716</v>
      </c>
      <c r="I92">
        <v>3</v>
      </c>
      <c r="J92" t="s">
        <v>5628</v>
      </c>
    </row>
    <row r="93" spans="1:10" x14ac:dyDescent="0.25">
      <c r="A93" s="2" t="s">
        <v>1663</v>
      </c>
      <c r="B93" t="s">
        <v>23</v>
      </c>
      <c r="C93">
        <v>1</v>
      </c>
      <c r="D93">
        <v>2</v>
      </c>
      <c r="E93">
        <v>1</v>
      </c>
      <c r="F93" t="s">
        <v>32</v>
      </c>
      <c r="G93">
        <v>54</v>
      </c>
      <c r="H93" t="s">
        <v>3717</v>
      </c>
      <c r="I93">
        <v>1</v>
      </c>
      <c r="J93" t="s">
        <v>5629</v>
      </c>
    </row>
    <row r="94" spans="1:10" x14ac:dyDescent="0.25">
      <c r="A94" s="2" t="s">
        <v>1664</v>
      </c>
      <c r="B94" t="s">
        <v>23</v>
      </c>
      <c r="C94">
        <v>1</v>
      </c>
      <c r="D94">
        <v>2</v>
      </c>
      <c r="E94">
        <v>1</v>
      </c>
      <c r="F94" t="s">
        <v>32</v>
      </c>
      <c r="G94">
        <v>55</v>
      </c>
      <c r="H94" t="s">
        <v>3718</v>
      </c>
      <c r="I94">
        <v>1</v>
      </c>
      <c r="J94" t="s">
        <v>5630</v>
      </c>
    </row>
    <row r="95" spans="1:10" x14ac:dyDescent="0.25">
      <c r="A95" s="2" t="s">
        <v>1665</v>
      </c>
      <c r="B95" t="s">
        <v>23</v>
      </c>
      <c r="C95">
        <v>1</v>
      </c>
      <c r="D95">
        <v>2</v>
      </c>
      <c r="E95">
        <v>1</v>
      </c>
      <c r="F95" t="s">
        <v>35</v>
      </c>
      <c r="G95">
        <v>56</v>
      </c>
      <c r="H95" t="s">
        <v>3719</v>
      </c>
      <c r="I95">
        <v>2</v>
      </c>
      <c r="J95" t="s">
        <v>5631</v>
      </c>
    </row>
    <row r="96" spans="1:10" x14ac:dyDescent="0.25">
      <c r="A96" s="2" t="s">
        <v>1666</v>
      </c>
      <c r="B96" t="s">
        <v>23</v>
      </c>
      <c r="C96">
        <v>1</v>
      </c>
      <c r="D96">
        <v>2</v>
      </c>
      <c r="E96">
        <v>1</v>
      </c>
      <c r="F96" t="s">
        <v>32</v>
      </c>
      <c r="G96">
        <v>57</v>
      </c>
      <c r="H96" t="s">
        <v>3720</v>
      </c>
      <c r="I96">
        <v>1</v>
      </c>
      <c r="J96" t="s">
        <v>5632</v>
      </c>
    </row>
    <row r="97" spans="1:10" x14ac:dyDescent="0.25">
      <c r="A97" s="2" t="s">
        <v>1667</v>
      </c>
      <c r="B97" t="s">
        <v>23</v>
      </c>
      <c r="C97">
        <v>1</v>
      </c>
      <c r="D97">
        <v>2</v>
      </c>
      <c r="E97">
        <v>1</v>
      </c>
      <c r="F97" t="s">
        <v>32</v>
      </c>
      <c r="G97">
        <v>58</v>
      </c>
      <c r="H97" t="s">
        <v>3721</v>
      </c>
      <c r="I97">
        <v>1</v>
      </c>
      <c r="J97" t="s">
        <v>5633</v>
      </c>
    </row>
    <row r="98" spans="1:10" x14ac:dyDescent="0.25">
      <c r="A98" s="2" t="s">
        <v>1668</v>
      </c>
      <c r="B98" t="s">
        <v>23</v>
      </c>
      <c r="C98">
        <v>1</v>
      </c>
      <c r="D98">
        <v>2</v>
      </c>
      <c r="E98">
        <v>1</v>
      </c>
      <c r="F98" t="s">
        <v>32</v>
      </c>
      <c r="G98">
        <v>59</v>
      </c>
      <c r="H98" t="s">
        <v>3722</v>
      </c>
      <c r="I98">
        <v>1</v>
      </c>
      <c r="J98" t="s">
        <v>5634</v>
      </c>
    </row>
    <row r="99" spans="1:10" x14ac:dyDescent="0.25">
      <c r="A99" s="2" t="s">
        <v>1669</v>
      </c>
      <c r="B99" t="s">
        <v>23</v>
      </c>
      <c r="C99">
        <v>1</v>
      </c>
      <c r="D99">
        <v>2</v>
      </c>
      <c r="E99">
        <v>1</v>
      </c>
      <c r="F99" t="s">
        <v>32</v>
      </c>
      <c r="G99">
        <v>60</v>
      </c>
      <c r="H99" t="s">
        <v>3723</v>
      </c>
      <c r="I99">
        <v>1</v>
      </c>
      <c r="J99" t="s">
        <v>5635</v>
      </c>
    </row>
    <row r="100" spans="1:10" x14ac:dyDescent="0.25">
      <c r="A100" s="2" t="s">
        <v>1670</v>
      </c>
      <c r="B100" t="s">
        <v>23</v>
      </c>
      <c r="C100">
        <v>1</v>
      </c>
      <c r="D100">
        <v>2</v>
      </c>
      <c r="E100">
        <v>1</v>
      </c>
      <c r="F100" t="s">
        <v>32</v>
      </c>
      <c r="G100">
        <v>61</v>
      </c>
      <c r="H100" t="s">
        <v>3724</v>
      </c>
      <c r="I100">
        <v>1</v>
      </c>
      <c r="J100" t="s">
        <v>5636</v>
      </c>
    </row>
    <row r="101" spans="1:10" x14ac:dyDescent="0.25">
      <c r="A101" s="2" t="s">
        <v>1671</v>
      </c>
      <c r="B101" t="s">
        <v>23</v>
      </c>
      <c r="C101">
        <v>1</v>
      </c>
      <c r="D101">
        <v>2</v>
      </c>
      <c r="E101">
        <v>1</v>
      </c>
      <c r="F101" t="s">
        <v>33</v>
      </c>
      <c r="G101">
        <v>62</v>
      </c>
      <c r="H101" t="s">
        <v>3725</v>
      </c>
      <c r="I101">
        <v>1</v>
      </c>
      <c r="J101" t="s">
        <v>5637</v>
      </c>
    </row>
    <row r="102" spans="1:10" x14ac:dyDescent="0.25">
      <c r="A102" s="2" t="s">
        <v>1672</v>
      </c>
      <c r="B102" t="s">
        <v>23</v>
      </c>
      <c r="C102">
        <v>1</v>
      </c>
      <c r="D102">
        <v>3</v>
      </c>
      <c r="E102">
        <v>1</v>
      </c>
      <c r="F102" t="s">
        <v>34</v>
      </c>
      <c r="G102">
        <v>12</v>
      </c>
      <c r="H102" t="s">
        <v>3726</v>
      </c>
      <c r="I102">
        <v>2</v>
      </c>
      <c r="J102" t="s">
        <v>5638</v>
      </c>
    </row>
    <row r="103" spans="1:10" ht="135" x14ac:dyDescent="0.25">
      <c r="A103" s="2" t="s">
        <v>1673</v>
      </c>
      <c r="B103" t="s">
        <v>23</v>
      </c>
      <c r="C103">
        <v>1</v>
      </c>
      <c r="D103">
        <v>3</v>
      </c>
      <c r="E103">
        <v>1</v>
      </c>
      <c r="F103" t="s">
        <v>34</v>
      </c>
      <c r="G103">
        <v>13</v>
      </c>
      <c r="H103" s="15" t="s">
        <v>3727</v>
      </c>
      <c r="I103">
        <v>1</v>
      </c>
      <c r="J103" t="s">
        <v>5639</v>
      </c>
    </row>
    <row r="104" spans="1:10" x14ac:dyDescent="0.25">
      <c r="A104" s="2" t="s">
        <v>1674</v>
      </c>
      <c r="B104" t="s">
        <v>23</v>
      </c>
      <c r="C104">
        <v>1</v>
      </c>
      <c r="D104">
        <v>3</v>
      </c>
      <c r="E104">
        <v>1</v>
      </c>
      <c r="F104" t="s">
        <v>32</v>
      </c>
      <c r="G104">
        <v>14</v>
      </c>
      <c r="H104" t="s">
        <v>3728</v>
      </c>
      <c r="I104">
        <v>1</v>
      </c>
      <c r="J104" t="s">
        <v>5640</v>
      </c>
    </row>
    <row r="105" spans="1:10" x14ac:dyDescent="0.25">
      <c r="A105" s="2" t="s">
        <v>1675</v>
      </c>
      <c r="B105" t="s">
        <v>23</v>
      </c>
      <c r="C105">
        <v>1</v>
      </c>
      <c r="D105">
        <v>3</v>
      </c>
      <c r="E105">
        <v>1</v>
      </c>
      <c r="F105" t="s">
        <v>32</v>
      </c>
      <c r="G105">
        <v>15</v>
      </c>
      <c r="H105" t="s">
        <v>3729</v>
      </c>
      <c r="I105">
        <v>1</v>
      </c>
      <c r="J105" t="s">
        <v>5641</v>
      </c>
    </row>
    <row r="106" spans="1:10" x14ac:dyDescent="0.25">
      <c r="A106" s="2" t="s">
        <v>1676</v>
      </c>
      <c r="B106" t="s">
        <v>23</v>
      </c>
      <c r="C106">
        <v>1</v>
      </c>
      <c r="D106">
        <v>3</v>
      </c>
      <c r="E106">
        <v>1</v>
      </c>
      <c r="F106" t="s">
        <v>32</v>
      </c>
      <c r="G106">
        <v>16</v>
      </c>
      <c r="H106" t="s">
        <v>3730</v>
      </c>
      <c r="I106">
        <v>2</v>
      </c>
      <c r="J106" t="s">
        <v>5642</v>
      </c>
    </row>
    <row r="107" spans="1:10" x14ac:dyDescent="0.25">
      <c r="A107" s="2" t="s">
        <v>1677</v>
      </c>
      <c r="B107" t="s">
        <v>23</v>
      </c>
      <c r="C107">
        <v>2</v>
      </c>
      <c r="D107">
        <v>1</v>
      </c>
      <c r="E107">
        <v>2</v>
      </c>
      <c r="F107" t="s">
        <v>32</v>
      </c>
      <c r="G107">
        <v>2</v>
      </c>
      <c r="H107" t="s">
        <v>3731</v>
      </c>
      <c r="I107">
        <v>1</v>
      </c>
      <c r="J107" t="s">
        <v>5643</v>
      </c>
    </row>
    <row r="108" spans="1:10" x14ac:dyDescent="0.25">
      <c r="A108" s="2" t="s">
        <v>1678</v>
      </c>
      <c r="B108" t="s">
        <v>23</v>
      </c>
      <c r="C108">
        <v>2</v>
      </c>
      <c r="D108">
        <v>1</v>
      </c>
      <c r="E108">
        <v>3</v>
      </c>
      <c r="F108" t="s">
        <v>32</v>
      </c>
      <c r="G108">
        <v>3</v>
      </c>
      <c r="H108" t="s">
        <v>3732</v>
      </c>
      <c r="I108">
        <v>2</v>
      </c>
      <c r="J108" t="s">
        <v>5644</v>
      </c>
    </row>
    <row r="109" spans="1:10" x14ac:dyDescent="0.25">
      <c r="A109" s="2" t="s">
        <v>1679</v>
      </c>
      <c r="B109" t="s">
        <v>23</v>
      </c>
      <c r="C109">
        <v>2</v>
      </c>
      <c r="D109">
        <v>1</v>
      </c>
      <c r="E109">
        <v>3</v>
      </c>
      <c r="F109" t="s">
        <v>32</v>
      </c>
      <c r="G109">
        <v>4</v>
      </c>
      <c r="H109" t="s">
        <v>3733</v>
      </c>
      <c r="I109">
        <v>2</v>
      </c>
      <c r="J109" t="s">
        <v>5645</v>
      </c>
    </row>
    <row r="110" spans="1:10" x14ac:dyDescent="0.25">
      <c r="A110" s="2" t="s">
        <v>1680</v>
      </c>
      <c r="B110" t="s">
        <v>23</v>
      </c>
      <c r="C110">
        <v>2</v>
      </c>
      <c r="D110">
        <v>2</v>
      </c>
      <c r="E110">
        <v>1</v>
      </c>
      <c r="F110" t="s">
        <v>34</v>
      </c>
      <c r="G110">
        <v>2</v>
      </c>
      <c r="H110" t="s">
        <v>3734</v>
      </c>
      <c r="I110">
        <v>1</v>
      </c>
      <c r="J110" t="s">
        <v>5646</v>
      </c>
    </row>
    <row r="111" spans="1:10" ht="195" x14ac:dyDescent="0.25">
      <c r="A111" s="2" t="s">
        <v>1681</v>
      </c>
      <c r="B111" t="s">
        <v>23</v>
      </c>
      <c r="C111">
        <v>2</v>
      </c>
      <c r="D111">
        <v>2</v>
      </c>
      <c r="E111">
        <v>1</v>
      </c>
      <c r="F111" t="s">
        <v>34</v>
      </c>
      <c r="G111">
        <v>6</v>
      </c>
      <c r="H111" s="15" t="s">
        <v>3735</v>
      </c>
      <c r="I111">
        <v>1</v>
      </c>
      <c r="J111" t="s">
        <v>5647</v>
      </c>
    </row>
    <row r="112" spans="1:10" x14ac:dyDescent="0.25">
      <c r="A112" s="2" t="s">
        <v>1682</v>
      </c>
      <c r="B112" t="s">
        <v>23</v>
      </c>
      <c r="C112">
        <v>2</v>
      </c>
      <c r="D112">
        <v>2</v>
      </c>
      <c r="E112">
        <v>2</v>
      </c>
      <c r="F112" t="s">
        <v>32</v>
      </c>
      <c r="G112">
        <v>8</v>
      </c>
      <c r="H112" t="s">
        <v>3736</v>
      </c>
      <c r="I112">
        <v>1</v>
      </c>
      <c r="J112" t="s">
        <v>5648</v>
      </c>
    </row>
    <row r="113" spans="1:10" x14ac:dyDescent="0.25">
      <c r="A113" s="2" t="s">
        <v>1683</v>
      </c>
      <c r="B113" t="s">
        <v>23</v>
      </c>
      <c r="C113">
        <v>2</v>
      </c>
      <c r="D113">
        <v>2</v>
      </c>
      <c r="E113">
        <v>2</v>
      </c>
      <c r="F113" t="s">
        <v>32</v>
      </c>
      <c r="G113">
        <v>9</v>
      </c>
      <c r="H113" t="s">
        <v>3737</v>
      </c>
      <c r="I113">
        <v>1</v>
      </c>
      <c r="J113" t="s">
        <v>5649</v>
      </c>
    </row>
    <row r="114" spans="1:10" x14ac:dyDescent="0.25">
      <c r="A114" s="2" t="s">
        <v>1684</v>
      </c>
      <c r="B114" t="s">
        <v>23</v>
      </c>
      <c r="C114">
        <v>2</v>
      </c>
      <c r="D114">
        <v>2</v>
      </c>
      <c r="E114">
        <v>3</v>
      </c>
      <c r="F114" t="s">
        <v>32</v>
      </c>
      <c r="G114">
        <v>5</v>
      </c>
      <c r="H114" t="s">
        <v>3738</v>
      </c>
      <c r="I114">
        <v>2</v>
      </c>
      <c r="J114" t="s">
        <v>5650</v>
      </c>
    </row>
    <row r="115" spans="1:10" x14ac:dyDescent="0.25">
      <c r="A115" s="2" t="s">
        <v>1685</v>
      </c>
      <c r="B115" t="s">
        <v>23</v>
      </c>
      <c r="C115">
        <v>2</v>
      </c>
      <c r="D115">
        <v>2</v>
      </c>
      <c r="E115">
        <v>3</v>
      </c>
      <c r="F115" t="s">
        <v>32</v>
      </c>
      <c r="G115">
        <v>6</v>
      </c>
      <c r="H115" t="s">
        <v>3739</v>
      </c>
      <c r="I115">
        <v>2</v>
      </c>
      <c r="J115" t="s">
        <v>5651</v>
      </c>
    </row>
    <row r="116" spans="1:10" x14ac:dyDescent="0.25">
      <c r="A116" s="2" t="s">
        <v>1686</v>
      </c>
      <c r="B116" t="s">
        <v>23</v>
      </c>
      <c r="C116">
        <v>2</v>
      </c>
      <c r="D116">
        <v>2</v>
      </c>
      <c r="E116">
        <v>3</v>
      </c>
      <c r="F116" t="s">
        <v>32</v>
      </c>
      <c r="G116">
        <v>7</v>
      </c>
      <c r="H116" t="s">
        <v>3740</v>
      </c>
      <c r="I116">
        <v>4</v>
      </c>
      <c r="J116" t="s">
        <v>5652</v>
      </c>
    </row>
    <row r="117" spans="1:10" x14ac:dyDescent="0.25">
      <c r="A117" s="2" t="s">
        <v>1687</v>
      </c>
      <c r="B117" t="s">
        <v>23</v>
      </c>
      <c r="C117">
        <v>2</v>
      </c>
      <c r="D117">
        <v>2</v>
      </c>
      <c r="E117">
        <v>3</v>
      </c>
      <c r="F117" t="s">
        <v>32</v>
      </c>
      <c r="G117">
        <v>8</v>
      </c>
      <c r="H117" t="s">
        <v>3741</v>
      </c>
      <c r="I117">
        <v>4</v>
      </c>
      <c r="J117" t="s">
        <v>5653</v>
      </c>
    </row>
    <row r="118" spans="1:10" x14ac:dyDescent="0.25">
      <c r="A118" s="2" t="s">
        <v>1688</v>
      </c>
      <c r="B118" t="s">
        <v>23</v>
      </c>
      <c r="C118">
        <v>2</v>
      </c>
      <c r="D118">
        <v>2</v>
      </c>
      <c r="E118">
        <v>4</v>
      </c>
      <c r="F118" t="s">
        <v>32</v>
      </c>
      <c r="G118">
        <v>17</v>
      </c>
      <c r="H118" t="s">
        <v>3742</v>
      </c>
      <c r="I118">
        <v>1</v>
      </c>
      <c r="J118" t="s">
        <v>5654</v>
      </c>
    </row>
    <row r="119" spans="1:10" x14ac:dyDescent="0.25">
      <c r="A119" s="2" t="s">
        <v>1689</v>
      </c>
      <c r="B119" t="s">
        <v>23</v>
      </c>
      <c r="C119">
        <v>2</v>
      </c>
      <c r="D119">
        <v>2</v>
      </c>
      <c r="E119">
        <v>4</v>
      </c>
      <c r="F119" t="s">
        <v>32</v>
      </c>
      <c r="G119">
        <v>18</v>
      </c>
      <c r="H119" t="s">
        <v>3743</v>
      </c>
      <c r="I119">
        <v>1</v>
      </c>
      <c r="J119" t="s">
        <v>5655</v>
      </c>
    </row>
    <row r="120" spans="1:10" x14ac:dyDescent="0.25">
      <c r="A120" s="2" t="s">
        <v>1690</v>
      </c>
      <c r="B120" t="s">
        <v>23</v>
      </c>
      <c r="C120">
        <v>2</v>
      </c>
      <c r="D120">
        <v>2</v>
      </c>
      <c r="E120">
        <v>4</v>
      </c>
      <c r="F120" t="s">
        <v>32</v>
      </c>
      <c r="G120">
        <v>19</v>
      </c>
      <c r="H120" t="s">
        <v>3744</v>
      </c>
      <c r="I120">
        <v>1</v>
      </c>
      <c r="J120" t="s">
        <v>5656</v>
      </c>
    </row>
    <row r="121" spans="1:10" x14ac:dyDescent="0.25">
      <c r="A121" s="2" t="s">
        <v>1691</v>
      </c>
      <c r="B121" t="s">
        <v>23</v>
      </c>
      <c r="C121">
        <v>2</v>
      </c>
      <c r="D121">
        <v>2</v>
      </c>
      <c r="E121">
        <v>4</v>
      </c>
      <c r="F121" t="s">
        <v>32</v>
      </c>
      <c r="G121">
        <v>20</v>
      </c>
      <c r="H121" t="s">
        <v>3745</v>
      </c>
      <c r="I121">
        <v>1</v>
      </c>
      <c r="J121" t="s">
        <v>5657</v>
      </c>
    </row>
    <row r="122" spans="1:10" x14ac:dyDescent="0.25">
      <c r="A122" s="2" t="s">
        <v>1692</v>
      </c>
      <c r="B122" t="s">
        <v>23</v>
      </c>
      <c r="C122">
        <v>2</v>
      </c>
      <c r="D122">
        <v>2</v>
      </c>
      <c r="E122">
        <v>4</v>
      </c>
      <c r="F122" t="s">
        <v>32</v>
      </c>
      <c r="G122">
        <v>21</v>
      </c>
      <c r="H122" t="s">
        <v>3746</v>
      </c>
      <c r="I122">
        <v>1</v>
      </c>
      <c r="J122" t="s">
        <v>5658</v>
      </c>
    </row>
    <row r="123" spans="1:10" x14ac:dyDescent="0.25">
      <c r="A123" s="2" t="s">
        <v>1693</v>
      </c>
      <c r="B123" t="s">
        <v>23</v>
      </c>
      <c r="C123">
        <v>2</v>
      </c>
      <c r="D123">
        <v>2</v>
      </c>
      <c r="E123">
        <v>4</v>
      </c>
      <c r="F123" t="s">
        <v>32</v>
      </c>
      <c r="G123">
        <v>22</v>
      </c>
      <c r="H123" t="s">
        <v>3747</v>
      </c>
      <c r="I123">
        <v>1</v>
      </c>
      <c r="J123" t="s">
        <v>5659</v>
      </c>
    </row>
    <row r="124" spans="1:10" x14ac:dyDescent="0.25">
      <c r="A124" s="2" t="s">
        <v>1694</v>
      </c>
      <c r="B124" t="s">
        <v>23</v>
      </c>
      <c r="C124">
        <v>2</v>
      </c>
      <c r="D124">
        <v>2</v>
      </c>
      <c r="E124">
        <v>4</v>
      </c>
      <c r="F124" t="s">
        <v>32</v>
      </c>
      <c r="G124">
        <v>23</v>
      </c>
      <c r="H124" t="s">
        <v>3748</v>
      </c>
      <c r="I124">
        <v>1</v>
      </c>
      <c r="J124" t="s">
        <v>5660</v>
      </c>
    </row>
    <row r="125" spans="1:10" x14ac:dyDescent="0.25">
      <c r="A125" s="2" t="s">
        <v>1695</v>
      </c>
      <c r="B125" t="s">
        <v>23</v>
      </c>
      <c r="C125">
        <v>2</v>
      </c>
      <c r="D125">
        <v>2</v>
      </c>
      <c r="E125">
        <v>4</v>
      </c>
      <c r="F125" t="s">
        <v>32</v>
      </c>
      <c r="G125">
        <v>24</v>
      </c>
      <c r="H125" t="s">
        <v>3749</v>
      </c>
      <c r="I125">
        <v>1</v>
      </c>
      <c r="J125" t="s">
        <v>5661</v>
      </c>
    </row>
    <row r="126" spans="1:10" x14ac:dyDescent="0.25">
      <c r="A126" s="2" t="s">
        <v>1696</v>
      </c>
      <c r="B126" t="s">
        <v>23</v>
      </c>
      <c r="C126">
        <v>2</v>
      </c>
      <c r="D126">
        <v>2</v>
      </c>
      <c r="E126">
        <v>4</v>
      </c>
      <c r="F126" t="s">
        <v>32</v>
      </c>
      <c r="G126">
        <v>25</v>
      </c>
      <c r="H126" t="s">
        <v>3750</v>
      </c>
      <c r="I126">
        <v>1</v>
      </c>
      <c r="J126" t="s">
        <v>5662</v>
      </c>
    </row>
    <row r="127" spans="1:10" x14ac:dyDescent="0.25">
      <c r="A127" s="2" t="s">
        <v>1697</v>
      </c>
      <c r="B127" t="s">
        <v>23</v>
      </c>
      <c r="C127">
        <v>2</v>
      </c>
      <c r="D127">
        <v>2</v>
      </c>
      <c r="E127">
        <v>4</v>
      </c>
      <c r="F127" t="s">
        <v>32</v>
      </c>
      <c r="G127">
        <v>26</v>
      </c>
      <c r="H127" t="s">
        <v>3751</v>
      </c>
      <c r="I127">
        <v>1</v>
      </c>
      <c r="J127" t="s">
        <v>5663</v>
      </c>
    </row>
    <row r="128" spans="1:10" x14ac:dyDescent="0.25">
      <c r="A128" s="2" t="s">
        <v>1698</v>
      </c>
      <c r="B128" t="s">
        <v>23</v>
      </c>
      <c r="C128">
        <v>2</v>
      </c>
      <c r="D128">
        <v>2</v>
      </c>
      <c r="E128">
        <v>4</v>
      </c>
      <c r="F128" t="s">
        <v>32</v>
      </c>
      <c r="G128">
        <v>27</v>
      </c>
      <c r="H128" t="s">
        <v>3752</v>
      </c>
      <c r="I128">
        <v>3</v>
      </c>
      <c r="J128" t="s">
        <v>5664</v>
      </c>
    </row>
    <row r="129" spans="1:10" x14ac:dyDescent="0.25">
      <c r="A129" s="2" t="s">
        <v>1699</v>
      </c>
      <c r="B129" t="s">
        <v>23</v>
      </c>
      <c r="C129">
        <v>2</v>
      </c>
      <c r="D129">
        <v>2</v>
      </c>
      <c r="E129">
        <v>4</v>
      </c>
      <c r="F129" t="s">
        <v>32</v>
      </c>
      <c r="G129">
        <v>28</v>
      </c>
      <c r="H129" t="s">
        <v>3753</v>
      </c>
      <c r="I129">
        <v>3</v>
      </c>
      <c r="J129" t="s">
        <v>5665</v>
      </c>
    </row>
    <row r="130" spans="1:10" x14ac:dyDescent="0.25">
      <c r="A130" s="2" t="s">
        <v>1700</v>
      </c>
      <c r="B130" t="s">
        <v>23</v>
      </c>
      <c r="C130">
        <v>2</v>
      </c>
      <c r="D130">
        <v>2</v>
      </c>
      <c r="E130">
        <v>4</v>
      </c>
      <c r="F130" t="s">
        <v>32</v>
      </c>
      <c r="G130">
        <v>29</v>
      </c>
      <c r="H130" t="s">
        <v>3754</v>
      </c>
      <c r="I130">
        <v>3</v>
      </c>
      <c r="J130" t="s">
        <v>5666</v>
      </c>
    </row>
    <row r="131" spans="1:10" x14ac:dyDescent="0.25">
      <c r="A131" s="2" t="s">
        <v>1701</v>
      </c>
      <c r="B131" t="s">
        <v>23</v>
      </c>
      <c r="C131">
        <v>2</v>
      </c>
      <c r="D131">
        <v>2</v>
      </c>
      <c r="E131">
        <v>4</v>
      </c>
      <c r="F131" t="s">
        <v>32</v>
      </c>
      <c r="G131">
        <v>30</v>
      </c>
      <c r="H131" t="s">
        <v>3755</v>
      </c>
      <c r="I131">
        <v>3</v>
      </c>
      <c r="J131" t="s">
        <v>5667</v>
      </c>
    </row>
    <row r="132" spans="1:10" x14ac:dyDescent="0.25">
      <c r="A132" s="2" t="s">
        <v>1702</v>
      </c>
      <c r="B132" t="s">
        <v>23</v>
      </c>
      <c r="C132">
        <v>2</v>
      </c>
      <c r="D132">
        <v>3</v>
      </c>
      <c r="E132">
        <v>1</v>
      </c>
      <c r="F132" t="s">
        <v>34</v>
      </c>
      <c r="G132">
        <v>6</v>
      </c>
      <c r="H132" t="s">
        <v>3756</v>
      </c>
      <c r="I132">
        <v>1</v>
      </c>
      <c r="J132" t="s">
        <v>5668</v>
      </c>
    </row>
    <row r="133" spans="1:10" x14ac:dyDescent="0.25">
      <c r="A133" s="2" t="s">
        <v>1703</v>
      </c>
      <c r="B133" t="s">
        <v>23</v>
      </c>
      <c r="C133">
        <v>2</v>
      </c>
      <c r="D133">
        <v>3</v>
      </c>
      <c r="E133">
        <v>1</v>
      </c>
      <c r="F133" t="s">
        <v>34</v>
      </c>
      <c r="G133">
        <v>19</v>
      </c>
      <c r="H133" t="s">
        <v>3757</v>
      </c>
      <c r="I133">
        <v>1</v>
      </c>
      <c r="J133" t="s">
        <v>5669</v>
      </c>
    </row>
    <row r="134" spans="1:10" x14ac:dyDescent="0.25">
      <c r="A134" s="2" t="s">
        <v>1704</v>
      </c>
      <c r="B134" t="s">
        <v>23</v>
      </c>
      <c r="C134">
        <v>2</v>
      </c>
      <c r="D134">
        <v>3</v>
      </c>
      <c r="E134">
        <v>1</v>
      </c>
      <c r="F134" t="s">
        <v>34</v>
      </c>
      <c r="G134">
        <v>20</v>
      </c>
      <c r="H134" t="s">
        <v>3758</v>
      </c>
      <c r="I134">
        <v>1</v>
      </c>
      <c r="J134" t="s">
        <v>5670</v>
      </c>
    </row>
    <row r="135" spans="1:10" x14ac:dyDescent="0.25">
      <c r="A135" s="2" t="s">
        <v>1705</v>
      </c>
      <c r="B135" t="s">
        <v>23</v>
      </c>
      <c r="C135">
        <v>2</v>
      </c>
      <c r="D135">
        <v>3</v>
      </c>
      <c r="E135">
        <v>1</v>
      </c>
      <c r="F135" t="s">
        <v>34</v>
      </c>
      <c r="G135">
        <v>21</v>
      </c>
      <c r="H135" t="s">
        <v>3759</v>
      </c>
      <c r="I135">
        <v>1</v>
      </c>
      <c r="J135" t="s">
        <v>5671</v>
      </c>
    </row>
    <row r="136" spans="1:10" x14ac:dyDescent="0.25">
      <c r="A136" s="2" t="s">
        <v>1706</v>
      </c>
      <c r="B136" t="s">
        <v>23</v>
      </c>
      <c r="C136">
        <v>2</v>
      </c>
      <c r="D136">
        <v>3</v>
      </c>
      <c r="E136">
        <v>1</v>
      </c>
      <c r="F136" t="s">
        <v>34</v>
      </c>
      <c r="G136">
        <v>22</v>
      </c>
      <c r="H136" t="s">
        <v>3760</v>
      </c>
      <c r="I136">
        <v>1</v>
      </c>
      <c r="J136" t="s">
        <v>5672</v>
      </c>
    </row>
    <row r="137" spans="1:10" x14ac:dyDescent="0.25">
      <c r="A137" s="2" t="s">
        <v>1707</v>
      </c>
      <c r="B137" t="s">
        <v>23</v>
      </c>
      <c r="C137">
        <v>2</v>
      </c>
      <c r="D137">
        <v>3</v>
      </c>
      <c r="E137">
        <v>1</v>
      </c>
      <c r="F137" t="s">
        <v>34</v>
      </c>
      <c r="G137">
        <v>23</v>
      </c>
      <c r="H137" t="s">
        <v>3761</v>
      </c>
      <c r="I137">
        <v>1</v>
      </c>
      <c r="J137" t="s">
        <v>5673</v>
      </c>
    </row>
    <row r="138" spans="1:10" x14ac:dyDescent="0.25">
      <c r="A138" s="2" t="s">
        <v>1708</v>
      </c>
      <c r="B138" t="s">
        <v>23</v>
      </c>
      <c r="C138">
        <v>2</v>
      </c>
      <c r="D138">
        <v>3</v>
      </c>
      <c r="E138">
        <v>1</v>
      </c>
      <c r="F138" t="s">
        <v>34</v>
      </c>
      <c r="G138">
        <v>24</v>
      </c>
      <c r="H138" t="s">
        <v>3762</v>
      </c>
      <c r="I138">
        <v>10</v>
      </c>
      <c r="J138" t="s">
        <v>5674</v>
      </c>
    </row>
    <row r="139" spans="1:10" x14ac:dyDescent="0.25">
      <c r="A139" s="2" t="s">
        <v>1709</v>
      </c>
      <c r="B139" t="s">
        <v>23</v>
      </c>
      <c r="C139">
        <v>2</v>
      </c>
      <c r="D139">
        <v>3</v>
      </c>
      <c r="E139">
        <v>1</v>
      </c>
      <c r="F139" t="s">
        <v>34</v>
      </c>
      <c r="G139">
        <v>25</v>
      </c>
      <c r="H139" t="s">
        <v>3763</v>
      </c>
      <c r="I139">
        <v>20</v>
      </c>
      <c r="J139" t="s">
        <v>5675</v>
      </c>
    </row>
    <row r="140" spans="1:10" x14ac:dyDescent="0.25">
      <c r="A140" s="2" t="s">
        <v>1710</v>
      </c>
      <c r="B140" t="s">
        <v>23</v>
      </c>
      <c r="C140">
        <v>2</v>
      </c>
      <c r="D140">
        <v>3</v>
      </c>
      <c r="E140">
        <v>1</v>
      </c>
      <c r="F140" t="s">
        <v>34</v>
      </c>
      <c r="G140">
        <v>26</v>
      </c>
      <c r="H140" t="s">
        <v>3764</v>
      </c>
      <c r="I140">
        <v>1</v>
      </c>
      <c r="J140" t="s">
        <v>5676</v>
      </c>
    </row>
    <row r="141" spans="1:10" x14ac:dyDescent="0.25">
      <c r="A141" s="2" t="s">
        <v>1711</v>
      </c>
      <c r="B141" t="s">
        <v>23</v>
      </c>
      <c r="C141">
        <v>2</v>
      </c>
      <c r="D141">
        <v>3</v>
      </c>
      <c r="E141">
        <v>2</v>
      </c>
      <c r="F141" t="s">
        <v>32</v>
      </c>
      <c r="G141">
        <v>1</v>
      </c>
      <c r="H141" t="s">
        <v>3765</v>
      </c>
      <c r="I141">
        <v>1</v>
      </c>
      <c r="J141" t="s">
        <v>5677</v>
      </c>
    </row>
    <row r="142" spans="1:10" x14ac:dyDescent="0.25">
      <c r="A142" s="2" t="s">
        <v>1712</v>
      </c>
      <c r="B142" t="s">
        <v>23</v>
      </c>
      <c r="C142">
        <v>2</v>
      </c>
      <c r="D142">
        <v>3</v>
      </c>
      <c r="E142">
        <v>2</v>
      </c>
      <c r="F142" t="s">
        <v>32</v>
      </c>
      <c r="G142">
        <v>7</v>
      </c>
      <c r="H142" t="s">
        <v>3766</v>
      </c>
      <c r="I142">
        <v>1</v>
      </c>
      <c r="J142" t="s">
        <v>5678</v>
      </c>
    </row>
    <row r="143" spans="1:10" x14ac:dyDescent="0.25">
      <c r="A143" s="2" t="s">
        <v>1713</v>
      </c>
      <c r="B143" t="s">
        <v>23</v>
      </c>
      <c r="C143">
        <v>2</v>
      </c>
      <c r="D143">
        <v>3</v>
      </c>
      <c r="E143">
        <v>2</v>
      </c>
      <c r="F143" t="s">
        <v>32</v>
      </c>
      <c r="G143">
        <v>8</v>
      </c>
      <c r="H143" t="s">
        <v>3767</v>
      </c>
      <c r="I143">
        <v>1</v>
      </c>
      <c r="J143" t="s">
        <v>5679</v>
      </c>
    </row>
    <row r="144" spans="1:10" x14ac:dyDescent="0.25">
      <c r="A144" s="2" t="s">
        <v>1714</v>
      </c>
      <c r="B144" t="s">
        <v>23</v>
      </c>
      <c r="C144">
        <v>2</v>
      </c>
      <c r="D144">
        <v>3</v>
      </c>
      <c r="E144">
        <v>4</v>
      </c>
      <c r="F144" t="s">
        <v>32</v>
      </c>
      <c r="G144">
        <v>15</v>
      </c>
      <c r="H144" t="s">
        <v>3768</v>
      </c>
      <c r="I144">
        <v>2</v>
      </c>
      <c r="J144" t="s">
        <v>5680</v>
      </c>
    </row>
    <row r="145" spans="1:10" x14ac:dyDescent="0.25">
      <c r="A145" s="2" t="s">
        <v>1715</v>
      </c>
      <c r="B145" t="s">
        <v>23</v>
      </c>
      <c r="C145">
        <v>2</v>
      </c>
      <c r="D145">
        <v>3</v>
      </c>
      <c r="E145">
        <v>4</v>
      </c>
      <c r="F145" t="s">
        <v>32</v>
      </c>
      <c r="G145">
        <v>19</v>
      </c>
      <c r="H145" t="s">
        <v>3769</v>
      </c>
      <c r="I145">
        <v>1</v>
      </c>
      <c r="J145" t="s">
        <v>5681</v>
      </c>
    </row>
    <row r="146" spans="1:10" x14ac:dyDescent="0.25">
      <c r="A146" s="2" t="s">
        <v>1716</v>
      </c>
      <c r="B146" t="s">
        <v>23</v>
      </c>
      <c r="C146">
        <v>2</v>
      </c>
      <c r="D146">
        <v>3</v>
      </c>
      <c r="E146">
        <v>4</v>
      </c>
      <c r="F146" t="s">
        <v>32</v>
      </c>
      <c r="G146">
        <v>20</v>
      </c>
      <c r="H146" t="s">
        <v>3770</v>
      </c>
      <c r="I146">
        <v>1</v>
      </c>
      <c r="J146" t="s">
        <v>5682</v>
      </c>
    </row>
    <row r="147" spans="1:10" x14ac:dyDescent="0.25">
      <c r="A147" s="2" t="s">
        <v>1717</v>
      </c>
      <c r="B147" t="s">
        <v>23</v>
      </c>
      <c r="C147">
        <v>2</v>
      </c>
      <c r="D147">
        <v>3</v>
      </c>
      <c r="E147">
        <v>4</v>
      </c>
      <c r="F147" t="s">
        <v>32</v>
      </c>
      <c r="G147">
        <v>21</v>
      </c>
      <c r="H147" t="s">
        <v>3771</v>
      </c>
      <c r="I147">
        <v>1</v>
      </c>
      <c r="J147" t="s">
        <v>5683</v>
      </c>
    </row>
    <row r="148" spans="1:10" x14ac:dyDescent="0.25">
      <c r="A148" s="2" t="s">
        <v>1718</v>
      </c>
      <c r="B148" t="s">
        <v>23</v>
      </c>
      <c r="C148">
        <v>2</v>
      </c>
      <c r="D148">
        <v>3</v>
      </c>
      <c r="E148">
        <v>4</v>
      </c>
      <c r="F148" t="s">
        <v>32</v>
      </c>
      <c r="G148">
        <v>22</v>
      </c>
      <c r="H148" t="s">
        <v>3772</v>
      </c>
      <c r="I148">
        <v>1</v>
      </c>
      <c r="J148" t="s">
        <v>5684</v>
      </c>
    </row>
    <row r="149" spans="1:10" x14ac:dyDescent="0.25">
      <c r="A149" s="2" t="s">
        <v>1719</v>
      </c>
      <c r="B149" t="s">
        <v>23</v>
      </c>
      <c r="C149">
        <v>2</v>
      </c>
      <c r="D149">
        <v>3</v>
      </c>
      <c r="E149">
        <v>4</v>
      </c>
      <c r="F149" t="s">
        <v>32</v>
      </c>
      <c r="G149">
        <v>23</v>
      </c>
      <c r="H149" t="s">
        <v>3773</v>
      </c>
      <c r="I149">
        <v>1</v>
      </c>
      <c r="J149" t="s">
        <v>5685</v>
      </c>
    </row>
    <row r="150" spans="1:10" x14ac:dyDescent="0.25">
      <c r="A150" s="2" t="s">
        <v>1720</v>
      </c>
      <c r="B150" t="s">
        <v>23</v>
      </c>
      <c r="C150">
        <v>2</v>
      </c>
      <c r="D150">
        <v>3</v>
      </c>
      <c r="E150">
        <v>4</v>
      </c>
      <c r="F150" t="s">
        <v>32</v>
      </c>
      <c r="G150">
        <v>24</v>
      </c>
      <c r="H150" t="s">
        <v>3774</v>
      </c>
      <c r="I150">
        <v>1</v>
      </c>
      <c r="J150" t="s">
        <v>5686</v>
      </c>
    </row>
    <row r="151" spans="1:10" x14ac:dyDescent="0.25">
      <c r="A151" s="2" t="s">
        <v>1721</v>
      </c>
      <c r="B151" t="s">
        <v>23</v>
      </c>
      <c r="C151">
        <v>2</v>
      </c>
      <c r="D151">
        <v>3</v>
      </c>
      <c r="E151">
        <v>4</v>
      </c>
      <c r="F151" t="s">
        <v>32</v>
      </c>
      <c r="G151">
        <v>25</v>
      </c>
      <c r="H151" t="s">
        <v>3775</v>
      </c>
      <c r="I151">
        <v>1</v>
      </c>
      <c r="J151" t="s">
        <v>5687</v>
      </c>
    </row>
    <row r="152" spans="1:10" x14ac:dyDescent="0.25">
      <c r="A152" s="2" t="s">
        <v>1722</v>
      </c>
      <c r="B152" t="s">
        <v>23</v>
      </c>
      <c r="C152">
        <v>2</v>
      </c>
      <c r="D152">
        <v>3</v>
      </c>
      <c r="E152">
        <v>4</v>
      </c>
      <c r="F152" t="s">
        <v>32</v>
      </c>
      <c r="G152">
        <v>26</v>
      </c>
      <c r="H152" t="s">
        <v>3776</v>
      </c>
      <c r="I152">
        <v>1</v>
      </c>
      <c r="J152" t="s">
        <v>5688</v>
      </c>
    </row>
    <row r="153" spans="1:10" x14ac:dyDescent="0.25">
      <c r="A153" s="2" t="s">
        <v>1723</v>
      </c>
      <c r="B153" t="s">
        <v>23</v>
      </c>
      <c r="C153">
        <v>2</v>
      </c>
      <c r="D153">
        <v>3</v>
      </c>
      <c r="E153">
        <v>4</v>
      </c>
      <c r="F153" t="s">
        <v>32</v>
      </c>
      <c r="G153">
        <v>27</v>
      </c>
      <c r="H153" t="s">
        <v>3777</v>
      </c>
      <c r="I153">
        <v>1</v>
      </c>
      <c r="J153" t="s">
        <v>5689</v>
      </c>
    </row>
    <row r="154" spans="1:10" x14ac:dyDescent="0.25">
      <c r="A154" s="2" t="s">
        <v>1724</v>
      </c>
      <c r="B154" t="s">
        <v>23</v>
      </c>
      <c r="C154">
        <v>2</v>
      </c>
      <c r="D154">
        <v>3</v>
      </c>
      <c r="E154">
        <v>4</v>
      </c>
      <c r="F154" t="s">
        <v>32</v>
      </c>
      <c r="G154">
        <v>28</v>
      </c>
      <c r="H154" t="s">
        <v>3778</v>
      </c>
      <c r="I154">
        <v>1</v>
      </c>
      <c r="J154" t="s">
        <v>5690</v>
      </c>
    </row>
    <row r="155" spans="1:10" x14ac:dyDescent="0.25">
      <c r="A155" s="2" t="s">
        <v>1725</v>
      </c>
      <c r="B155" t="s">
        <v>23</v>
      </c>
      <c r="C155">
        <v>2</v>
      </c>
      <c r="D155">
        <v>3</v>
      </c>
      <c r="E155">
        <v>4</v>
      </c>
      <c r="F155" t="s">
        <v>32</v>
      </c>
      <c r="G155">
        <v>29</v>
      </c>
      <c r="H155" t="s">
        <v>3779</v>
      </c>
      <c r="I155">
        <v>2</v>
      </c>
      <c r="J155" t="s">
        <v>5691</v>
      </c>
    </row>
    <row r="156" spans="1:10" x14ac:dyDescent="0.25">
      <c r="A156" s="2" t="s">
        <v>1726</v>
      </c>
      <c r="B156" t="s">
        <v>23</v>
      </c>
      <c r="C156">
        <v>2</v>
      </c>
      <c r="D156">
        <v>3</v>
      </c>
      <c r="E156">
        <v>4</v>
      </c>
      <c r="F156" t="s">
        <v>32</v>
      </c>
      <c r="G156">
        <v>30</v>
      </c>
      <c r="H156" t="s">
        <v>3780</v>
      </c>
      <c r="I156">
        <v>2</v>
      </c>
      <c r="J156" t="s">
        <v>5692</v>
      </c>
    </row>
    <row r="157" spans="1:10" x14ac:dyDescent="0.25">
      <c r="A157" s="2" t="s">
        <v>1727</v>
      </c>
      <c r="B157" t="s">
        <v>23</v>
      </c>
      <c r="C157">
        <v>2</v>
      </c>
      <c r="D157">
        <v>3</v>
      </c>
      <c r="E157">
        <v>4</v>
      </c>
      <c r="F157" t="s">
        <v>32</v>
      </c>
      <c r="G157">
        <v>31</v>
      </c>
      <c r="H157" t="s">
        <v>3781</v>
      </c>
      <c r="I157">
        <v>2</v>
      </c>
      <c r="J157" t="s">
        <v>5693</v>
      </c>
    </row>
    <row r="158" spans="1:10" x14ac:dyDescent="0.25">
      <c r="A158" s="2" t="s">
        <v>1728</v>
      </c>
      <c r="B158" t="s">
        <v>23</v>
      </c>
      <c r="C158">
        <v>3</v>
      </c>
      <c r="D158">
        <v>1</v>
      </c>
      <c r="E158">
        <v>1</v>
      </c>
      <c r="F158" t="s">
        <v>34</v>
      </c>
      <c r="G158">
        <v>3</v>
      </c>
      <c r="H158" t="s">
        <v>3782</v>
      </c>
      <c r="I158">
        <v>1</v>
      </c>
      <c r="J158" t="s">
        <v>5694</v>
      </c>
    </row>
    <row r="159" spans="1:10" x14ac:dyDescent="0.25">
      <c r="A159" s="2" t="s">
        <v>1729</v>
      </c>
      <c r="B159" t="s">
        <v>23</v>
      </c>
      <c r="C159">
        <v>3</v>
      </c>
      <c r="D159">
        <v>1</v>
      </c>
      <c r="E159">
        <v>2</v>
      </c>
      <c r="F159" t="s">
        <v>34</v>
      </c>
      <c r="G159">
        <v>5</v>
      </c>
      <c r="H159" t="s">
        <v>3783</v>
      </c>
      <c r="I159">
        <v>2</v>
      </c>
      <c r="J159" t="s">
        <v>5695</v>
      </c>
    </row>
    <row r="160" spans="1:10" x14ac:dyDescent="0.25">
      <c r="A160" s="2" t="s">
        <v>1730</v>
      </c>
      <c r="B160" t="s">
        <v>23</v>
      </c>
      <c r="C160">
        <v>3</v>
      </c>
      <c r="D160">
        <v>1</v>
      </c>
      <c r="E160">
        <v>2</v>
      </c>
      <c r="F160" t="s">
        <v>33</v>
      </c>
      <c r="G160">
        <v>9</v>
      </c>
      <c r="H160" t="s">
        <v>3784</v>
      </c>
      <c r="I160">
        <v>3</v>
      </c>
      <c r="J160" t="s">
        <v>5696</v>
      </c>
    </row>
    <row r="161" spans="1:10" x14ac:dyDescent="0.25">
      <c r="A161" s="2" t="s">
        <v>1731</v>
      </c>
      <c r="B161" t="s">
        <v>23</v>
      </c>
      <c r="C161">
        <v>3</v>
      </c>
      <c r="D161">
        <v>1</v>
      </c>
      <c r="E161">
        <v>2</v>
      </c>
      <c r="F161" t="s">
        <v>33</v>
      </c>
      <c r="G161">
        <v>10</v>
      </c>
      <c r="H161" t="s">
        <v>3785</v>
      </c>
      <c r="I161">
        <v>3</v>
      </c>
      <c r="J161" t="s">
        <v>5697</v>
      </c>
    </row>
    <row r="162" spans="1:10" x14ac:dyDescent="0.25">
      <c r="A162" s="2" t="s">
        <v>1732</v>
      </c>
      <c r="B162" t="s">
        <v>23</v>
      </c>
      <c r="C162">
        <v>3</v>
      </c>
      <c r="D162">
        <v>1</v>
      </c>
      <c r="E162">
        <v>2</v>
      </c>
      <c r="F162" t="s">
        <v>34</v>
      </c>
      <c r="G162">
        <v>12</v>
      </c>
      <c r="H162" t="s">
        <v>3786</v>
      </c>
      <c r="I162">
        <v>2</v>
      </c>
      <c r="J162" t="s">
        <v>5698</v>
      </c>
    </row>
    <row r="163" spans="1:10" x14ac:dyDescent="0.25">
      <c r="A163" s="2" t="s">
        <v>1733</v>
      </c>
      <c r="B163" t="s">
        <v>23</v>
      </c>
      <c r="C163">
        <v>3</v>
      </c>
      <c r="D163">
        <v>1</v>
      </c>
      <c r="E163">
        <v>3</v>
      </c>
      <c r="F163" t="s">
        <v>34</v>
      </c>
      <c r="G163">
        <v>5</v>
      </c>
      <c r="H163" t="s">
        <v>3787</v>
      </c>
      <c r="I163">
        <v>1</v>
      </c>
      <c r="J163" t="s">
        <v>5699</v>
      </c>
    </row>
    <row r="164" spans="1:10" x14ac:dyDescent="0.25">
      <c r="A164" s="2" t="s">
        <v>1734</v>
      </c>
      <c r="B164" t="s">
        <v>23</v>
      </c>
      <c r="C164">
        <v>3</v>
      </c>
      <c r="D164">
        <v>1</v>
      </c>
      <c r="E164">
        <v>3</v>
      </c>
      <c r="F164" t="s">
        <v>34</v>
      </c>
      <c r="G164">
        <v>21</v>
      </c>
      <c r="H164" t="s">
        <v>3788</v>
      </c>
      <c r="I164">
        <v>1</v>
      </c>
      <c r="J164" t="s">
        <v>5700</v>
      </c>
    </row>
    <row r="165" spans="1:10" x14ac:dyDescent="0.25">
      <c r="A165" s="2" t="s">
        <v>1735</v>
      </c>
      <c r="B165" t="s">
        <v>23</v>
      </c>
      <c r="C165">
        <v>3</v>
      </c>
      <c r="D165">
        <v>1</v>
      </c>
      <c r="E165">
        <v>3</v>
      </c>
      <c r="F165" t="s">
        <v>34</v>
      </c>
      <c r="G165">
        <v>22</v>
      </c>
      <c r="H165" t="s">
        <v>3789</v>
      </c>
      <c r="I165">
        <v>1</v>
      </c>
      <c r="J165" t="s">
        <v>5701</v>
      </c>
    </row>
    <row r="166" spans="1:10" x14ac:dyDescent="0.25">
      <c r="A166" s="2" t="s">
        <v>1736</v>
      </c>
      <c r="B166" t="s">
        <v>23</v>
      </c>
      <c r="C166">
        <v>3</v>
      </c>
      <c r="D166">
        <v>1</v>
      </c>
      <c r="E166">
        <v>3</v>
      </c>
      <c r="F166" t="s">
        <v>34</v>
      </c>
      <c r="G166">
        <v>23</v>
      </c>
      <c r="H166" t="s">
        <v>3790</v>
      </c>
      <c r="I166">
        <v>1</v>
      </c>
      <c r="J166" t="s">
        <v>5702</v>
      </c>
    </row>
    <row r="167" spans="1:10" x14ac:dyDescent="0.25">
      <c r="A167" s="2" t="s">
        <v>1737</v>
      </c>
      <c r="B167" t="s">
        <v>23</v>
      </c>
      <c r="C167">
        <v>3</v>
      </c>
      <c r="D167">
        <v>2</v>
      </c>
      <c r="E167">
        <v>1</v>
      </c>
      <c r="F167" t="s">
        <v>32</v>
      </c>
      <c r="G167">
        <v>12</v>
      </c>
      <c r="H167" t="s">
        <v>3791</v>
      </c>
      <c r="I167">
        <v>2</v>
      </c>
      <c r="J167" t="s">
        <v>5703</v>
      </c>
    </row>
    <row r="168" spans="1:10" x14ac:dyDescent="0.25">
      <c r="A168" s="2" t="s">
        <v>1738</v>
      </c>
      <c r="B168" t="s">
        <v>23</v>
      </c>
      <c r="C168">
        <v>3</v>
      </c>
      <c r="D168">
        <v>2</v>
      </c>
      <c r="E168">
        <v>1</v>
      </c>
      <c r="F168" t="s">
        <v>32</v>
      </c>
      <c r="G168">
        <v>13</v>
      </c>
      <c r="H168" t="s">
        <v>3792</v>
      </c>
      <c r="I168">
        <v>3</v>
      </c>
      <c r="J168" t="s">
        <v>5704</v>
      </c>
    </row>
    <row r="169" spans="1:10" x14ac:dyDescent="0.25">
      <c r="A169" s="2" t="s">
        <v>1739</v>
      </c>
      <c r="B169" t="s">
        <v>23</v>
      </c>
      <c r="C169">
        <v>3</v>
      </c>
      <c r="D169">
        <v>2</v>
      </c>
      <c r="E169">
        <v>1</v>
      </c>
      <c r="F169" t="s">
        <v>32</v>
      </c>
      <c r="G169">
        <v>14</v>
      </c>
      <c r="H169" t="s">
        <v>3793</v>
      </c>
      <c r="I169">
        <v>2</v>
      </c>
      <c r="J169" t="s">
        <v>5705</v>
      </c>
    </row>
    <row r="170" spans="1:10" x14ac:dyDescent="0.25">
      <c r="A170" s="2" t="s">
        <v>1740</v>
      </c>
      <c r="B170" t="s">
        <v>23</v>
      </c>
      <c r="C170">
        <v>3</v>
      </c>
      <c r="D170">
        <v>2</v>
      </c>
      <c r="E170">
        <v>1</v>
      </c>
      <c r="F170" t="s">
        <v>32</v>
      </c>
      <c r="G170">
        <v>15</v>
      </c>
      <c r="H170" t="s">
        <v>3794</v>
      </c>
      <c r="I170">
        <v>2</v>
      </c>
      <c r="J170" t="s">
        <v>5706</v>
      </c>
    </row>
    <row r="171" spans="1:10" x14ac:dyDescent="0.25">
      <c r="A171" s="2" t="s">
        <v>1741</v>
      </c>
      <c r="B171" t="s">
        <v>23</v>
      </c>
      <c r="C171">
        <v>3</v>
      </c>
      <c r="D171">
        <v>2</v>
      </c>
      <c r="E171">
        <v>1</v>
      </c>
      <c r="F171" t="s">
        <v>32</v>
      </c>
      <c r="G171">
        <v>16</v>
      </c>
      <c r="H171" t="s">
        <v>3795</v>
      </c>
      <c r="I171">
        <v>2</v>
      </c>
      <c r="J171" t="s">
        <v>5707</v>
      </c>
    </row>
    <row r="172" spans="1:10" x14ac:dyDescent="0.25">
      <c r="A172" s="2" t="s">
        <v>1742</v>
      </c>
      <c r="B172" t="s">
        <v>23</v>
      </c>
      <c r="C172">
        <v>3</v>
      </c>
      <c r="D172">
        <v>2</v>
      </c>
      <c r="E172">
        <v>1</v>
      </c>
      <c r="F172" t="s">
        <v>32</v>
      </c>
      <c r="G172">
        <v>17</v>
      </c>
      <c r="H172" t="s">
        <v>3796</v>
      </c>
      <c r="I172">
        <v>1</v>
      </c>
      <c r="J172" t="s">
        <v>5708</v>
      </c>
    </row>
    <row r="173" spans="1:10" x14ac:dyDescent="0.25">
      <c r="A173" s="2" t="s">
        <v>1743</v>
      </c>
      <c r="B173" t="s">
        <v>23</v>
      </c>
      <c r="C173">
        <v>3</v>
      </c>
      <c r="D173">
        <v>2</v>
      </c>
      <c r="E173">
        <v>1</v>
      </c>
      <c r="F173" t="s">
        <v>32</v>
      </c>
      <c r="G173">
        <v>18</v>
      </c>
      <c r="H173" t="s">
        <v>3797</v>
      </c>
      <c r="I173">
        <v>1</v>
      </c>
      <c r="J173" t="s">
        <v>5709</v>
      </c>
    </row>
    <row r="174" spans="1:10" x14ac:dyDescent="0.25">
      <c r="A174" s="2" t="s">
        <v>1744</v>
      </c>
      <c r="B174" t="s">
        <v>23</v>
      </c>
      <c r="C174">
        <v>3</v>
      </c>
      <c r="D174">
        <v>2</v>
      </c>
      <c r="E174">
        <v>2</v>
      </c>
      <c r="F174" t="s">
        <v>34</v>
      </c>
      <c r="G174">
        <v>1</v>
      </c>
      <c r="H174" t="s">
        <v>3798</v>
      </c>
      <c r="I174">
        <v>1</v>
      </c>
      <c r="J174" t="s">
        <v>5710</v>
      </c>
    </row>
    <row r="175" spans="1:10" x14ac:dyDescent="0.25">
      <c r="A175" s="2" t="s">
        <v>1745</v>
      </c>
      <c r="B175" t="s">
        <v>23</v>
      </c>
      <c r="C175">
        <v>3</v>
      </c>
      <c r="D175">
        <v>2</v>
      </c>
      <c r="E175">
        <v>2</v>
      </c>
      <c r="F175" t="s">
        <v>34</v>
      </c>
      <c r="G175">
        <v>11</v>
      </c>
      <c r="H175" t="s">
        <v>3799</v>
      </c>
      <c r="I175">
        <v>1</v>
      </c>
      <c r="J175" t="s">
        <v>5711</v>
      </c>
    </row>
    <row r="176" spans="1:10" x14ac:dyDescent="0.25">
      <c r="A176" s="2" t="s">
        <v>1746</v>
      </c>
      <c r="B176" t="s">
        <v>23</v>
      </c>
      <c r="C176">
        <v>3</v>
      </c>
      <c r="D176">
        <v>2</v>
      </c>
      <c r="E176">
        <v>2</v>
      </c>
      <c r="F176" t="s">
        <v>34</v>
      </c>
      <c r="G176">
        <v>12</v>
      </c>
      <c r="H176" t="s">
        <v>3800</v>
      </c>
      <c r="I176">
        <v>2</v>
      </c>
      <c r="J176" t="s">
        <v>5712</v>
      </c>
    </row>
    <row r="177" spans="1:10" x14ac:dyDescent="0.25">
      <c r="A177" s="2" t="s">
        <v>1747</v>
      </c>
      <c r="B177" t="s">
        <v>23</v>
      </c>
      <c r="C177">
        <v>3</v>
      </c>
      <c r="D177">
        <v>2</v>
      </c>
      <c r="E177">
        <v>3</v>
      </c>
      <c r="F177" t="s">
        <v>33</v>
      </c>
      <c r="G177">
        <v>5</v>
      </c>
      <c r="H177" t="s">
        <v>3801</v>
      </c>
      <c r="I177">
        <v>3</v>
      </c>
      <c r="J177" t="s">
        <v>5713</v>
      </c>
    </row>
    <row r="178" spans="1:10" x14ac:dyDescent="0.25">
      <c r="A178" s="2" t="s">
        <v>1748</v>
      </c>
      <c r="B178" t="s">
        <v>23</v>
      </c>
      <c r="C178">
        <v>3</v>
      </c>
      <c r="D178">
        <v>2</v>
      </c>
      <c r="E178">
        <v>3</v>
      </c>
      <c r="F178" t="s">
        <v>33</v>
      </c>
      <c r="G178">
        <v>6</v>
      </c>
      <c r="H178" t="s">
        <v>3802</v>
      </c>
      <c r="I178">
        <v>1</v>
      </c>
      <c r="J178" t="s">
        <v>5714</v>
      </c>
    </row>
    <row r="179" spans="1:10" x14ac:dyDescent="0.25">
      <c r="A179" s="2" t="s">
        <v>1749</v>
      </c>
      <c r="B179" t="s">
        <v>23</v>
      </c>
      <c r="C179">
        <v>3</v>
      </c>
      <c r="D179">
        <v>2</v>
      </c>
      <c r="E179">
        <v>3</v>
      </c>
      <c r="F179" t="s">
        <v>32</v>
      </c>
      <c r="G179">
        <v>7</v>
      </c>
      <c r="H179" t="s">
        <v>3803</v>
      </c>
      <c r="I179">
        <v>10</v>
      </c>
      <c r="J179" t="s">
        <v>5715</v>
      </c>
    </row>
    <row r="180" spans="1:10" ht="120" x14ac:dyDescent="0.25">
      <c r="A180" s="2" t="s">
        <v>1750</v>
      </c>
      <c r="B180" t="s">
        <v>23</v>
      </c>
      <c r="C180">
        <v>3</v>
      </c>
      <c r="D180">
        <v>2</v>
      </c>
      <c r="E180">
        <v>4</v>
      </c>
      <c r="F180" t="s">
        <v>35</v>
      </c>
      <c r="G180">
        <v>2</v>
      </c>
      <c r="H180" s="15" t="s">
        <v>3804</v>
      </c>
      <c r="I180">
        <v>6</v>
      </c>
      <c r="J180" t="s">
        <v>5716</v>
      </c>
    </row>
    <row r="181" spans="1:10" ht="120" x14ac:dyDescent="0.25">
      <c r="A181" s="2" t="s">
        <v>1751</v>
      </c>
      <c r="B181" t="s">
        <v>23</v>
      </c>
      <c r="C181">
        <v>3</v>
      </c>
      <c r="D181">
        <v>2</v>
      </c>
      <c r="E181">
        <v>4</v>
      </c>
      <c r="F181" t="s">
        <v>35</v>
      </c>
      <c r="G181">
        <v>3</v>
      </c>
      <c r="H181" s="15" t="s">
        <v>3805</v>
      </c>
      <c r="I181">
        <v>8</v>
      </c>
      <c r="J181" t="s">
        <v>5717</v>
      </c>
    </row>
    <row r="182" spans="1:10" x14ac:dyDescent="0.25">
      <c r="A182" s="2" t="s">
        <v>1752</v>
      </c>
      <c r="B182" t="s">
        <v>23</v>
      </c>
      <c r="C182">
        <v>3</v>
      </c>
      <c r="D182">
        <v>3</v>
      </c>
      <c r="E182">
        <v>1</v>
      </c>
      <c r="F182" t="s">
        <v>35</v>
      </c>
      <c r="G182">
        <v>1</v>
      </c>
      <c r="H182" t="s">
        <v>3806</v>
      </c>
      <c r="I182">
        <v>30</v>
      </c>
      <c r="J182" t="s">
        <v>5718</v>
      </c>
    </row>
    <row r="183" spans="1:10" x14ac:dyDescent="0.25">
      <c r="A183" s="2" t="s">
        <v>1753</v>
      </c>
      <c r="B183" t="s">
        <v>23</v>
      </c>
      <c r="C183">
        <v>3</v>
      </c>
      <c r="D183">
        <v>3</v>
      </c>
      <c r="E183">
        <v>1</v>
      </c>
      <c r="F183" t="s">
        <v>32</v>
      </c>
      <c r="G183">
        <v>2</v>
      </c>
      <c r="H183" t="s">
        <v>3807</v>
      </c>
      <c r="I183">
        <v>1</v>
      </c>
      <c r="J183" t="s">
        <v>5719</v>
      </c>
    </row>
    <row r="184" spans="1:10" x14ac:dyDescent="0.25">
      <c r="A184" s="2" t="s">
        <v>1754</v>
      </c>
      <c r="B184" t="s">
        <v>23</v>
      </c>
      <c r="C184">
        <v>3</v>
      </c>
      <c r="D184">
        <v>3</v>
      </c>
      <c r="E184">
        <v>1</v>
      </c>
      <c r="F184" t="s">
        <v>35</v>
      </c>
      <c r="G184">
        <v>7</v>
      </c>
      <c r="H184" t="s">
        <v>3808</v>
      </c>
      <c r="I184">
        <v>2</v>
      </c>
      <c r="J184" t="s">
        <v>5720</v>
      </c>
    </row>
    <row r="185" spans="1:10" x14ac:dyDescent="0.25">
      <c r="A185" s="2" t="s">
        <v>1755</v>
      </c>
      <c r="B185" t="s">
        <v>23</v>
      </c>
      <c r="C185">
        <v>3</v>
      </c>
      <c r="D185">
        <v>3</v>
      </c>
      <c r="E185">
        <v>2</v>
      </c>
      <c r="F185" t="s">
        <v>35</v>
      </c>
      <c r="G185">
        <v>2</v>
      </c>
      <c r="H185" t="s">
        <v>3809</v>
      </c>
      <c r="I185">
        <v>14</v>
      </c>
      <c r="J185" t="s">
        <v>5721</v>
      </c>
    </row>
    <row r="186" spans="1:10" x14ac:dyDescent="0.25">
      <c r="A186" s="2" t="s">
        <v>1756</v>
      </c>
      <c r="B186" t="s">
        <v>23</v>
      </c>
      <c r="C186">
        <v>3</v>
      </c>
      <c r="D186">
        <v>3</v>
      </c>
      <c r="E186">
        <v>2</v>
      </c>
      <c r="F186" t="s">
        <v>35</v>
      </c>
      <c r="G186">
        <v>3</v>
      </c>
      <c r="H186" t="s">
        <v>3810</v>
      </c>
      <c r="I186">
        <v>15</v>
      </c>
      <c r="J186" t="s">
        <v>5722</v>
      </c>
    </row>
    <row r="187" spans="1:10" x14ac:dyDescent="0.25">
      <c r="A187" s="2" t="s">
        <v>1757</v>
      </c>
      <c r="B187" t="s">
        <v>23</v>
      </c>
      <c r="C187">
        <v>3</v>
      </c>
      <c r="D187">
        <v>3</v>
      </c>
      <c r="E187">
        <v>4</v>
      </c>
      <c r="F187" t="s">
        <v>33</v>
      </c>
      <c r="G187">
        <v>3</v>
      </c>
      <c r="H187" t="s">
        <v>3811</v>
      </c>
      <c r="I187">
        <v>2</v>
      </c>
      <c r="J187" t="s">
        <v>5723</v>
      </c>
    </row>
    <row r="188" spans="1:10" x14ac:dyDescent="0.25">
      <c r="A188" s="2" t="s">
        <v>1758</v>
      </c>
      <c r="B188" t="s">
        <v>23</v>
      </c>
      <c r="C188">
        <v>3</v>
      </c>
      <c r="D188">
        <v>3</v>
      </c>
      <c r="E188">
        <v>4</v>
      </c>
      <c r="F188" t="s">
        <v>33</v>
      </c>
      <c r="G188">
        <v>4</v>
      </c>
      <c r="H188" t="s">
        <v>3812</v>
      </c>
      <c r="I188">
        <v>1</v>
      </c>
      <c r="J188" t="s">
        <v>5724</v>
      </c>
    </row>
    <row r="189" spans="1:10" x14ac:dyDescent="0.25">
      <c r="A189" s="2" t="s">
        <v>1759</v>
      </c>
      <c r="B189" t="s">
        <v>23</v>
      </c>
      <c r="C189">
        <v>3</v>
      </c>
      <c r="D189">
        <v>3</v>
      </c>
      <c r="E189">
        <v>4</v>
      </c>
      <c r="F189" t="s">
        <v>33</v>
      </c>
      <c r="G189">
        <v>5</v>
      </c>
      <c r="H189" t="s">
        <v>3813</v>
      </c>
      <c r="I189">
        <v>1</v>
      </c>
      <c r="J189" t="s">
        <v>5725</v>
      </c>
    </row>
    <row r="190" spans="1:10" x14ac:dyDescent="0.25">
      <c r="A190" s="2" t="s">
        <v>1760</v>
      </c>
      <c r="B190" t="s">
        <v>23</v>
      </c>
      <c r="C190">
        <v>3</v>
      </c>
      <c r="D190">
        <v>3</v>
      </c>
      <c r="E190">
        <v>4</v>
      </c>
      <c r="F190" t="s">
        <v>33</v>
      </c>
      <c r="G190">
        <v>6</v>
      </c>
      <c r="H190" t="s">
        <v>3814</v>
      </c>
      <c r="I190">
        <v>1</v>
      </c>
      <c r="J190" t="s">
        <v>5726</v>
      </c>
    </row>
    <row r="191" spans="1:10" x14ac:dyDescent="0.25">
      <c r="A191" s="2" t="s">
        <v>1761</v>
      </c>
      <c r="B191" t="s">
        <v>23</v>
      </c>
      <c r="C191">
        <v>4</v>
      </c>
      <c r="D191">
        <v>1</v>
      </c>
      <c r="E191">
        <v>2</v>
      </c>
      <c r="F191" t="s">
        <v>34</v>
      </c>
      <c r="G191">
        <v>15</v>
      </c>
      <c r="H191" t="s">
        <v>3815</v>
      </c>
      <c r="I191">
        <v>1</v>
      </c>
      <c r="J191" t="s">
        <v>5727</v>
      </c>
    </row>
    <row r="192" spans="1:10" x14ac:dyDescent="0.25">
      <c r="A192" s="2" t="s">
        <v>1762</v>
      </c>
      <c r="B192" t="s">
        <v>23</v>
      </c>
      <c r="C192">
        <v>4</v>
      </c>
      <c r="D192">
        <v>1</v>
      </c>
      <c r="E192">
        <v>4</v>
      </c>
      <c r="F192" t="s">
        <v>34</v>
      </c>
      <c r="G192">
        <v>3</v>
      </c>
      <c r="H192" t="s">
        <v>3816</v>
      </c>
      <c r="I192">
        <v>1</v>
      </c>
      <c r="J192" t="s">
        <v>5728</v>
      </c>
    </row>
    <row r="193" spans="1:10" x14ac:dyDescent="0.25">
      <c r="A193" s="2" t="s">
        <v>1763</v>
      </c>
      <c r="B193" t="s">
        <v>23</v>
      </c>
      <c r="C193">
        <v>4</v>
      </c>
      <c r="D193">
        <v>1</v>
      </c>
      <c r="E193">
        <v>4</v>
      </c>
      <c r="F193" t="s">
        <v>33</v>
      </c>
      <c r="G193">
        <v>4</v>
      </c>
      <c r="H193" t="s">
        <v>3817</v>
      </c>
      <c r="I193">
        <v>2</v>
      </c>
      <c r="J193" t="s">
        <v>5729</v>
      </c>
    </row>
    <row r="194" spans="1:10" x14ac:dyDescent="0.25">
      <c r="A194" s="2" t="s">
        <v>1764</v>
      </c>
      <c r="B194" t="s">
        <v>23</v>
      </c>
      <c r="C194">
        <v>4</v>
      </c>
      <c r="D194">
        <v>1</v>
      </c>
      <c r="E194">
        <v>4</v>
      </c>
      <c r="F194" t="s">
        <v>34</v>
      </c>
      <c r="G194">
        <v>5</v>
      </c>
      <c r="H194" t="s">
        <v>3818</v>
      </c>
      <c r="I194">
        <v>1</v>
      </c>
      <c r="J194" t="s">
        <v>5730</v>
      </c>
    </row>
    <row r="195" spans="1:10" x14ac:dyDescent="0.25">
      <c r="A195" s="2" t="s">
        <v>1765</v>
      </c>
      <c r="B195" t="s">
        <v>23</v>
      </c>
      <c r="C195">
        <v>4</v>
      </c>
      <c r="D195">
        <v>1</v>
      </c>
      <c r="E195">
        <v>4</v>
      </c>
      <c r="F195" t="s">
        <v>34</v>
      </c>
      <c r="G195">
        <v>6</v>
      </c>
      <c r="H195" t="s">
        <v>3819</v>
      </c>
      <c r="I195">
        <v>1</v>
      </c>
      <c r="J195" t="s">
        <v>5731</v>
      </c>
    </row>
    <row r="196" spans="1:10" x14ac:dyDescent="0.25">
      <c r="A196" s="2" t="s">
        <v>1766</v>
      </c>
      <c r="B196" t="s">
        <v>23</v>
      </c>
      <c r="C196">
        <v>4</v>
      </c>
      <c r="D196">
        <v>2</v>
      </c>
      <c r="E196">
        <v>1</v>
      </c>
      <c r="F196" t="s">
        <v>34</v>
      </c>
      <c r="G196">
        <v>2</v>
      </c>
      <c r="H196" t="s">
        <v>3820</v>
      </c>
      <c r="I196">
        <v>2</v>
      </c>
      <c r="J196" t="s">
        <v>5732</v>
      </c>
    </row>
    <row r="197" spans="1:10" x14ac:dyDescent="0.25">
      <c r="A197" s="2" t="s">
        <v>1767</v>
      </c>
      <c r="B197" t="s">
        <v>23</v>
      </c>
      <c r="C197">
        <v>4</v>
      </c>
      <c r="D197">
        <v>2</v>
      </c>
      <c r="E197">
        <v>1</v>
      </c>
      <c r="F197" t="s">
        <v>34</v>
      </c>
      <c r="G197">
        <v>3</v>
      </c>
      <c r="H197" t="s">
        <v>3821</v>
      </c>
      <c r="I197">
        <v>1</v>
      </c>
      <c r="J197" t="s">
        <v>5733</v>
      </c>
    </row>
    <row r="198" spans="1:10" x14ac:dyDescent="0.25">
      <c r="A198" s="2" t="s">
        <v>1768</v>
      </c>
      <c r="B198" t="s">
        <v>24</v>
      </c>
      <c r="C198">
        <v>1</v>
      </c>
      <c r="D198">
        <v>2</v>
      </c>
      <c r="E198">
        <v>1</v>
      </c>
      <c r="F198" t="s">
        <v>31</v>
      </c>
      <c r="G198">
        <v>1</v>
      </c>
      <c r="H198" t="s">
        <v>3822</v>
      </c>
      <c r="I198">
        <v>3</v>
      </c>
      <c r="J198" t="s">
        <v>5734</v>
      </c>
    </row>
    <row r="199" spans="1:10" x14ac:dyDescent="0.25">
      <c r="A199" s="2" t="s">
        <v>1769</v>
      </c>
      <c r="B199" t="s">
        <v>24</v>
      </c>
      <c r="C199">
        <v>1</v>
      </c>
      <c r="D199">
        <v>2</v>
      </c>
      <c r="E199">
        <v>1</v>
      </c>
      <c r="F199" t="s">
        <v>32</v>
      </c>
      <c r="G199">
        <v>2</v>
      </c>
      <c r="H199" t="s">
        <v>3823</v>
      </c>
      <c r="I199">
        <v>1</v>
      </c>
      <c r="J199" t="s">
        <v>5735</v>
      </c>
    </row>
    <row r="200" spans="1:10" x14ac:dyDescent="0.25">
      <c r="A200" s="2" t="s">
        <v>1770</v>
      </c>
      <c r="B200" t="s">
        <v>24</v>
      </c>
      <c r="C200">
        <v>1</v>
      </c>
      <c r="D200">
        <v>2</v>
      </c>
      <c r="E200">
        <v>1</v>
      </c>
      <c r="F200" t="s">
        <v>32</v>
      </c>
      <c r="G200">
        <v>3</v>
      </c>
      <c r="H200" t="s">
        <v>3824</v>
      </c>
      <c r="I200">
        <v>1</v>
      </c>
      <c r="J200" t="s">
        <v>5736</v>
      </c>
    </row>
    <row r="201" spans="1:10" x14ac:dyDescent="0.25">
      <c r="A201" s="2" t="s">
        <v>1771</v>
      </c>
      <c r="B201" t="s">
        <v>24</v>
      </c>
      <c r="C201">
        <v>1</v>
      </c>
      <c r="D201">
        <v>2</v>
      </c>
      <c r="E201">
        <v>2</v>
      </c>
      <c r="F201" t="s">
        <v>32</v>
      </c>
      <c r="G201">
        <v>3</v>
      </c>
      <c r="H201" t="s">
        <v>3825</v>
      </c>
      <c r="I201">
        <v>1</v>
      </c>
      <c r="J201" t="s">
        <v>5737</v>
      </c>
    </row>
    <row r="202" spans="1:10" x14ac:dyDescent="0.25">
      <c r="A202" s="2" t="s">
        <v>1772</v>
      </c>
      <c r="B202" t="s">
        <v>24</v>
      </c>
      <c r="C202">
        <v>1</v>
      </c>
      <c r="D202">
        <v>2</v>
      </c>
      <c r="E202">
        <v>2</v>
      </c>
      <c r="F202" t="s">
        <v>32</v>
      </c>
      <c r="G202">
        <v>4</v>
      </c>
      <c r="H202" t="s">
        <v>3826</v>
      </c>
      <c r="I202">
        <v>1</v>
      </c>
      <c r="J202" t="s">
        <v>5738</v>
      </c>
    </row>
    <row r="203" spans="1:10" x14ac:dyDescent="0.25">
      <c r="A203" s="2" t="s">
        <v>1773</v>
      </c>
      <c r="B203" t="s">
        <v>24</v>
      </c>
      <c r="C203">
        <v>1</v>
      </c>
      <c r="D203">
        <v>2</v>
      </c>
      <c r="E203">
        <v>3</v>
      </c>
      <c r="F203" t="s">
        <v>32</v>
      </c>
      <c r="G203">
        <v>2</v>
      </c>
      <c r="H203" t="s">
        <v>3827</v>
      </c>
      <c r="I203">
        <v>2</v>
      </c>
      <c r="J203" t="s">
        <v>5739</v>
      </c>
    </row>
    <row r="204" spans="1:10" x14ac:dyDescent="0.25">
      <c r="A204" s="2" t="s">
        <v>1774</v>
      </c>
      <c r="B204" t="s">
        <v>24</v>
      </c>
      <c r="C204">
        <v>1</v>
      </c>
      <c r="D204">
        <v>2</v>
      </c>
      <c r="E204">
        <v>3</v>
      </c>
      <c r="F204" t="s">
        <v>32</v>
      </c>
      <c r="G204">
        <v>3</v>
      </c>
      <c r="H204" t="s">
        <v>3824</v>
      </c>
      <c r="I204">
        <v>2</v>
      </c>
      <c r="J204" t="s">
        <v>5740</v>
      </c>
    </row>
    <row r="205" spans="1:10" x14ac:dyDescent="0.25">
      <c r="A205" s="2" t="s">
        <v>1775</v>
      </c>
      <c r="B205" t="s">
        <v>24</v>
      </c>
      <c r="C205">
        <v>1</v>
      </c>
      <c r="D205">
        <v>3</v>
      </c>
      <c r="E205">
        <v>1</v>
      </c>
      <c r="F205" t="s">
        <v>32</v>
      </c>
      <c r="G205">
        <v>2</v>
      </c>
      <c r="H205" t="s">
        <v>3828</v>
      </c>
      <c r="I205">
        <v>1</v>
      </c>
      <c r="J205" t="s">
        <v>5741</v>
      </c>
    </row>
    <row r="206" spans="1:10" x14ac:dyDescent="0.25">
      <c r="A206" s="2" t="s">
        <v>1776</v>
      </c>
      <c r="B206" t="s">
        <v>24</v>
      </c>
      <c r="C206">
        <v>1</v>
      </c>
      <c r="D206">
        <v>3</v>
      </c>
      <c r="E206">
        <v>1</v>
      </c>
      <c r="F206" t="s">
        <v>35</v>
      </c>
      <c r="G206">
        <v>5</v>
      </c>
      <c r="H206" t="s">
        <v>3829</v>
      </c>
      <c r="I206">
        <v>1</v>
      </c>
      <c r="J206" t="s">
        <v>5742</v>
      </c>
    </row>
    <row r="207" spans="1:10" x14ac:dyDescent="0.25">
      <c r="A207" s="2" t="s">
        <v>1777</v>
      </c>
      <c r="B207" t="s">
        <v>24</v>
      </c>
      <c r="C207">
        <v>1</v>
      </c>
      <c r="D207">
        <v>3</v>
      </c>
      <c r="E207">
        <v>1</v>
      </c>
      <c r="F207" t="s">
        <v>32</v>
      </c>
      <c r="G207">
        <v>6</v>
      </c>
      <c r="H207" t="s">
        <v>3830</v>
      </c>
      <c r="I207">
        <v>2</v>
      </c>
      <c r="J207" t="s">
        <v>5743</v>
      </c>
    </row>
    <row r="208" spans="1:10" x14ac:dyDescent="0.25">
      <c r="A208" s="2" t="s">
        <v>1778</v>
      </c>
      <c r="B208" t="s">
        <v>24</v>
      </c>
      <c r="C208">
        <v>1</v>
      </c>
      <c r="D208">
        <v>3</v>
      </c>
      <c r="E208">
        <v>2</v>
      </c>
      <c r="F208" t="s">
        <v>34</v>
      </c>
      <c r="G208">
        <v>2</v>
      </c>
      <c r="H208" t="s">
        <v>3831</v>
      </c>
      <c r="I208">
        <v>1</v>
      </c>
      <c r="J208" t="s">
        <v>5744</v>
      </c>
    </row>
    <row r="209" spans="1:10" x14ac:dyDescent="0.25">
      <c r="A209" s="2" t="s">
        <v>1779</v>
      </c>
      <c r="B209" t="s">
        <v>24</v>
      </c>
      <c r="C209">
        <v>1</v>
      </c>
      <c r="D209">
        <v>3</v>
      </c>
      <c r="E209">
        <v>2</v>
      </c>
      <c r="F209" t="s">
        <v>34</v>
      </c>
      <c r="G209">
        <v>3</v>
      </c>
      <c r="H209" t="s">
        <v>3832</v>
      </c>
      <c r="I209">
        <v>1</v>
      </c>
      <c r="J209" t="s">
        <v>5745</v>
      </c>
    </row>
    <row r="210" spans="1:10" ht="60" x14ac:dyDescent="0.25">
      <c r="A210" s="2" t="s">
        <v>1780</v>
      </c>
      <c r="B210" t="s">
        <v>24</v>
      </c>
      <c r="C210">
        <v>1</v>
      </c>
      <c r="D210">
        <v>3</v>
      </c>
      <c r="E210">
        <v>2</v>
      </c>
      <c r="F210" t="s">
        <v>34</v>
      </c>
      <c r="G210">
        <v>4</v>
      </c>
      <c r="H210" s="15" t="s">
        <v>3833</v>
      </c>
      <c r="I210">
        <v>7</v>
      </c>
      <c r="J210" t="s">
        <v>5746</v>
      </c>
    </row>
    <row r="211" spans="1:10" x14ac:dyDescent="0.25">
      <c r="A211" s="2" t="s">
        <v>1781</v>
      </c>
      <c r="B211" t="s">
        <v>24</v>
      </c>
      <c r="C211">
        <v>1</v>
      </c>
      <c r="D211">
        <v>3</v>
      </c>
      <c r="E211">
        <v>2</v>
      </c>
      <c r="F211" t="s">
        <v>31</v>
      </c>
      <c r="G211">
        <v>6</v>
      </c>
      <c r="H211" t="s">
        <v>3834</v>
      </c>
      <c r="I211">
        <v>1</v>
      </c>
      <c r="J211" t="s">
        <v>5747</v>
      </c>
    </row>
    <row r="212" spans="1:10" x14ac:dyDescent="0.25">
      <c r="A212" s="2" t="s">
        <v>1782</v>
      </c>
      <c r="B212" t="s">
        <v>24</v>
      </c>
      <c r="C212">
        <v>1</v>
      </c>
      <c r="D212">
        <v>3</v>
      </c>
      <c r="E212">
        <v>3</v>
      </c>
      <c r="F212" t="s">
        <v>32</v>
      </c>
      <c r="G212">
        <v>8</v>
      </c>
      <c r="H212" t="s">
        <v>3835</v>
      </c>
      <c r="I212">
        <v>1</v>
      </c>
      <c r="J212" t="s">
        <v>5748</v>
      </c>
    </row>
    <row r="213" spans="1:10" x14ac:dyDescent="0.25">
      <c r="A213" s="2" t="s">
        <v>1783</v>
      </c>
      <c r="B213" t="s">
        <v>24</v>
      </c>
      <c r="C213">
        <v>1</v>
      </c>
      <c r="D213">
        <v>3</v>
      </c>
      <c r="E213">
        <v>3</v>
      </c>
      <c r="F213" t="s">
        <v>32</v>
      </c>
      <c r="G213">
        <v>11</v>
      </c>
      <c r="H213" t="s">
        <v>3836</v>
      </c>
      <c r="I213">
        <v>5</v>
      </c>
      <c r="J213" t="s">
        <v>5749</v>
      </c>
    </row>
    <row r="214" spans="1:10" x14ac:dyDescent="0.25">
      <c r="A214" s="2" t="s">
        <v>1784</v>
      </c>
      <c r="B214" t="s">
        <v>24</v>
      </c>
      <c r="C214">
        <v>1</v>
      </c>
      <c r="D214">
        <v>3</v>
      </c>
      <c r="E214">
        <v>3</v>
      </c>
      <c r="F214" t="s">
        <v>32</v>
      </c>
      <c r="G214">
        <v>12</v>
      </c>
      <c r="H214" t="s">
        <v>3837</v>
      </c>
      <c r="I214">
        <v>1</v>
      </c>
      <c r="J214" t="s">
        <v>5750</v>
      </c>
    </row>
    <row r="215" spans="1:10" x14ac:dyDescent="0.25">
      <c r="A215" s="2" t="s">
        <v>1785</v>
      </c>
      <c r="B215" t="s">
        <v>24</v>
      </c>
      <c r="C215">
        <v>1</v>
      </c>
      <c r="D215">
        <v>3</v>
      </c>
      <c r="E215">
        <v>4</v>
      </c>
      <c r="F215" t="s">
        <v>32</v>
      </c>
      <c r="G215">
        <v>3</v>
      </c>
      <c r="H215" t="s">
        <v>3838</v>
      </c>
      <c r="I215">
        <v>1</v>
      </c>
      <c r="J215" t="s">
        <v>5751</v>
      </c>
    </row>
    <row r="216" spans="1:10" x14ac:dyDescent="0.25">
      <c r="A216" s="2" t="s">
        <v>1786</v>
      </c>
      <c r="B216" t="s">
        <v>24</v>
      </c>
      <c r="C216">
        <v>1</v>
      </c>
      <c r="D216">
        <v>4</v>
      </c>
      <c r="E216">
        <v>1</v>
      </c>
      <c r="F216" t="s">
        <v>34</v>
      </c>
      <c r="G216">
        <v>2</v>
      </c>
      <c r="H216" t="s">
        <v>3839</v>
      </c>
      <c r="I216">
        <v>1</v>
      </c>
      <c r="J216" t="s">
        <v>5752</v>
      </c>
    </row>
    <row r="217" spans="1:10" x14ac:dyDescent="0.25">
      <c r="A217" s="2" t="s">
        <v>1787</v>
      </c>
      <c r="B217" t="s">
        <v>24</v>
      </c>
      <c r="C217">
        <v>1</v>
      </c>
      <c r="D217">
        <v>4</v>
      </c>
      <c r="E217">
        <v>2</v>
      </c>
      <c r="F217" t="s">
        <v>32</v>
      </c>
      <c r="G217">
        <v>3</v>
      </c>
      <c r="H217" t="s">
        <v>3840</v>
      </c>
      <c r="I217">
        <v>1</v>
      </c>
      <c r="J217" t="s">
        <v>5753</v>
      </c>
    </row>
    <row r="218" spans="1:10" x14ac:dyDescent="0.25">
      <c r="A218" s="2" t="s">
        <v>1788</v>
      </c>
      <c r="B218" t="s">
        <v>24</v>
      </c>
      <c r="C218">
        <v>1</v>
      </c>
      <c r="D218">
        <v>4</v>
      </c>
      <c r="E218">
        <v>2</v>
      </c>
      <c r="F218" t="s">
        <v>32</v>
      </c>
      <c r="G218">
        <v>4</v>
      </c>
      <c r="H218" t="s">
        <v>3841</v>
      </c>
      <c r="I218">
        <v>1</v>
      </c>
      <c r="J218" t="s">
        <v>5754</v>
      </c>
    </row>
    <row r="219" spans="1:10" x14ac:dyDescent="0.25">
      <c r="A219" s="2" t="s">
        <v>1789</v>
      </c>
      <c r="B219" t="s">
        <v>24</v>
      </c>
      <c r="C219">
        <v>2</v>
      </c>
      <c r="D219">
        <v>1</v>
      </c>
      <c r="E219">
        <v>1</v>
      </c>
      <c r="F219" t="s">
        <v>32</v>
      </c>
      <c r="G219">
        <v>3</v>
      </c>
      <c r="H219" t="s">
        <v>3842</v>
      </c>
      <c r="I219">
        <v>1</v>
      </c>
      <c r="J219" t="s">
        <v>5755</v>
      </c>
    </row>
    <row r="220" spans="1:10" x14ac:dyDescent="0.25">
      <c r="A220" s="2" t="s">
        <v>1790</v>
      </c>
      <c r="B220" t="s">
        <v>24</v>
      </c>
      <c r="C220">
        <v>2</v>
      </c>
      <c r="D220">
        <v>1</v>
      </c>
      <c r="E220">
        <v>1</v>
      </c>
      <c r="F220" t="s">
        <v>32</v>
      </c>
      <c r="G220">
        <v>4</v>
      </c>
      <c r="H220" t="s">
        <v>3843</v>
      </c>
      <c r="I220">
        <v>1</v>
      </c>
      <c r="J220" t="s">
        <v>5756</v>
      </c>
    </row>
    <row r="221" spans="1:10" x14ac:dyDescent="0.25">
      <c r="A221" s="2" t="s">
        <v>1791</v>
      </c>
      <c r="B221" t="s">
        <v>24</v>
      </c>
      <c r="C221">
        <v>2</v>
      </c>
      <c r="D221">
        <v>1</v>
      </c>
      <c r="E221">
        <v>2</v>
      </c>
      <c r="F221" t="s">
        <v>32</v>
      </c>
      <c r="G221">
        <v>3</v>
      </c>
      <c r="H221" t="s">
        <v>3844</v>
      </c>
      <c r="I221">
        <v>1</v>
      </c>
      <c r="J221" t="s">
        <v>5757</v>
      </c>
    </row>
    <row r="222" spans="1:10" x14ac:dyDescent="0.25">
      <c r="A222" s="2" t="s">
        <v>1792</v>
      </c>
      <c r="B222" t="s">
        <v>24</v>
      </c>
      <c r="C222">
        <v>2</v>
      </c>
      <c r="D222">
        <v>1</v>
      </c>
      <c r="E222">
        <v>2</v>
      </c>
      <c r="F222" t="s">
        <v>32</v>
      </c>
      <c r="G222">
        <v>4</v>
      </c>
      <c r="H222" t="s">
        <v>3845</v>
      </c>
      <c r="I222">
        <v>5</v>
      </c>
      <c r="J222" t="s">
        <v>5758</v>
      </c>
    </row>
    <row r="223" spans="1:10" x14ac:dyDescent="0.25">
      <c r="A223" s="2" t="s">
        <v>1793</v>
      </c>
      <c r="B223" t="s">
        <v>24</v>
      </c>
      <c r="C223">
        <v>2</v>
      </c>
      <c r="D223">
        <v>2</v>
      </c>
      <c r="E223">
        <v>1</v>
      </c>
      <c r="F223" t="s">
        <v>34</v>
      </c>
      <c r="G223">
        <v>1</v>
      </c>
      <c r="H223" t="s">
        <v>3846</v>
      </c>
      <c r="I223">
        <v>1</v>
      </c>
      <c r="J223" t="s">
        <v>5759</v>
      </c>
    </row>
    <row r="224" spans="1:10" x14ac:dyDescent="0.25">
      <c r="A224" s="2" t="s">
        <v>1794</v>
      </c>
      <c r="B224" t="s">
        <v>24</v>
      </c>
      <c r="C224">
        <v>2</v>
      </c>
      <c r="D224">
        <v>2</v>
      </c>
      <c r="E224">
        <v>2</v>
      </c>
      <c r="F224" t="s">
        <v>34</v>
      </c>
      <c r="G224">
        <v>1</v>
      </c>
      <c r="H224" t="s">
        <v>3847</v>
      </c>
      <c r="I224">
        <v>3</v>
      </c>
      <c r="J224" t="s">
        <v>5760</v>
      </c>
    </row>
    <row r="225" spans="1:10" ht="75" x14ac:dyDescent="0.25">
      <c r="A225" s="2" t="s">
        <v>1795</v>
      </c>
      <c r="B225" t="s">
        <v>24</v>
      </c>
      <c r="C225">
        <v>2</v>
      </c>
      <c r="D225">
        <v>2</v>
      </c>
      <c r="E225">
        <v>2</v>
      </c>
      <c r="F225" t="s">
        <v>34</v>
      </c>
      <c r="G225">
        <v>2</v>
      </c>
      <c r="H225" s="15" t="s">
        <v>3848</v>
      </c>
      <c r="I225">
        <v>2</v>
      </c>
      <c r="J225" t="s">
        <v>5761</v>
      </c>
    </row>
    <row r="226" spans="1:10" x14ac:dyDescent="0.25">
      <c r="A226" s="2" t="s">
        <v>1796</v>
      </c>
      <c r="B226" t="s">
        <v>24</v>
      </c>
      <c r="C226">
        <v>2</v>
      </c>
      <c r="D226">
        <v>2</v>
      </c>
      <c r="E226">
        <v>2</v>
      </c>
      <c r="F226" t="s">
        <v>34</v>
      </c>
      <c r="G226">
        <v>3</v>
      </c>
      <c r="H226" t="s">
        <v>3849</v>
      </c>
      <c r="I226">
        <v>1</v>
      </c>
      <c r="J226" t="s">
        <v>5762</v>
      </c>
    </row>
    <row r="227" spans="1:10" x14ac:dyDescent="0.25">
      <c r="A227" s="2" t="s">
        <v>1797</v>
      </c>
      <c r="B227" t="s">
        <v>24</v>
      </c>
      <c r="C227">
        <v>2</v>
      </c>
      <c r="D227">
        <v>2</v>
      </c>
      <c r="E227">
        <v>4</v>
      </c>
      <c r="F227" t="s">
        <v>33</v>
      </c>
      <c r="G227">
        <v>9</v>
      </c>
      <c r="H227" t="s">
        <v>3850</v>
      </c>
      <c r="I227">
        <v>1</v>
      </c>
      <c r="J227" t="s">
        <v>5763</v>
      </c>
    </row>
    <row r="228" spans="1:10" x14ac:dyDescent="0.25">
      <c r="A228" s="2" t="s">
        <v>1798</v>
      </c>
      <c r="B228" t="s">
        <v>24</v>
      </c>
      <c r="C228">
        <v>2</v>
      </c>
      <c r="D228">
        <v>3</v>
      </c>
      <c r="E228">
        <v>1</v>
      </c>
      <c r="F228" t="s">
        <v>32</v>
      </c>
      <c r="G228">
        <v>1</v>
      </c>
      <c r="H228" t="s">
        <v>3851</v>
      </c>
      <c r="I228">
        <v>4</v>
      </c>
      <c r="J228" t="s">
        <v>5764</v>
      </c>
    </row>
    <row r="229" spans="1:10" x14ac:dyDescent="0.25">
      <c r="A229" s="2" t="s">
        <v>1799</v>
      </c>
      <c r="B229" t="s">
        <v>24</v>
      </c>
      <c r="C229">
        <v>2</v>
      </c>
      <c r="D229">
        <v>3</v>
      </c>
      <c r="E229">
        <v>1</v>
      </c>
      <c r="F229" t="s">
        <v>32</v>
      </c>
      <c r="G229">
        <v>2</v>
      </c>
      <c r="H229" t="s">
        <v>3852</v>
      </c>
      <c r="I229">
        <v>2</v>
      </c>
      <c r="J229" t="s">
        <v>5765</v>
      </c>
    </row>
    <row r="230" spans="1:10" x14ac:dyDescent="0.25">
      <c r="A230" s="2" t="s">
        <v>1800</v>
      </c>
      <c r="B230" t="s">
        <v>24</v>
      </c>
      <c r="C230">
        <v>2</v>
      </c>
      <c r="D230">
        <v>3</v>
      </c>
      <c r="E230">
        <v>2</v>
      </c>
      <c r="F230" t="s">
        <v>32</v>
      </c>
      <c r="G230">
        <v>2</v>
      </c>
      <c r="H230" t="s">
        <v>3853</v>
      </c>
      <c r="I230">
        <v>1</v>
      </c>
      <c r="J230" t="s">
        <v>5766</v>
      </c>
    </row>
    <row r="231" spans="1:10" x14ac:dyDescent="0.25">
      <c r="A231" s="2" t="s">
        <v>1801</v>
      </c>
      <c r="B231" t="s">
        <v>24</v>
      </c>
      <c r="C231">
        <v>2</v>
      </c>
      <c r="D231">
        <v>3</v>
      </c>
      <c r="E231">
        <v>2</v>
      </c>
      <c r="F231" t="s">
        <v>32</v>
      </c>
      <c r="G231">
        <v>3</v>
      </c>
      <c r="H231" t="s">
        <v>3854</v>
      </c>
      <c r="I231">
        <v>1</v>
      </c>
      <c r="J231" t="s">
        <v>5767</v>
      </c>
    </row>
    <row r="232" spans="1:10" x14ac:dyDescent="0.25">
      <c r="A232" s="2" t="s">
        <v>1802</v>
      </c>
      <c r="B232" t="s">
        <v>24</v>
      </c>
      <c r="C232">
        <v>2</v>
      </c>
      <c r="D232">
        <v>3</v>
      </c>
      <c r="E232">
        <v>3</v>
      </c>
      <c r="F232" t="s">
        <v>32</v>
      </c>
      <c r="G232">
        <v>5</v>
      </c>
      <c r="H232" t="s">
        <v>3855</v>
      </c>
      <c r="I232">
        <v>1</v>
      </c>
      <c r="J232" t="s">
        <v>5768</v>
      </c>
    </row>
    <row r="233" spans="1:10" x14ac:dyDescent="0.25">
      <c r="A233" s="2" t="s">
        <v>1803</v>
      </c>
      <c r="B233" t="s">
        <v>24</v>
      </c>
      <c r="C233">
        <v>2</v>
      </c>
      <c r="D233">
        <v>3</v>
      </c>
      <c r="E233">
        <v>3</v>
      </c>
      <c r="F233" t="s">
        <v>32</v>
      </c>
      <c r="G233">
        <v>6</v>
      </c>
      <c r="H233" t="s">
        <v>3856</v>
      </c>
      <c r="I233">
        <v>3</v>
      </c>
      <c r="J233" t="s">
        <v>5769</v>
      </c>
    </row>
    <row r="234" spans="1:10" x14ac:dyDescent="0.25">
      <c r="A234" s="2" t="s">
        <v>1804</v>
      </c>
      <c r="B234" t="s">
        <v>24</v>
      </c>
      <c r="C234">
        <v>2</v>
      </c>
      <c r="D234">
        <v>3</v>
      </c>
      <c r="E234">
        <v>3</v>
      </c>
      <c r="F234" t="s">
        <v>32</v>
      </c>
      <c r="G234">
        <v>7</v>
      </c>
      <c r="H234" t="s">
        <v>3857</v>
      </c>
      <c r="I234">
        <v>3</v>
      </c>
      <c r="J234" t="s">
        <v>5770</v>
      </c>
    </row>
    <row r="235" spans="1:10" x14ac:dyDescent="0.25">
      <c r="A235" s="2" t="s">
        <v>1805</v>
      </c>
      <c r="B235" t="s">
        <v>24</v>
      </c>
      <c r="C235">
        <v>2</v>
      </c>
      <c r="D235">
        <v>3</v>
      </c>
      <c r="E235">
        <v>3</v>
      </c>
      <c r="F235" t="s">
        <v>32</v>
      </c>
      <c r="G235">
        <v>8</v>
      </c>
      <c r="H235" t="s">
        <v>3858</v>
      </c>
      <c r="I235">
        <v>3</v>
      </c>
      <c r="J235" t="s">
        <v>5771</v>
      </c>
    </row>
    <row r="236" spans="1:10" x14ac:dyDescent="0.25">
      <c r="A236" s="2" t="s">
        <v>1806</v>
      </c>
      <c r="B236" t="s">
        <v>24</v>
      </c>
      <c r="C236">
        <v>2</v>
      </c>
      <c r="D236">
        <v>3</v>
      </c>
      <c r="E236">
        <v>4</v>
      </c>
      <c r="F236" t="s">
        <v>31</v>
      </c>
      <c r="G236">
        <v>2</v>
      </c>
      <c r="H236" t="s">
        <v>3859</v>
      </c>
      <c r="I236">
        <v>1</v>
      </c>
      <c r="J236" t="s">
        <v>5772</v>
      </c>
    </row>
    <row r="237" spans="1:10" x14ac:dyDescent="0.25">
      <c r="A237" s="2" t="s">
        <v>1807</v>
      </c>
      <c r="B237" t="s">
        <v>24</v>
      </c>
      <c r="C237">
        <v>2</v>
      </c>
      <c r="D237">
        <v>3</v>
      </c>
      <c r="E237">
        <v>4</v>
      </c>
      <c r="F237" t="s">
        <v>31</v>
      </c>
      <c r="G237">
        <v>4</v>
      </c>
      <c r="H237" t="s">
        <v>3860</v>
      </c>
      <c r="I237">
        <v>1</v>
      </c>
      <c r="J237" t="s">
        <v>5773</v>
      </c>
    </row>
    <row r="238" spans="1:10" x14ac:dyDescent="0.25">
      <c r="A238" s="2" t="s">
        <v>1808</v>
      </c>
      <c r="B238" t="s">
        <v>24</v>
      </c>
      <c r="C238">
        <v>2</v>
      </c>
      <c r="D238">
        <v>4</v>
      </c>
      <c r="E238">
        <v>1</v>
      </c>
      <c r="F238" t="s">
        <v>34</v>
      </c>
      <c r="G238">
        <v>1</v>
      </c>
      <c r="H238" t="s">
        <v>3861</v>
      </c>
      <c r="I238">
        <v>1</v>
      </c>
      <c r="J238" t="s">
        <v>5774</v>
      </c>
    </row>
    <row r="239" spans="1:10" x14ac:dyDescent="0.25">
      <c r="A239" s="2" t="s">
        <v>1809</v>
      </c>
      <c r="B239" t="s">
        <v>24</v>
      </c>
      <c r="C239">
        <v>3</v>
      </c>
      <c r="D239">
        <v>1</v>
      </c>
      <c r="E239">
        <v>1</v>
      </c>
      <c r="F239" t="s">
        <v>34</v>
      </c>
      <c r="G239">
        <v>1</v>
      </c>
      <c r="H239" t="s">
        <v>3862</v>
      </c>
      <c r="I239">
        <v>1</v>
      </c>
      <c r="J239" t="s">
        <v>5775</v>
      </c>
    </row>
    <row r="240" spans="1:10" x14ac:dyDescent="0.25">
      <c r="A240" s="2" t="s">
        <v>1810</v>
      </c>
      <c r="B240" t="s">
        <v>24</v>
      </c>
      <c r="C240">
        <v>3</v>
      </c>
      <c r="D240">
        <v>1</v>
      </c>
      <c r="E240">
        <v>2</v>
      </c>
      <c r="F240" t="s">
        <v>34</v>
      </c>
      <c r="G240">
        <v>1</v>
      </c>
      <c r="H240" t="s">
        <v>3863</v>
      </c>
      <c r="I240">
        <v>1</v>
      </c>
      <c r="J240" t="s">
        <v>5776</v>
      </c>
    </row>
    <row r="241" spans="1:10" x14ac:dyDescent="0.25">
      <c r="A241" s="2" t="s">
        <v>1811</v>
      </c>
      <c r="B241" t="s">
        <v>24</v>
      </c>
      <c r="C241">
        <v>3</v>
      </c>
      <c r="D241">
        <v>1</v>
      </c>
      <c r="E241">
        <v>2</v>
      </c>
      <c r="F241" t="s">
        <v>34</v>
      </c>
      <c r="G241">
        <v>5</v>
      </c>
      <c r="H241" t="s">
        <v>3864</v>
      </c>
      <c r="I241">
        <v>1</v>
      </c>
      <c r="J241" t="s">
        <v>5777</v>
      </c>
    </row>
    <row r="242" spans="1:10" ht="165" x14ac:dyDescent="0.25">
      <c r="A242" s="2" t="s">
        <v>1812</v>
      </c>
      <c r="B242" t="s">
        <v>24</v>
      </c>
      <c r="C242">
        <v>3</v>
      </c>
      <c r="D242">
        <v>1</v>
      </c>
      <c r="E242">
        <v>3</v>
      </c>
      <c r="F242" t="s">
        <v>34</v>
      </c>
      <c r="G242">
        <v>2</v>
      </c>
      <c r="H242" s="15" t="s">
        <v>3865</v>
      </c>
      <c r="I242">
        <v>5</v>
      </c>
      <c r="J242" t="s">
        <v>5778</v>
      </c>
    </row>
    <row r="243" spans="1:10" ht="390" x14ac:dyDescent="0.25">
      <c r="A243" s="2" t="s">
        <v>1813</v>
      </c>
      <c r="B243" t="s">
        <v>24</v>
      </c>
      <c r="C243">
        <v>3</v>
      </c>
      <c r="D243">
        <v>1</v>
      </c>
      <c r="E243">
        <v>3</v>
      </c>
      <c r="F243" t="s">
        <v>34</v>
      </c>
      <c r="G243">
        <v>3</v>
      </c>
      <c r="H243" s="15" t="s">
        <v>3866</v>
      </c>
      <c r="I243">
        <v>2</v>
      </c>
      <c r="J243" t="s">
        <v>5779</v>
      </c>
    </row>
    <row r="244" spans="1:10" ht="210" x14ac:dyDescent="0.25">
      <c r="A244" s="2" t="s">
        <v>1814</v>
      </c>
      <c r="B244" t="s">
        <v>24</v>
      </c>
      <c r="C244">
        <v>3</v>
      </c>
      <c r="D244">
        <v>1</v>
      </c>
      <c r="E244">
        <v>3</v>
      </c>
      <c r="F244" t="s">
        <v>34</v>
      </c>
      <c r="G244">
        <v>4</v>
      </c>
      <c r="H244" s="15" t="s">
        <v>3867</v>
      </c>
      <c r="I244">
        <v>2</v>
      </c>
      <c r="J244" t="s">
        <v>5780</v>
      </c>
    </row>
    <row r="245" spans="1:10" ht="165" x14ac:dyDescent="0.25">
      <c r="A245" s="2" t="s">
        <v>1815</v>
      </c>
      <c r="B245" t="s">
        <v>24</v>
      </c>
      <c r="C245">
        <v>3</v>
      </c>
      <c r="D245">
        <v>1</v>
      </c>
      <c r="E245">
        <v>3</v>
      </c>
      <c r="F245" t="s">
        <v>34</v>
      </c>
      <c r="G245">
        <v>5</v>
      </c>
      <c r="H245" s="15" t="s">
        <v>3868</v>
      </c>
      <c r="I245">
        <v>2</v>
      </c>
      <c r="J245" t="s">
        <v>5781</v>
      </c>
    </row>
    <row r="246" spans="1:10" ht="165" x14ac:dyDescent="0.25">
      <c r="A246" s="2" t="s">
        <v>1816</v>
      </c>
      <c r="B246" t="s">
        <v>24</v>
      </c>
      <c r="C246">
        <v>3</v>
      </c>
      <c r="D246">
        <v>1</v>
      </c>
      <c r="E246">
        <v>3</v>
      </c>
      <c r="F246" t="s">
        <v>34</v>
      </c>
      <c r="G246">
        <v>6</v>
      </c>
      <c r="H246" s="15" t="s">
        <v>3869</v>
      </c>
      <c r="I246">
        <v>5</v>
      </c>
      <c r="J246" t="s">
        <v>5782</v>
      </c>
    </row>
    <row r="247" spans="1:10" x14ac:dyDescent="0.25">
      <c r="A247" s="2" t="s">
        <v>1817</v>
      </c>
      <c r="B247" t="s">
        <v>24</v>
      </c>
      <c r="C247">
        <v>3</v>
      </c>
      <c r="D247">
        <v>1</v>
      </c>
      <c r="E247">
        <v>3</v>
      </c>
      <c r="F247" t="s">
        <v>34</v>
      </c>
      <c r="G247">
        <v>7</v>
      </c>
      <c r="H247" t="s">
        <v>3870</v>
      </c>
      <c r="I247">
        <v>1</v>
      </c>
      <c r="J247" t="s">
        <v>5783</v>
      </c>
    </row>
    <row r="248" spans="1:10" x14ac:dyDescent="0.25">
      <c r="A248" s="2" t="s">
        <v>1818</v>
      </c>
      <c r="B248" t="s">
        <v>24</v>
      </c>
      <c r="C248">
        <v>3</v>
      </c>
      <c r="D248">
        <v>2</v>
      </c>
      <c r="E248">
        <v>1</v>
      </c>
      <c r="F248" t="s">
        <v>34</v>
      </c>
      <c r="G248">
        <v>1</v>
      </c>
      <c r="H248" t="s">
        <v>3871</v>
      </c>
      <c r="I248">
        <v>6</v>
      </c>
      <c r="J248" t="s">
        <v>5784</v>
      </c>
    </row>
    <row r="249" spans="1:10" x14ac:dyDescent="0.25">
      <c r="A249" s="2" t="s">
        <v>1819</v>
      </c>
      <c r="B249" t="s">
        <v>24</v>
      </c>
      <c r="C249">
        <v>3</v>
      </c>
      <c r="D249">
        <v>2</v>
      </c>
      <c r="E249">
        <v>1</v>
      </c>
      <c r="F249" t="s">
        <v>34</v>
      </c>
      <c r="G249">
        <v>3</v>
      </c>
      <c r="H249" t="s">
        <v>3872</v>
      </c>
      <c r="I249">
        <v>1</v>
      </c>
      <c r="J249" t="s">
        <v>5785</v>
      </c>
    </row>
    <row r="250" spans="1:10" ht="405" x14ac:dyDescent="0.25">
      <c r="A250" s="2" t="s">
        <v>1820</v>
      </c>
      <c r="B250" t="s">
        <v>24</v>
      </c>
      <c r="C250">
        <v>3</v>
      </c>
      <c r="D250">
        <v>2</v>
      </c>
      <c r="E250">
        <v>1</v>
      </c>
      <c r="F250" t="s">
        <v>34</v>
      </c>
      <c r="G250">
        <v>4</v>
      </c>
      <c r="H250" s="15" t="s">
        <v>3873</v>
      </c>
      <c r="I250">
        <v>5</v>
      </c>
      <c r="J250" t="s">
        <v>5786</v>
      </c>
    </row>
    <row r="251" spans="1:10" x14ac:dyDescent="0.25">
      <c r="A251" s="2" t="s">
        <v>1821</v>
      </c>
      <c r="B251" t="s">
        <v>24</v>
      </c>
      <c r="C251">
        <v>3</v>
      </c>
      <c r="D251">
        <v>2</v>
      </c>
      <c r="E251">
        <v>2</v>
      </c>
      <c r="F251" t="s">
        <v>31</v>
      </c>
      <c r="G251">
        <v>2</v>
      </c>
      <c r="H251" t="s">
        <v>3874</v>
      </c>
      <c r="I251">
        <v>1</v>
      </c>
      <c r="J251" t="s">
        <v>5787</v>
      </c>
    </row>
    <row r="252" spans="1:10" x14ac:dyDescent="0.25">
      <c r="A252" s="2" t="s">
        <v>1822</v>
      </c>
      <c r="B252" t="s">
        <v>24</v>
      </c>
      <c r="C252">
        <v>3</v>
      </c>
      <c r="D252">
        <v>3</v>
      </c>
      <c r="E252">
        <v>1</v>
      </c>
      <c r="F252" t="s">
        <v>34</v>
      </c>
      <c r="G252">
        <v>2</v>
      </c>
      <c r="H252" t="s">
        <v>3875</v>
      </c>
      <c r="I252">
        <v>1</v>
      </c>
      <c r="J252" t="s">
        <v>5788</v>
      </c>
    </row>
    <row r="253" spans="1:10" x14ac:dyDescent="0.25">
      <c r="A253" s="2" t="s">
        <v>1823</v>
      </c>
      <c r="B253" t="s">
        <v>24</v>
      </c>
      <c r="C253">
        <v>3</v>
      </c>
      <c r="D253">
        <v>3</v>
      </c>
      <c r="E253">
        <v>1</v>
      </c>
      <c r="F253" t="s">
        <v>33</v>
      </c>
      <c r="G253">
        <v>3</v>
      </c>
      <c r="H253" t="s">
        <v>3876</v>
      </c>
      <c r="I253">
        <v>1</v>
      </c>
      <c r="J253" t="s">
        <v>5789</v>
      </c>
    </row>
    <row r="254" spans="1:10" x14ac:dyDescent="0.25">
      <c r="A254" s="2" t="s">
        <v>1824</v>
      </c>
      <c r="B254" t="s">
        <v>24</v>
      </c>
      <c r="C254">
        <v>3</v>
      </c>
      <c r="D254">
        <v>3</v>
      </c>
      <c r="E254">
        <v>1</v>
      </c>
      <c r="F254" t="s">
        <v>33</v>
      </c>
      <c r="G254">
        <v>4</v>
      </c>
      <c r="H254" t="s">
        <v>3877</v>
      </c>
      <c r="I254">
        <v>1</v>
      </c>
      <c r="J254" t="s">
        <v>5790</v>
      </c>
    </row>
    <row r="255" spans="1:10" x14ac:dyDescent="0.25">
      <c r="A255" s="2" t="s">
        <v>1825</v>
      </c>
      <c r="B255" t="s">
        <v>24</v>
      </c>
      <c r="C255">
        <v>3</v>
      </c>
      <c r="D255">
        <v>3</v>
      </c>
      <c r="E255">
        <v>1</v>
      </c>
      <c r="F255" t="s">
        <v>32</v>
      </c>
      <c r="G255">
        <v>5</v>
      </c>
      <c r="H255" t="s">
        <v>3878</v>
      </c>
      <c r="I255">
        <v>5</v>
      </c>
      <c r="J255" t="s">
        <v>5791</v>
      </c>
    </row>
    <row r="256" spans="1:10" x14ac:dyDescent="0.25">
      <c r="A256" s="2" t="s">
        <v>1826</v>
      </c>
      <c r="B256" t="s">
        <v>24</v>
      </c>
      <c r="C256">
        <v>3</v>
      </c>
      <c r="D256">
        <v>3</v>
      </c>
      <c r="E256">
        <v>1</v>
      </c>
      <c r="F256" t="s">
        <v>32</v>
      </c>
      <c r="G256">
        <v>6</v>
      </c>
      <c r="H256" t="s">
        <v>3879</v>
      </c>
      <c r="I256">
        <v>5</v>
      </c>
      <c r="J256" t="s">
        <v>5792</v>
      </c>
    </row>
    <row r="257" spans="1:10" x14ac:dyDescent="0.25">
      <c r="A257" s="2" t="s">
        <v>1827</v>
      </c>
      <c r="B257" t="s">
        <v>24</v>
      </c>
      <c r="C257">
        <v>3</v>
      </c>
      <c r="D257">
        <v>3</v>
      </c>
      <c r="E257">
        <v>2</v>
      </c>
      <c r="F257" t="s">
        <v>32</v>
      </c>
      <c r="G257">
        <v>2</v>
      </c>
      <c r="H257" t="s">
        <v>3880</v>
      </c>
      <c r="I257">
        <v>2</v>
      </c>
      <c r="J257" t="s">
        <v>5793</v>
      </c>
    </row>
    <row r="258" spans="1:10" x14ac:dyDescent="0.25">
      <c r="A258" s="2" t="s">
        <v>1828</v>
      </c>
      <c r="B258" t="s">
        <v>24</v>
      </c>
      <c r="C258">
        <v>3</v>
      </c>
      <c r="D258">
        <v>3</v>
      </c>
      <c r="E258">
        <v>2</v>
      </c>
      <c r="F258" t="s">
        <v>32</v>
      </c>
      <c r="G258">
        <v>3</v>
      </c>
      <c r="H258" t="s">
        <v>3881</v>
      </c>
      <c r="I258">
        <v>1</v>
      </c>
      <c r="J258" t="s">
        <v>5794</v>
      </c>
    </row>
    <row r="259" spans="1:10" x14ac:dyDescent="0.25">
      <c r="A259" s="2" t="s">
        <v>1829</v>
      </c>
      <c r="B259" t="s">
        <v>24</v>
      </c>
      <c r="C259">
        <v>3</v>
      </c>
      <c r="D259">
        <v>3</v>
      </c>
      <c r="E259">
        <v>3</v>
      </c>
      <c r="F259" t="s">
        <v>32</v>
      </c>
      <c r="G259">
        <v>2</v>
      </c>
      <c r="H259" t="s">
        <v>3882</v>
      </c>
      <c r="I259">
        <v>1</v>
      </c>
      <c r="J259" t="s">
        <v>5795</v>
      </c>
    </row>
    <row r="260" spans="1:10" x14ac:dyDescent="0.25">
      <c r="A260" s="2" t="s">
        <v>1830</v>
      </c>
      <c r="B260" t="s">
        <v>24</v>
      </c>
      <c r="C260">
        <v>3</v>
      </c>
      <c r="D260">
        <v>3</v>
      </c>
      <c r="E260">
        <v>3</v>
      </c>
      <c r="F260" t="s">
        <v>32</v>
      </c>
      <c r="G260">
        <v>3</v>
      </c>
      <c r="H260" t="s">
        <v>3883</v>
      </c>
      <c r="I260">
        <v>2</v>
      </c>
      <c r="J260" t="s">
        <v>5796</v>
      </c>
    </row>
    <row r="261" spans="1:10" x14ac:dyDescent="0.25">
      <c r="A261" s="2" t="s">
        <v>1831</v>
      </c>
      <c r="B261" t="s">
        <v>25</v>
      </c>
      <c r="C261">
        <v>1</v>
      </c>
      <c r="D261">
        <v>1</v>
      </c>
      <c r="E261">
        <v>1</v>
      </c>
      <c r="F261" t="s">
        <v>32</v>
      </c>
      <c r="G261">
        <v>3</v>
      </c>
      <c r="H261" t="s">
        <v>3884</v>
      </c>
      <c r="I261">
        <v>1</v>
      </c>
      <c r="J261" t="s">
        <v>5797</v>
      </c>
    </row>
    <row r="262" spans="1:10" x14ac:dyDescent="0.25">
      <c r="A262" s="2" t="s">
        <v>1832</v>
      </c>
      <c r="B262" t="s">
        <v>25</v>
      </c>
      <c r="C262">
        <v>1</v>
      </c>
      <c r="D262">
        <v>1</v>
      </c>
      <c r="E262">
        <v>1</v>
      </c>
      <c r="F262" t="s">
        <v>32</v>
      </c>
      <c r="G262">
        <v>4</v>
      </c>
      <c r="H262" t="s">
        <v>3885</v>
      </c>
      <c r="I262">
        <v>1</v>
      </c>
      <c r="J262" t="s">
        <v>5798</v>
      </c>
    </row>
    <row r="263" spans="1:10" x14ac:dyDescent="0.25">
      <c r="A263" s="2" t="s">
        <v>1833</v>
      </c>
      <c r="B263" t="s">
        <v>25</v>
      </c>
      <c r="C263">
        <v>1</v>
      </c>
      <c r="D263">
        <v>1</v>
      </c>
      <c r="E263">
        <v>1</v>
      </c>
      <c r="F263" t="s">
        <v>32</v>
      </c>
      <c r="G263">
        <v>5</v>
      </c>
      <c r="H263" t="s">
        <v>3886</v>
      </c>
      <c r="I263">
        <v>1</v>
      </c>
      <c r="J263" t="s">
        <v>5799</v>
      </c>
    </row>
    <row r="264" spans="1:10" x14ac:dyDescent="0.25">
      <c r="A264" s="2" t="s">
        <v>1834</v>
      </c>
      <c r="B264" t="s">
        <v>25</v>
      </c>
      <c r="C264">
        <v>1</v>
      </c>
      <c r="D264">
        <v>1</v>
      </c>
      <c r="E264">
        <v>1</v>
      </c>
      <c r="F264" t="s">
        <v>32</v>
      </c>
      <c r="G264">
        <v>6</v>
      </c>
      <c r="H264" t="s">
        <v>3887</v>
      </c>
      <c r="I264">
        <v>1</v>
      </c>
      <c r="J264" t="s">
        <v>5800</v>
      </c>
    </row>
    <row r="265" spans="1:10" x14ac:dyDescent="0.25">
      <c r="A265" s="2" t="s">
        <v>1835</v>
      </c>
      <c r="B265" t="s">
        <v>25</v>
      </c>
      <c r="C265">
        <v>1</v>
      </c>
      <c r="D265">
        <v>1</v>
      </c>
      <c r="E265">
        <v>1</v>
      </c>
      <c r="F265" t="s">
        <v>32</v>
      </c>
      <c r="G265">
        <v>7</v>
      </c>
      <c r="H265" t="s">
        <v>3888</v>
      </c>
      <c r="I265">
        <v>1</v>
      </c>
      <c r="J265" t="s">
        <v>5801</v>
      </c>
    </row>
    <row r="266" spans="1:10" x14ac:dyDescent="0.25">
      <c r="A266" s="2" t="s">
        <v>1836</v>
      </c>
      <c r="B266" t="s">
        <v>25</v>
      </c>
      <c r="C266">
        <v>1</v>
      </c>
      <c r="D266">
        <v>1</v>
      </c>
      <c r="E266">
        <v>1</v>
      </c>
      <c r="F266" t="s">
        <v>32</v>
      </c>
      <c r="G266">
        <v>8</v>
      </c>
      <c r="H266" t="s">
        <v>3889</v>
      </c>
      <c r="I266">
        <v>1</v>
      </c>
      <c r="J266" t="s">
        <v>5802</v>
      </c>
    </row>
    <row r="267" spans="1:10" x14ac:dyDescent="0.25">
      <c r="A267" s="2" t="s">
        <v>1837</v>
      </c>
      <c r="B267" t="s">
        <v>25</v>
      </c>
      <c r="C267">
        <v>1</v>
      </c>
      <c r="D267">
        <v>1</v>
      </c>
      <c r="E267">
        <v>1</v>
      </c>
      <c r="F267" t="s">
        <v>32</v>
      </c>
      <c r="G267">
        <v>25</v>
      </c>
      <c r="H267" t="s">
        <v>3890</v>
      </c>
      <c r="I267">
        <v>1</v>
      </c>
      <c r="J267" t="s">
        <v>5803</v>
      </c>
    </row>
    <row r="268" spans="1:10" x14ac:dyDescent="0.25">
      <c r="A268" s="2" t="s">
        <v>1838</v>
      </c>
      <c r="B268" t="s">
        <v>25</v>
      </c>
      <c r="C268">
        <v>1</v>
      </c>
      <c r="D268">
        <v>1</v>
      </c>
      <c r="E268">
        <v>1</v>
      </c>
      <c r="F268" t="s">
        <v>32</v>
      </c>
      <c r="G268">
        <v>26</v>
      </c>
      <c r="H268" t="s">
        <v>3891</v>
      </c>
      <c r="I268">
        <v>1</v>
      </c>
      <c r="J268" t="s">
        <v>5804</v>
      </c>
    </row>
    <row r="269" spans="1:10" x14ac:dyDescent="0.25">
      <c r="A269" s="2" t="s">
        <v>1839</v>
      </c>
      <c r="B269" t="s">
        <v>25</v>
      </c>
      <c r="C269">
        <v>1</v>
      </c>
      <c r="D269">
        <v>1</v>
      </c>
      <c r="E269">
        <v>2</v>
      </c>
      <c r="F269" t="s">
        <v>35</v>
      </c>
      <c r="G269">
        <v>1</v>
      </c>
      <c r="H269" t="s">
        <v>3892</v>
      </c>
      <c r="I269">
        <v>1</v>
      </c>
      <c r="J269" t="s">
        <v>5805</v>
      </c>
    </row>
    <row r="270" spans="1:10" x14ac:dyDescent="0.25">
      <c r="A270" s="2" t="s">
        <v>1840</v>
      </c>
      <c r="B270" t="s">
        <v>25</v>
      </c>
      <c r="C270">
        <v>1</v>
      </c>
      <c r="D270">
        <v>1</v>
      </c>
      <c r="E270">
        <v>2</v>
      </c>
      <c r="F270" t="s">
        <v>35</v>
      </c>
      <c r="G270">
        <v>2</v>
      </c>
      <c r="H270" t="s">
        <v>3893</v>
      </c>
      <c r="I270">
        <v>1</v>
      </c>
      <c r="J270" t="s">
        <v>5806</v>
      </c>
    </row>
    <row r="271" spans="1:10" ht="150" x14ac:dyDescent="0.25">
      <c r="A271" s="2" t="s">
        <v>1841</v>
      </c>
      <c r="B271" t="s">
        <v>25</v>
      </c>
      <c r="C271">
        <v>1</v>
      </c>
      <c r="D271">
        <v>1</v>
      </c>
      <c r="E271">
        <v>3</v>
      </c>
      <c r="F271" t="s">
        <v>34</v>
      </c>
      <c r="G271">
        <v>5</v>
      </c>
      <c r="H271" s="15" t="s">
        <v>3894</v>
      </c>
      <c r="I271">
        <v>1</v>
      </c>
      <c r="J271" t="s">
        <v>5807</v>
      </c>
    </row>
    <row r="272" spans="1:10" x14ac:dyDescent="0.25">
      <c r="A272" s="2" t="s">
        <v>1842</v>
      </c>
      <c r="B272" t="s">
        <v>25</v>
      </c>
      <c r="C272">
        <v>1</v>
      </c>
      <c r="D272">
        <v>2</v>
      </c>
      <c r="E272">
        <v>1</v>
      </c>
      <c r="F272" t="s">
        <v>33</v>
      </c>
      <c r="G272">
        <v>2</v>
      </c>
      <c r="H272" t="s">
        <v>3895</v>
      </c>
      <c r="I272">
        <v>3</v>
      </c>
      <c r="J272" t="s">
        <v>5808</v>
      </c>
    </row>
    <row r="273" spans="1:10" x14ac:dyDescent="0.25">
      <c r="A273" s="2" t="s">
        <v>1843</v>
      </c>
      <c r="B273" t="s">
        <v>25</v>
      </c>
      <c r="C273">
        <v>1</v>
      </c>
      <c r="D273">
        <v>2</v>
      </c>
      <c r="E273">
        <v>1</v>
      </c>
      <c r="F273" t="s">
        <v>33</v>
      </c>
      <c r="G273">
        <v>5</v>
      </c>
      <c r="H273" t="s">
        <v>3896</v>
      </c>
      <c r="I273">
        <v>1</v>
      </c>
      <c r="J273" t="s">
        <v>5809</v>
      </c>
    </row>
    <row r="274" spans="1:10" x14ac:dyDescent="0.25">
      <c r="A274" s="2" t="s">
        <v>1844</v>
      </c>
      <c r="B274" t="s">
        <v>25</v>
      </c>
      <c r="C274">
        <v>1</v>
      </c>
      <c r="D274">
        <v>3</v>
      </c>
      <c r="E274">
        <v>1</v>
      </c>
      <c r="F274" t="s">
        <v>32</v>
      </c>
      <c r="G274">
        <v>3</v>
      </c>
      <c r="H274" t="s">
        <v>3897</v>
      </c>
      <c r="I274">
        <v>1</v>
      </c>
      <c r="J274" t="s">
        <v>5810</v>
      </c>
    </row>
    <row r="275" spans="1:10" x14ac:dyDescent="0.25">
      <c r="A275" s="2" t="s">
        <v>1845</v>
      </c>
      <c r="B275" t="s">
        <v>25</v>
      </c>
      <c r="C275">
        <v>1</v>
      </c>
      <c r="D275">
        <v>3</v>
      </c>
      <c r="E275">
        <v>1</v>
      </c>
      <c r="F275" t="s">
        <v>32</v>
      </c>
      <c r="G275">
        <v>4</v>
      </c>
      <c r="H275" t="s">
        <v>3897</v>
      </c>
      <c r="I275">
        <v>1</v>
      </c>
      <c r="J275" t="s">
        <v>5811</v>
      </c>
    </row>
    <row r="276" spans="1:10" x14ac:dyDescent="0.25">
      <c r="A276" s="2" t="s">
        <v>1846</v>
      </c>
      <c r="B276" t="s">
        <v>25</v>
      </c>
      <c r="C276">
        <v>1</v>
      </c>
      <c r="D276">
        <v>3</v>
      </c>
      <c r="E276">
        <v>1</v>
      </c>
      <c r="F276" t="s">
        <v>32</v>
      </c>
      <c r="G276">
        <v>5</v>
      </c>
      <c r="H276" t="s">
        <v>3898</v>
      </c>
      <c r="I276">
        <v>2</v>
      </c>
      <c r="J276" t="s">
        <v>5812</v>
      </c>
    </row>
    <row r="277" spans="1:10" x14ac:dyDescent="0.25">
      <c r="A277" s="2" t="s">
        <v>1847</v>
      </c>
      <c r="B277" t="s">
        <v>25</v>
      </c>
      <c r="C277">
        <v>2</v>
      </c>
      <c r="D277">
        <v>1</v>
      </c>
      <c r="E277">
        <v>1</v>
      </c>
      <c r="F277" t="s">
        <v>34</v>
      </c>
      <c r="G277">
        <v>2</v>
      </c>
      <c r="H277" t="s">
        <v>3899</v>
      </c>
      <c r="I277">
        <v>6</v>
      </c>
      <c r="J277" t="s">
        <v>5813</v>
      </c>
    </row>
    <row r="278" spans="1:10" x14ac:dyDescent="0.25">
      <c r="A278" s="2" t="s">
        <v>1848</v>
      </c>
      <c r="B278" t="s">
        <v>25</v>
      </c>
      <c r="C278">
        <v>2</v>
      </c>
      <c r="D278">
        <v>1</v>
      </c>
      <c r="E278">
        <v>1</v>
      </c>
      <c r="F278" t="s">
        <v>34</v>
      </c>
      <c r="G278">
        <v>3</v>
      </c>
      <c r="H278" t="s">
        <v>3900</v>
      </c>
      <c r="I278">
        <v>5</v>
      </c>
      <c r="J278" t="s">
        <v>5814</v>
      </c>
    </row>
    <row r="279" spans="1:10" x14ac:dyDescent="0.25">
      <c r="A279" s="2" t="s">
        <v>1849</v>
      </c>
      <c r="B279" t="s">
        <v>25</v>
      </c>
      <c r="C279">
        <v>2</v>
      </c>
      <c r="D279">
        <v>1</v>
      </c>
      <c r="E279">
        <v>1</v>
      </c>
      <c r="F279" t="s">
        <v>34</v>
      </c>
      <c r="G279">
        <v>5</v>
      </c>
      <c r="H279" t="s">
        <v>3901</v>
      </c>
      <c r="I279">
        <v>1</v>
      </c>
      <c r="J279" t="s">
        <v>5815</v>
      </c>
    </row>
    <row r="280" spans="1:10" x14ac:dyDescent="0.25">
      <c r="A280" s="2" t="s">
        <v>1850</v>
      </c>
      <c r="B280" t="s">
        <v>25</v>
      </c>
      <c r="C280">
        <v>2</v>
      </c>
      <c r="D280">
        <v>2</v>
      </c>
      <c r="E280">
        <v>3</v>
      </c>
      <c r="F280" t="s">
        <v>32</v>
      </c>
      <c r="G280">
        <v>7</v>
      </c>
      <c r="H280" t="s">
        <v>3902</v>
      </c>
      <c r="I280">
        <v>1</v>
      </c>
      <c r="J280" t="s">
        <v>5816</v>
      </c>
    </row>
    <row r="281" spans="1:10" x14ac:dyDescent="0.25">
      <c r="A281" s="2" t="s">
        <v>1851</v>
      </c>
      <c r="B281" t="s">
        <v>25</v>
      </c>
      <c r="C281">
        <v>2</v>
      </c>
      <c r="D281">
        <v>2</v>
      </c>
      <c r="E281">
        <v>3</v>
      </c>
      <c r="F281" t="s">
        <v>32</v>
      </c>
      <c r="G281">
        <v>8</v>
      </c>
      <c r="H281" t="s">
        <v>3902</v>
      </c>
      <c r="I281">
        <v>3</v>
      </c>
      <c r="J281" t="s">
        <v>5817</v>
      </c>
    </row>
    <row r="282" spans="1:10" x14ac:dyDescent="0.25">
      <c r="A282" s="2" t="s">
        <v>1852</v>
      </c>
      <c r="B282" t="s">
        <v>25</v>
      </c>
      <c r="C282">
        <v>2</v>
      </c>
      <c r="D282">
        <v>2</v>
      </c>
      <c r="E282">
        <v>3</v>
      </c>
      <c r="F282" t="s">
        <v>32</v>
      </c>
      <c r="G282">
        <v>9</v>
      </c>
      <c r="H282" t="s">
        <v>3903</v>
      </c>
      <c r="I282">
        <v>4</v>
      </c>
      <c r="J282" t="s">
        <v>5818</v>
      </c>
    </row>
    <row r="283" spans="1:10" x14ac:dyDescent="0.25">
      <c r="A283" s="2" t="s">
        <v>1853</v>
      </c>
      <c r="B283" t="s">
        <v>25</v>
      </c>
      <c r="C283">
        <v>2</v>
      </c>
      <c r="D283">
        <v>2</v>
      </c>
      <c r="E283">
        <v>4</v>
      </c>
      <c r="F283" t="s">
        <v>32</v>
      </c>
      <c r="G283">
        <v>2</v>
      </c>
      <c r="H283" t="s">
        <v>3904</v>
      </c>
      <c r="I283">
        <v>1</v>
      </c>
      <c r="J283" t="s">
        <v>5819</v>
      </c>
    </row>
    <row r="284" spans="1:10" x14ac:dyDescent="0.25">
      <c r="A284" s="2" t="s">
        <v>1854</v>
      </c>
      <c r="B284" t="s">
        <v>25</v>
      </c>
      <c r="C284">
        <v>2</v>
      </c>
      <c r="D284">
        <v>3</v>
      </c>
      <c r="E284">
        <v>4</v>
      </c>
      <c r="F284" t="s">
        <v>32</v>
      </c>
      <c r="G284">
        <v>1</v>
      </c>
      <c r="H284" t="s">
        <v>3905</v>
      </c>
      <c r="I284">
        <v>1</v>
      </c>
      <c r="J284" t="s">
        <v>5820</v>
      </c>
    </row>
    <row r="285" spans="1:10" x14ac:dyDescent="0.25">
      <c r="A285" s="2" t="s">
        <v>1855</v>
      </c>
      <c r="B285" t="s">
        <v>25</v>
      </c>
      <c r="C285">
        <v>3</v>
      </c>
      <c r="D285">
        <v>1</v>
      </c>
      <c r="E285">
        <v>1</v>
      </c>
      <c r="F285" t="s">
        <v>32</v>
      </c>
      <c r="G285">
        <v>2</v>
      </c>
      <c r="H285" t="s">
        <v>3906</v>
      </c>
      <c r="I285">
        <v>1</v>
      </c>
      <c r="J285" t="s">
        <v>5821</v>
      </c>
    </row>
    <row r="286" spans="1:10" x14ac:dyDescent="0.25">
      <c r="A286" s="2" t="s">
        <v>1856</v>
      </c>
      <c r="B286" t="s">
        <v>25</v>
      </c>
      <c r="C286">
        <v>3</v>
      </c>
      <c r="D286">
        <v>2</v>
      </c>
      <c r="E286">
        <v>1</v>
      </c>
      <c r="F286" t="s">
        <v>34</v>
      </c>
      <c r="G286">
        <v>5</v>
      </c>
      <c r="H286" t="s">
        <v>3907</v>
      </c>
      <c r="I286">
        <v>1</v>
      </c>
      <c r="J286" t="s">
        <v>5822</v>
      </c>
    </row>
    <row r="287" spans="1:10" x14ac:dyDescent="0.25">
      <c r="A287" s="2" t="s">
        <v>1857</v>
      </c>
      <c r="B287" t="s">
        <v>25</v>
      </c>
      <c r="C287">
        <v>3</v>
      </c>
      <c r="D287">
        <v>2</v>
      </c>
      <c r="E287">
        <v>1</v>
      </c>
      <c r="F287" t="s">
        <v>33</v>
      </c>
      <c r="G287">
        <v>8</v>
      </c>
      <c r="H287" t="s">
        <v>3908</v>
      </c>
      <c r="I287">
        <v>1</v>
      </c>
      <c r="J287" t="s">
        <v>5823</v>
      </c>
    </row>
    <row r="288" spans="1:10" x14ac:dyDescent="0.25">
      <c r="A288" s="2" t="s">
        <v>1858</v>
      </c>
      <c r="B288" t="s">
        <v>25</v>
      </c>
      <c r="C288">
        <v>3</v>
      </c>
      <c r="D288">
        <v>2</v>
      </c>
      <c r="E288">
        <v>1</v>
      </c>
      <c r="F288" t="s">
        <v>34</v>
      </c>
      <c r="G288">
        <v>9</v>
      </c>
      <c r="H288" t="s">
        <v>3909</v>
      </c>
      <c r="I288">
        <v>2</v>
      </c>
      <c r="J288" t="s">
        <v>5824</v>
      </c>
    </row>
    <row r="289" spans="1:10" x14ac:dyDescent="0.25">
      <c r="A289" s="2" t="s">
        <v>1859</v>
      </c>
      <c r="B289" t="s">
        <v>25</v>
      </c>
      <c r="C289">
        <v>3</v>
      </c>
      <c r="D289">
        <v>2</v>
      </c>
      <c r="E289">
        <v>1</v>
      </c>
      <c r="F289" t="s">
        <v>34</v>
      </c>
      <c r="G289">
        <v>10</v>
      </c>
      <c r="H289" t="s">
        <v>3910</v>
      </c>
      <c r="I289">
        <v>1</v>
      </c>
      <c r="J289" t="s">
        <v>5825</v>
      </c>
    </row>
    <row r="290" spans="1:10" x14ac:dyDescent="0.25">
      <c r="A290" s="2" t="s">
        <v>1860</v>
      </c>
      <c r="B290" t="s">
        <v>25</v>
      </c>
      <c r="C290">
        <v>3</v>
      </c>
      <c r="D290">
        <v>2</v>
      </c>
      <c r="E290">
        <v>1</v>
      </c>
      <c r="F290" t="s">
        <v>34</v>
      </c>
      <c r="G290">
        <v>17</v>
      </c>
      <c r="H290" t="s">
        <v>3911</v>
      </c>
      <c r="I290">
        <v>1</v>
      </c>
      <c r="J290" t="s">
        <v>5826</v>
      </c>
    </row>
    <row r="291" spans="1:10" x14ac:dyDescent="0.25">
      <c r="A291" s="2" t="s">
        <v>1861</v>
      </c>
      <c r="B291" t="s">
        <v>25</v>
      </c>
      <c r="C291">
        <v>3</v>
      </c>
      <c r="D291">
        <v>2</v>
      </c>
      <c r="E291">
        <v>1</v>
      </c>
      <c r="F291" t="s">
        <v>34</v>
      </c>
      <c r="G291">
        <v>18</v>
      </c>
      <c r="H291" t="s">
        <v>3912</v>
      </c>
      <c r="I291">
        <v>1</v>
      </c>
      <c r="J291" t="s">
        <v>5827</v>
      </c>
    </row>
    <row r="292" spans="1:10" x14ac:dyDescent="0.25">
      <c r="A292" s="2" t="s">
        <v>1862</v>
      </c>
      <c r="B292" t="s">
        <v>25</v>
      </c>
      <c r="C292">
        <v>3</v>
      </c>
      <c r="D292">
        <v>2</v>
      </c>
      <c r="E292">
        <v>1</v>
      </c>
      <c r="F292" t="s">
        <v>33</v>
      </c>
      <c r="G292">
        <v>25</v>
      </c>
      <c r="H292" t="s">
        <v>3913</v>
      </c>
      <c r="I292">
        <v>2</v>
      </c>
      <c r="J292" t="s">
        <v>5828</v>
      </c>
    </row>
    <row r="293" spans="1:10" x14ac:dyDescent="0.25">
      <c r="A293" s="2" t="s">
        <v>1863</v>
      </c>
      <c r="B293" t="s">
        <v>25</v>
      </c>
      <c r="C293">
        <v>3</v>
      </c>
      <c r="D293">
        <v>2</v>
      </c>
      <c r="E293">
        <v>1</v>
      </c>
      <c r="F293" t="s">
        <v>34</v>
      </c>
      <c r="G293">
        <v>32</v>
      </c>
      <c r="H293" t="s">
        <v>3914</v>
      </c>
      <c r="I293">
        <v>2</v>
      </c>
      <c r="J293" t="s">
        <v>5829</v>
      </c>
    </row>
    <row r="294" spans="1:10" x14ac:dyDescent="0.25">
      <c r="A294" s="2" t="s">
        <v>1864</v>
      </c>
      <c r="B294" t="s">
        <v>25</v>
      </c>
      <c r="C294">
        <v>3</v>
      </c>
      <c r="D294">
        <v>2</v>
      </c>
      <c r="E294">
        <v>1</v>
      </c>
      <c r="F294" t="s">
        <v>34</v>
      </c>
      <c r="G294">
        <v>35</v>
      </c>
      <c r="H294" t="s">
        <v>3915</v>
      </c>
      <c r="I294">
        <v>9</v>
      </c>
      <c r="J294" t="s">
        <v>5830</v>
      </c>
    </row>
    <row r="295" spans="1:10" x14ac:dyDescent="0.25">
      <c r="A295" s="2" t="s">
        <v>1865</v>
      </c>
      <c r="B295" t="s">
        <v>25</v>
      </c>
      <c r="C295">
        <v>3</v>
      </c>
      <c r="D295">
        <v>2</v>
      </c>
      <c r="E295">
        <v>2</v>
      </c>
      <c r="F295" t="s">
        <v>35</v>
      </c>
      <c r="G295">
        <v>1</v>
      </c>
      <c r="H295" t="s">
        <v>3916</v>
      </c>
      <c r="I295">
        <v>124</v>
      </c>
      <c r="J295" t="s">
        <v>5831</v>
      </c>
    </row>
    <row r="296" spans="1:10" x14ac:dyDescent="0.25">
      <c r="A296" s="2" t="s">
        <v>1866</v>
      </c>
      <c r="B296" t="s">
        <v>25</v>
      </c>
      <c r="C296">
        <v>3</v>
      </c>
      <c r="D296">
        <v>2</v>
      </c>
      <c r="E296">
        <v>2</v>
      </c>
      <c r="F296" t="s">
        <v>35</v>
      </c>
      <c r="G296">
        <v>2</v>
      </c>
      <c r="H296" t="s">
        <v>3916</v>
      </c>
      <c r="I296">
        <v>1</v>
      </c>
      <c r="J296" t="s">
        <v>5832</v>
      </c>
    </row>
    <row r="297" spans="1:10" x14ac:dyDescent="0.25">
      <c r="A297" s="2" t="s">
        <v>1867</v>
      </c>
      <c r="B297" t="s">
        <v>25</v>
      </c>
      <c r="C297">
        <v>3</v>
      </c>
      <c r="D297">
        <v>4</v>
      </c>
      <c r="E297">
        <v>1</v>
      </c>
      <c r="F297" t="s">
        <v>34</v>
      </c>
      <c r="G297">
        <v>5</v>
      </c>
      <c r="H297" t="s">
        <v>3917</v>
      </c>
      <c r="I297">
        <v>1</v>
      </c>
      <c r="J297" t="s">
        <v>5833</v>
      </c>
    </row>
    <row r="298" spans="1:10" x14ac:dyDescent="0.25">
      <c r="A298" s="2" t="s">
        <v>1868</v>
      </c>
      <c r="B298" t="s">
        <v>25</v>
      </c>
      <c r="C298">
        <v>3</v>
      </c>
      <c r="D298">
        <v>4</v>
      </c>
      <c r="E298">
        <v>1</v>
      </c>
      <c r="F298" t="s">
        <v>34</v>
      </c>
      <c r="G298">
        <v>6</v>
      </c>
      <c r="H298" t="s">
        <v>3918</v>
      </c>
      <c r="I298">
        <v>1</v>
      </c>
      <c r="J298" t="s">
        <v>5834</v>
      </c>
    </row>
    <row r="299" spans="1:10" x14ac:dyDescent="0.25">
      <c r="A299" s="2" t="s">
        <v>1869</v>
      </c>
      <c r="B299" t="s">
        <v>25</v>
      </c>
      <c r="C299">
        <v>3</v>
      </c>
      <c r="D299">
        <v>4</v>
      </c>
      <c r="E299">
        <v>3</v>
      </c>
      <c r="F299" t="s">
        <v>32</v>
      </c>
      <c r="G299">
        <v>4</v>
      </c>
      <c r="H299" t="s">
        <v>3919</v>
      </c>
      <c r="I299">
        <v>1</v>
      </c>
      <c r="J299" t="s">
        <v>5835</v>
      </c>
    </row>
    <row r="300" spans="1:10" x14ac:dyDescent="0.25">
      <c r="A300" s="2" t="s">
        <v>1870</v>
      </c>
      <c r="B300" t="s">
        <v>25</v>
      </c>
      <c r="C300">
        <v>3</v>
      </c>
      <c r="D300">
        <v>4</v>
      </c>
      <c r="E300">
        <v>3</v>
      </c>
      <c r="F300" t="s">
        <v>32</v>
      </c>
      <c r="G300">
        <v>5</v>
      </c>
      <c r="H300" t="s">
        <v>3919</v>
      </c>
      <c r="I300">
        <v>3</v>
      </c>
      <c r="J300" t="s">
        <v>5836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F31" sqref="F31"/>
    </sheetView>
  </sheetViews>
  <sheetFormatPr baseColWidth="10" defaultRowHeight="15" x14ac:dyDescent="0.25"/>
  <cols>
    <col min="2" max="2" width="28.28515625" customWidth="1"/>
    <col min="3" max="3" width="4.85546875" customWidth="1"/>
    <col min="4" max="4" width="6" customWidth="1"/>
    <col min="5" max="5" width="7.28515625" customWidth="1"/>
    <col min="7" max="7" width="4.85546875" customWidth="1"/>
    <col min="8" max="8" width="24.42578125" customWidth="1"/>
    <col min="9" max="9" width="8.85546875" customWidth="1"/>
  </cols>
  <sheetData>
    <row r="1" spans="1:12" x14ac:dyDescent="0.25">
      <c r="A1" s="23" t="s">
        <v>2172</v>
      </c>
      <c r="B1" s="24" t="s">
        <v>0</v>
      </c>
      <c r="C1" s="24" t="s">
        <v>40</v>
      </c>
      <c r="D1" s="25" t="s">
        <v>37</v>
      </c>
      <c r="E1" s="25" t="s">
        <v>38</v>
      </c>
      <c r="F1" s="25" t="s">
        <v>39</v>
      </c>
      <c r="G1" s="24" t="s">
        <v>41</v>
      </c>
      <c r="H1" s="25" t="s">
        <v>2175</v>
      </c>
      <c r="I1" s="25" t="s">
        <v>36</v>
      </c>
      <c r="J1" s="24" t="s">
        <v>2173</v>
      </c>
      <c r="K1" s="26"/>
    </row>
    <row r="2" spans="1:12" x14ac:dyDescent="0.25">
      <c r="A2" s="3" t="s">
        <v>2145</v>
      </c>
      <c r="B2" s="6" t="s">
        <v>30</v>
      </c>
      <c r="C2" s="6">
        <v>1</v>
      </c>
      <c r="D2" s="6">
        <v>1</v>
      </c>
      <c r="E2" s="6">
        <v>1</v>
      </c>
      <c r="F2" s="6" t="s">
        <v>32</v>
      </c>
      <c r="G2" s="6">
        <v>4</v>
      </c>
      <c r="H2" s="6" t="s">
        <v>4152</v>
      </c>
      <c r="I2" s="6">
        <v>1</v>
      </c>
      <c r="J2" s="6" t="s">
        <v>6111</v>
      </c>
      <c r="K2" s="6"/>
      <c r="L2" s="6"/>
    </row>
    <row r="3" spans="1:12" x14ac:dyDescent="0.25">
      <c r="A3" s="3" t="s">
        <v>2146</v>
      </c>
      <c r="B3" s="6" t="s">
        <v>30</v>
      </c>
      <c r="C3" s="6">
        <v>1</v>
      </c>
      <c r="D3" s="6">
        <v>1</v>
      </c>
      <c r="E3" s="6">
        <v>1</v>
      </c>
      <c r="F3" s="6" t="s">
        <v>32</v>
      </c>
      <c r="G3" s="6">
        <v>7</v>
      </c>
      <c r="H3" s="6" t="s">
        <v>4153</v>
      </c>
      <c r="I3" s="6">
        <v>1</v>
      </c>
      <c r="J3" s="6" t="s">
        <v>6112</v>
      </c>
      <c r="K3" s="6"/>
      <c r="L3" s="6"/>
    </row>
    <row r="4" spans="1:12" x14ac:dyDescent="0.25">
      <c r="A4" s="3" t="s">
        <v>2147</v>
      </c>
      <c r="B4" s="6" t="s">
        <v>30</v>
      </c>
      <c r="C4" s="6">
        <v>1</v>
      </c>
      <c r="D4" s="6">
        <v>2</v>
      </c>
      <c r="E4" s="6">
        <v>1</v>
      </c>
      <c r="F4" s="6" t="s">
        <v>32</v>
      </c>
      <c r="G4" s="6">
        <v>3</v>
      </c>
      <c r="H4" s="6" t="s">
        <v>4154</v>
      </c>
      <c r="I4" s="6">
        <v>1</v>
      </c>
      <c r="J4" s="6" t="s">
        <v>6113</v>
      </c>
      <c r="K4" s="6"/>
      <c r="L4" s="6"/>
    </row>
    <row r="5" spans="1:12" x14ac:dyDescent="0.25">
      <c r="A5" s="3" t="s">
        <v>2148</v>
      </c>
      <c r="B5" s="6" t="s">
        <v>30</v>
      </c>
      <c r="C5" s="6">
        <v>2</v>
      </c>
      <c r="D5" s="6">
        <v>1</v>
      </c>
      <c r="E5" s="6">
        <v>1</v>
      </c>
      <c r="F5" s="6" t="s">
        <v>32</v>
      </c>
      <c r="G5" s="6">
        <v>9</v>
      </c>
      <c r="H5" s="6" t="s">
        <v>4155</v>
      </c>
      <c r="I5" s="6">
        <v>8</v>
      </c>
      <c r="J5" s="6" t="s">
        <v>6114</v>
      </c>
      <c r="K5" s="6"/>
      <c r="L5" s="6"/>
    </row>
    <row r="6" spans="1:12" x14ac:dyDescent="0.25">
      <c r="A6" s="3" t="s">
        <v>2149</v>
      </c>
      <c r="B6" s="6" t="s">
        <v>30</v>
      </c>
      <c r="C6" s="6">
        <v>2</v>
      </c>
      <c r="D6" s="6">
        <v>1</v>
      </c>
      <c r="E6" s="6">
        <v>1</v>
      </c>
      <c r="F6" s="6" t="s">
        <v>32</v>
      </c>
      <c r="G6" s="6">
        <v>10</v>
      </c>
      <c r="H6" s="6" t="s">
        <v>4156</v>
      </c>
      <c r="I6" s="6">
        <v>9</v>
      </c>
      <c r="J6" s="6" t="s">
        <v>6115</v>
      </c>
      <c r="K6" s="6"/>
      <c r="L6" s="6"/>
    </row>
    <row r="7" spans="1:12" x14ac:dyDescent="0.25">
      <c r="A7" s="3" t="s">
        <v>2150</v>
      </c>
      <c r="B7" s="6" t="s">
        <v>30</v>
      </c>
      <c r="C7" s="6">
        <v>2</v>
      </c>
      <c r="D7" s="6">
        <v>1</v>
      </c>
      <c r="E7" s="6">
        <v>1</v>
      </c>
      <c r="F7" s="6" t="s">
        <v>32</v>
      </c>
      <c r="G7" s="6">
        <v>11</v>
      </c>
      <c r="H7" s="6" t="s">
        <v>4157</v>
      </c>
      <c r="I7" s="6">
        <v>8</v>
      </c>
      <c r="J7" s="6" t="s">
        <v>6116</v>
      </c>
      <c r="K7" s="6"/>
      <c r="L7" s="6"/>
    </row>
    <row r="8" spans="1:12" x14ac:dyDescent="0.25">
      <c r="A8" s="3" t="s">
        <v>2151</v>
      </c>
      <c r="B8" s="6" t="s">
        <v>30</v>
      </c>
      <c r="C8" s="6">
        <v>2</v>
      </c>
      <c r="D8" s="6">
        <v>1</v>
      </c>
      <c r="E8" s="6">
        <v>1</v>
      </c>
      <c r="F8" s="6" t="s">
        <v>32</v>
      </c>
      <c r="G8" s="6">
        <v>12</v>
      </c>
      <c r="H8" s="6" t="s">
        <v>4158</v>
      </c>
      <c r="I8" s="6">
        <v>9</v>
      </c>
      <c r="J8" s="6" t="s">
        <v>6117</v>
      </c>
      <c r="K8" s="6"/>
      <c r="L8" s="6"/>
    </row>
    <row r="9" spans="1:12" x14ac:dyDescent="0.25">
      <c r="A9" s="3" t="s">
        <v>2152</v>
      </c>
      <c r="B9" s="6" t="s">
        <v>30</v>
      </c>
      <c r="C9" s="6">
        <v>2</v>
      </c>
      <c r="D9" s="6">
        <v>1</v>
      </c>
      <c r="E9" s="6">
        <v>1</v>
      </c>
      <c r="F9" s="6" t="s">
        <v>32</v>
      </c>
      <c r="G9" s="6">
        <v>13</v>
      </c>
      <c r="H9" s="6" t="s">
        <v>4159</v>
      </c>
      <c r="I9" s="6">
        <v>16</v>
      </c>
      <c r="J9" s="6" t="s">
        <v>6118</v>
      </c>
      <c r="K9" s="6"/>
      <c r="L9" s="6"/>
    </row>
    <row r="10" spans="1:12" x14ac:dyDescent="0.25">
      <c r="A10" s="3" t="s">
        <v>2153</v>
      </c>
      <c r="B10" s="6" t="s">
        <v>30</v>
      </c>
      <c r="C10" s="6">
        <v>2</v>
      </c>
      <c r="D10" s="6">
        <v>1</v>
      </c>
      <c r="E10" s="6">
        <v>1</v>
      </c>
      <c r="F10" s="6" t="s">
        <v>32</v>
      </c>
      <c r="G10" s="6">
        <v>14</v>
      </c>
      <c r="H10" s="6" t="s">
        <v>4160</v>
      </c>
      <c r="I10" s="6">
        <v>18</v>
      </c>
      <c r="J10" s="6" t="s">
        <v>6119</v>
      </c>
      <c r="K10" s="6"/>
      <c r="L10" s="6"/>
    </row>
    <row r="11" spans="1:12" x14ac:dyDescent="0.25">
      <c r="A11" s="3" t="s">
        <v>2154</v>
      </c>
      <c r="B11" s="6" t="s">
        <v>30</v>
      </c>
      <c r="C11" s="6">
        <v>2</v>
      </c>
      <c r="D11" s="6">
        <v>1</v>
      </c>
      <c r="E11" s="6">
        <v>1</v>
      </c>
      <c r="F11" s="6" t="s">
        <v>32</v>
      </c>
      <c r="G11" s="6">
        <v>15</v>
      </c>
      <c r="H11" s="6" t="s">
        <v>4161</v>
      </c>
      <c r="I11" s="6">
        <v>16</v>
      </c>
      <c r="J11" s="6" t="s">
        <v>6120</v>
      </c>
      <c r="K11" s="6"/>
      <c r="L11" s="6"/>
    </row>
    <row r="12" spans="1:12" x14ac:dyDescent="0.25">
      <c r="A12" s="3" t="s">
        <v>2155</v>
      </c>
      <c r="B12" s="6" t="s">
        <v>30</v>
      </c>
      <c r="C12" s="6">
        <v>2</v>
      </c>
      <c r="D12" s="6">
        <v>1</v>
      </c>
      <c r="E12" s="6">
        <v>1</v>
      </c>
      <c r="F12" s="6" t="s">
        <v>32</v>
      </c>
      <c r="G12" s="6">
        <v>16</v>
      </c>
      <c r="H12" s="6" t="s">
        <v>4162</v>
      </c>
      <c r="I12" s="6">
        <v>16</v>
      </c>
      <c r="J12" s="6" t="s">
        <v>6121</v>
      </c>
      <c r="K12" s="6"/>
      <c r="L12" s="6"/>
    </row>
    <row r="13" spans="1:12" x14ac:dyDescent="0.25">
      <c r="A13" s="3" t="s">
        <v>2156</v>
      </c>
      <c r="B13" s="6" t="s">
        <v>30</v>
      </c>
      <c r="C13" s="6">
        <v>2</v>
      </c>
      <c r="D13" s="6">
        <v>3</v>
      </c>
      <c r="E13" s="6">
        <v>1</v>
      </c>
      <c r="F13" s="6" t="s">
        <v>32</v>
      </c>
      <c r="G13" s="6">
        <v>5</v>
      </c>
      <c r="H13" s="6" t="s">
        <v>4163</v>
      </c>
      <c r="I13" s="6">
        <v>1</v>
      </c>
      <c r="J13" s="6" t="s">
        <v>6122</v>
      </c>
      <c r="K13" s="6"/>
      <c r="L13" s="6"/>
    </row>
    <row r="14" spans="1:12" x14ac:dyDescent="0.25">
      <c r="A14" s="3" t="s">
        <v>2157</v>
      </c>
      <c r="B14" s="6" t="s">
        <v>30</v>
      </c>
      <c r="C14" s="6">
        <v>2</v>
      </c>
      <c r="D14" s="6">
        <v>3</v>
      </c>
      <c r="E14" s="6">
        <v>1</v>
      </c>
      <c r="F14" s="6" t="s">
        <v>32</v>
      </c>
      <c r="G14" s="6">
        <v>6</v>
      </c>
      <c r="H14" s="6" t="s">
        <v>4164</v>
      </c>
      <c r="I14" s="6">
        <v>35</v>
      </c>
      <c r="J14" s="6" t="s">
        <v>6123</v>
      </c>
      <c r="K14" s="6"/>
      <c r="L14" s="6"/>
    </row>
    <row r="15" spans="1:12" x14ac:dyDescent="0.25">
      <c r="A15" s="3" t="s">
        <v>2158</v>
      </c>
      <c r="B15" s="6" t="s">
        <v>30</v>
      </c>
      <c r="C15" s="6">
        <v>2</v>
      </c>
      <c r="D15" s="6">
        <v>3</v>
      </c>
      <c r="E15" s="6">
        <v>1</v>
      </c>
      <c r="F15" s="6" t="s">
        <v>32</v>
      </c>
      <c r="G15" s="6">
        <v>7</v>
      </c>
      <c r="H15" s="6" t="s">
        <v>4165</v>
      </c>
      <c r="I15" s="6">
        <v>35</v>
      </c>
      <c r="J15" s="6" t="s">
        <v>6124</v>
      </c>
      <c r="K15" s="6"/>
      <c r="L15" s="6"/>
    </row>
    <row r="16" spans="1:12" x14ac:dyDescent="0.25">
      <c r="A16" s="3" t="s">
        <v>2159</v>
      </c>
      <c r="B16" s="6" t="s">
        <v>30</v>
      </c>
      <c r="C16" s="6">
        <v>2</v>
      </c>
      <c r="D16" s="6">
        <v>3</v>
      </c>
      <c r="E16" s="6">
        <v>1</v>
      </c>
      <c r="F16" s="6" t="s">
        <v>32</v>
      </c>
      <c r="G16" s="6">
        <v>8</v>
      </c>
      <c r="H16" s="6" t="s">
        <v>4166</v>
      </c>
      <c r="I16" s="6">
        <v>35</v>
      </c>
      <c r="J16" s="6" t="s">
        <v>6125</v>
      </c>
      <c r="K16" s="6"/>
      <c r="L16" s="6"/>
    </row>
    <row r="17" spans="1:12" x14ac:dyDescent="0.25">
      <c r="A17" s="3" t="s">
        <v>2160</v>
      </c>
      <c r="B17" s="6" t="s">
        <v>30</v>
      </c>
      <c r="C17" s="6">
        <v>2</v>
      </c>
      <c r="D17" s="6">
        <v>3</v>
      </c>
      <c r="E17" s="6">
        <v>1</v>
      </c>
      <c r="F17" s="6" t="s">
        <v>32</v>
      </c>
      <c r="G17" s="6">
        <v>9</v>
      </c>
      <c r="H17" s="6" t="s">
        <v>4167</v>
      </c>
      <c r="I17" s="6">
        <v>35</v>
      </c>
      <c r="J17" s="6" t="s">
        <v>6126</v>
      </c>
      <c r="K17" s="6"/>
      <c r="L17" s="6"/>
    </row>
    <row r="18" spans="1:12" x14ac:dyDescent="0.25">
      <c r="A18" s="3" t="s">
        <v>2161</v>
      </c>
      <c r="B18" s="6" t="s">
        <v>30</v>
      </c>
      <c r="C18" s="6">
        <v>2</v>
      </c>
      <c r="D18" s="6">
        <v>4</v>
      </c>
      <c r="E18" s="6">
        <v>1</v>
      </c>
      <c r="F18" s="6" t="s">
        <v>34</v>
      </c>
      <c r="G18" s="6">
        <v>1</v>
      </c>
      <c r="H18" s="6" t="s">
        <v>4168</v>
      </c>
      <c r="I18" s="6">
        <v>2</v>
      </c>
      <c r="J18" s="6" t="s">
        <v>6127</v>
      </c>
      <c r="K18" s="6"/>
      <c r="L18" s="6"/>
    </row>
    <row r="19" spans="1:12" x14ac:dyDescent="0.25">
      <c r="A19" s="3" t="s">
        <v>2162</v>
      </c>
      <c r="B19" s="6" t="s">
        <v>30</v>
      </c>
      <c r="C19" s="6">
        <v>2</v>
      </c>
      <c r="D19" s="6">
        <v>4</v>
      </c>
      <c r="E19" s="6">
        <v>1</v>
      </c>
      <c r="F19" s="6" t="s">
        <v>34</v>
      </c>
      <c r="G19" s="6">
        <v>10</v>
      </c>
      <c r="H19" s="6" t="s">
        <v>4169</v>
      </c>
      <c r="I19" s="6">
        <v>1</v>
      </c>
      <c r="J19" s="6" t="s">
        <v>6128</v>
      </c>
      <c r="K19" s="6"/>
      <c r="L19" s="6"/>
    </row>
    <row r="20" spans="1:12" x14ac:dyDescent="0.25">
      <c r="A20" s="3" t="s">
        <v>2163</v>
      </c>
      <c r="B20" s="6" t="s">
        <v>30</v>
      </c>
      <c r="C20" s="6">
        <v>2</v>
      </c>
      <c r="D20" s="6">
        <v>4</v>
      </c>
      <c r="E20" s="6">
        <v>1</v>
      </c>
      <c r="F20" s="6" t="s">
        <v>34</v>
      </c>
      <c r="G20" s="6">
        <v>15</v>
      </c>
      <c r="H20" s="6" t="s">
        <v>4170</v>
      </c>
      <c r="I20" s="6">
        <v>5</v>
      </c>
      <c r="J20" s="6" t="s">
        <v>6129</v>
      </c>
      <c r="K20" s="6"/>
      <c r="L20" s="6"/>
    </row>
    <row r="21" spans="1:12" x14ac:dyDescent="0.25">
      <c r="A21" s="3" t="s">
        <v>2164</v>
      </c>
      <c r="B21" s="6" t="s">
        <v>30</v>
      </c>
      <c r="C21" s="6">
        <v>3</v>
      </c>
      <c r="D21" s="6">
        <v>2</v>
      </c>
      <c r="E21" s="6">
        <v>1</v>
      </c>
      <c r="F21" s="6" t="s">
        <v>32</v>
      </c>
      <c r="G21" s="6">
        <v>7</v>
      </c>
      <c r="H21" s="6" t="s">
        <v>4171</v>
      </c>
      <c r="I21" s="6">
        <v>1</v>
      </c>
      <c r="J21" s="6" t="s">
        <v>6130</v>
      </c>
      <c r="K21" s="6"/>
      <c r="L21" s="6"/>
    </row>
    <row r="22" spans="1:12" x14ac:dyDescent="0.25">
      <c r="A22" s="3" t="s">
        <v>2165</v>
      </c>
      <c r="B22" s="6" t="s">
        <v>30</v>
      </c>
      <c r="C22" s="6">
        <v>3</v>
      </c>
      <c r="D22" s="6">
        <v>2</v>
      </c>
      <c r="E22" s="6">
        <v>1</v>
      </c>
      <c r="F22" s="6" t="s">
        <v>32</v>
      </c>
      <c r="G22" s="6">
        <v>8</v>
      </c>
      <c r="H22" s="6" t="s">
        <v>4172</v>
      </c>
      <c r="I22" s="6">
        <v>1</v>
      </c>
      <c r="J22" s="6" t="s">
        <v>6131</v>
      </c>
      <c r="K22" s="6"/>
      <c r="L22" s="6"/>
    </row>
    <row r="23" spans="1:12" x14ac:dyDescent="0.25">
      <c r="A23" s="3" t="s">
        <v>2166</v>
      </c>
      <c r="B23" s="6" t="s">
        <v>30</v>
      </c>
      <c r="C23" s="6">
        <v>3</v>
      </c>
      <c r="D23" s="6">
        <v>2</v>
      </c>
      <c r="E23" s="6">
        <v>1</v>
      </c>
      <c r="F23" s="6" t="s">
        <v>32</v>
      </c>
      <c r="G23" s="6">
        <v>9</v>
      </c>
      <c r="H23" s="6" t="s">
        <v>4173</v>
      </c>
      <c r="I23" s="6">
        <v>1</v>
      </c>
      <c r="J23" s="6" t="s">
        <v>6132</v>
      </c>
      <c r="K23" s="6"/>
      <c r="L23" s="6"/>
    </row>
    <row r="24" spans="1:12" x14ac:dyDescent="0.25">
      <c r="A24" s="3" t="s">
        <v>2167</v>
      </c>
      <c r="B24" s="6" t="s">
        <v>30</v>
      </c>
      <c r="C24" s="6">
        <v>3</v>
      </c>
      <c r="D24" s="6">
        <v>2</v>
      </c>
      <c r="E24" s="6">
        <v>1</v>
      </c>
      <c r="F24" s="6" t="s">
        <v>32</v>
      </c>
      <c r="G24" s="6">
        <v>10</v>
      </c>
      <c r="H24" s="6" t="s">
        <v>4174</v>
      </c>
      <c r="I24" s="6">
        <v>1</v>
      </c>
      <c r="J24" s="6" t="s">
        <v>6133</v>
      </c>
      <c r="K24" s="6"/>
      <c r="L24" s="6"/>
    </row>
    <row r="25" spans="1:12" x14ac:dyDescent="0.25">
      <c r="A25" s="3" t="s">
        <v>2168</v>
      </c>
      <c r="B25" s="6" t="s">
        <v>30</v>
      </c>
      <c r="C25" s="6">
        <v>3</v>
      </c>
      <c r="D25" s="6">
        <v>3</v>
      </c>
      <c r="E25" s="6">
        <v>1</v>
      </c>
      <c r="F25" s="6" t="s">
        <v>32</v>
      </c>
      <c r="G25" s="6">
        <v>3</v>
      </c>
      <c r="H25" s="6" t="s">
        <v>4175</v>
      </c>
      <c r="I25" s="6">
        <v>3</v>
      </c>
      <c r="J25" s="6" t="s">
        <v>6134</v>
      </c>
      <c r="K25" s="6"/>
      <c r="L25" s="6"/>
    </row>
    <row r="26" spans="1:12" x14ac:dyDescent="0.25">
      <c r="A26" s="3" t="s">
        <v>2169</v>
      </c>
      <c r="B26" s="6" t="s">
        <v>30</v>
      </c>
      <c r="C26" s="6">
        <v>3</v>
      </c>
      <c r="D26" s="6">
        <v>3</v>
      </c>
      <c r="E26" s="6">
        <v>1</v>
      </c>
      <c r="F26" s="6" t="s">
        <v>32</v>
      </c>
      <c r="G26" s="6">
        <v>4</v>
      </c>
      <c r="H26" s="6" t="s">
        <v>4176</v>
      </c>
      <c r="I26" s="6">
        <v>3</v>
      </c>
      <c r="J26" s="6" t="s">
        <v>6135</v>
      </c>
      <c r="K26" s="6"/>
      <c r="L26" s="6"/>
    </row>
    <row r="27" spans="1:12" x14ac:dyDescent="0.25">
      <c r="A27" s="3" t="s">
        <v>2170</v>
      </c>
      <c r="B27" s="6" t="s">
        <v>30</v>
      </c>
      <c r="C27" s="6">
        <v>3</v>
      </c>
      <c r="D27" s="6">
        <v>3</v>
      </c>
      <c r="E27" s="6">
        <v>1</v>
      </c>
      <c r="F27" s="6" t="s">
        <v>32</v>
      </c>
      <c r="G27" s="6">
        <v>5</v>
      </c>
      <c r="H27" s="6" t="s">
        <v>4177</v>
      </c>
      <c r="I27" s="6">
        <v>2</v>
      </c>
      <c r="J27" s="6" t="s">
        <v>6136</v>
      </c>
      <c r="K27" s="6"/>
      <c r="L27" s="6"/>
    </row>
    <row r="28" spans="1:12" x14ac:dyDescent="0.25">
      <c r="A28" s="3" t="s">
        <v>2171</v>
      </c>
      <c r="B28" s="6" t="s">
        <v>30</v>
      </c>
      <c r="C28" s="6">
        <v>3</v>
      </c>
      <c r="D28" s="6">
        <v>3</v>
      </c>
      <c r="E28" s="6">
        <v>1</v>
      </c>
      <c r="F28" s="6" t="s">
        <v>32</v>
      </c>
      <c r="G28" s="6">
        <v>6</v>
      </c>
      <c r="H28" s="6" t="s">
        <v>4178</v>
      </c>
      <c r="I28" s="6">
        <v>10</v>
      </c>
      <c r="J28" s="6" t="s">
        <v>6137</v>
      </c>
      <c r="K28" s="6"/>
      <c r="L28"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topLeftCell="A103" workbookViewId="0">
      <selection activeCell="A39" sqref="A39"/>
    </sheetView>
  </sheetViews>
  <sheetFormatPr baseColWidth="10" defaultRowHeight="15" x14ac:dyDescent="0.25"/>
  <cols>
    <col min="2" max="2" width="30.85546875" customWidth="1"/>
    <col min="3" max="3" width="4.5703125" customWidth="1"/>
    <col min="4" max="4" width="5.5703125" customWidth="1"/>
    <col min="5" max="5" width="7.28515625" customWidth="1"/>
    <col min="7" max="7" width="4.42578125" customWidth="1"/>
    <col min="8" max="8" width="28.28515625" customWidth="1"/>
    <col min="9" max="9" width="8.28515625" customWidth="1"/>
  </cols>
  <sheetData>
    <row r="1" spans="1:11" x14ac:dyDescent="0.25">
      <c r="A1" s="3" t="s">
        <v>2172</v>
      </c>
      <c r="B1" s="4" t="s">
        <v>0</v>
      </c>
      <c r="C1" s="4" t="s">
        <v>40</v>
      </c>
      <c r="D1" s="5" t="s">
        <v>37</v>
      </c>
      <c r="E1" s="5" t="s">
        <v>38</v>
      </c>
      <c r="F1" s="5" t="s">
        <v>39</v>
      </c>
      <c r="G1" s="4" t="s">
        <v>41</v>
      </c>
      <c r="H1" s="5" t="s">
        <v>2175</v>
      </c>
      <c r="I1" s="5" t="s">
        <v>36</v>
      </c>
      <c r="J1" s="4" t="s">
        <v>2173</v>
      </c>
      <c r="K1" s="6"/>
    </row>
    <row r="2" spans="1:11" x14ac:dyDescent="0.25">
      <c r="A2" s="3" t="s">
        <v>42</v>
      </c>
      <c r="B2" s="7" t="s">
        <v>1</v>
      </c>
      <c r="C2" s="7">
        <v>1</v>
      </c>
      <c r="D2" s="8">
        <v>1</v>
      </c>
      <c r="E2" s="8">
        <v>1</v>
      </c>
      <c r="F2" s="7" t="s">
        <v>31</v>
      </c>
      <c r="G2" s="7">
        <v>7</v>
      </c>
      <c r="H2" s="7" t="s">
        <v>2176</v>
      </c>
      <c r="I2" s="8">
        <v>2</v>
      </c>
      <c r="J2" s="9" t="str">
        <f>CONCATENATE(,B2,-C2,D2,E2,-G2)</f>
        <v>P/PIFI-2012-30MSU0940B-01-111-7</v>
      </c>
      <c r="K2" s="9"/>
    </row>
    <row r="3" spans="1:11" x14ac:dyDescent="0.25">
      <c r="A3" s="3" t="s">
        <v>43</v>
      </c>
      <c r="B3" s="7" t="s">
        <v>1</v>
      </c>
      <c r="C3" s="7">
        <v>1</v>
      </c>
      <c r="D3" s="8">
        <v>1</v>
      </c>
      <c r="E3" s="8">
        <v>1</v>
      </c>
      <c r="F3" s="7" t="s">
        <v>32</v>
      </c>
      <c r="G3" s="7">
        <v>8</v>
      </c>
      <c r="H3" s="7" t="s">
        <v>2177</v>
      </c>
      <c r="I3" s="8">
        <v>2</v>
      </c>
      <c r="J3" s="9" t="str">
        <f t="shared" ref="J3:J6" si="0">CONCATENATE(B3,-C3,D3,E3,-G3)</f>
        <v>P/PIFI-2012-30MSU0940B-01-111-8</v>
      </c>
      <c r="K3" s="9"/>
    </row>
    <row r="4" spans="1:11" x14ac:dyDescent="0.25">
      <c r="A4" s="3" t="s">
        <v>44</v>
      </c>
      <c r="B4" s="7" t="s">
        <v>1</v>
      </c>
      <c r="C4" s="7">
        <v>1</v>
      </c>
      <c r="D4" s="8">
        <v>1</v>
      </c>
      <c r="E4" s="8">
        <v>1</v>
      </c>
      <c r="F4" s="7" t="s">
        <v>31</v>
      </c>
      <c r="G4" s="7">
        <v>9</v>
      </c>
      <c r="H4" s="7" t="s">
        <v>2178</v>
      </c>
      <c r="I4" s="8">
        <v>1</v>
      </c>
      <c r="J4" s="9" t="str">
        <f t="shared" si="0"/>
        <v>P/PIFI-2012-30MSU0940B-01-111-9</v>
      </c>
      <c r="K4" s="9"/>
    </row>
    <row r="5" spans="1:11" x14ac:dyDescent="0.25">
      <c r="A5" s="3" t="s">
        <v>45</v>
      </c>
      <c r="B5" s="7" t="s">
        <v>1</v>
      </c>
      <c r="C5" s="7">
        <v>1</v>
      </c>
      <c r="D5" s="8">
        <v>1</v>
      </c>
      <c r="E5" s="8">
        <v>2</v>
      </c>
      <c r="F5" s="7" t="s">
        <v>31</v>
      </c>
      <c r="G5" s="7">
        <v>4</v>
      </c>
      <c r="H5" s="7" t="s">
        <v>2179</v>
      </c>
      <c r="I5" s="8">
        <v>2</v>
      </c>
      <c r="J5" s="9" t="str">
        <f t="shared" si="0"/>
        <v>P/PIFI-2012-30MSU0940B-01-112-4</v>
      </c>
      <c r="K5" s="9"/>
    </row>
    <row r="6" spans="1:11" x14ac:dyDescent="0.25">
      <c r="A6" s="3" t="s">
        <v>46</v>
      </c>
      <c r="B6" s="7" t="s">
        <v>1</v>
      </c>
      <c r="C6" s="7">
        <v>1</v>
      </c>
      <c r="D6" s="8">
        <v>1</v>
      </c>
      <c r="E6" s="8">
        <v>2</v>
      </c>
      <c r="F6" s="7" t="s">
        <v>32</v>
      </c>
      <c r="G6" s="7">
        <v>5</v>
      </c>
      <c r="H6" s="7" t="s">
        <v>2177</v>
      </c>
      <c r="I6" s="8">
        <v>2</v>
      </c>
      <c r="J6" s="9" t="str">
        <f t="shared" si="0"/>
        <v>P/PIFI-2012-30MSU0940B-01-112-5</v>
      </c>
      <c r="K6" s="9"/>
    </row>
    <row r="7" spans="1:11" x14ac:dyDescent="0.25">
      <c r="A7" s="3" t="s">
        <v>47</v>
      </c>
      <c r="B7" s="7" t="s">
        <v>1</v>
      </c>
      <c r="C7" s="7">
        <v>1</v>
      </c>
      <c r="D7" s="8">
        <v>1</v>
      </c>
      <c r="E7" s="8">
        <v>3</v>
      </c>
      <c r="F7" s="7" t="s">
        <v>32</v>
      </c>
      <c r="G7" s="7">
        <v>4</v>
      </c>
      <c r="H7" s="7" t="s">
        <v>2180</v>
      </c>
      <c r="I7" s="8">
        <v>428</v>
      </c>
      <c r="J7" s="9" t="str">
        <f>CONCATENATE(B7,-C7,D7,E7,-G7)</f>
        <v>P/PIFI-2012-30MSU0940B-01-113-4</v>
      </c>
      <c r="K7" s="9"/>
    </row>
    <row r="8" spans="1:11" x14ac:dyDescent="0.25">
      <c r="A8" s="3" t="s">
        <v>48</v>
      </c>
      <c r="B8" s="7" t="s">
        <v>1</v>
      </c>
      <c r="C8" s="7">
        <v>1</v>
      </c>
      <c r="D8" s="8">
        <v>1</v>
      </c>
      <c r="E8" s="8">
        <v>3</v>
      </c>
      <c r="F8" s="7" t="s">
        <v>32</v>
      </c>
      <c r="G8" s="7">
        <v>5</v>
      </c>
      <c r="H8" s="7" t="s">
        <v>2181</v>
      </c>
      <c r="I8" s="8">
        <v>1</v>
      </c>
      <c r="J8" s="9" t="str">
        <f>CONCATENATE(B8,-C8,D8,E8,-G8)</f>
        <v>P/PIFI-2012-30MSU0940B-01-113-5</v>
      </c>
      <c r="K8" s="9"/>
    </row>
    <row r="9" spans="1:11" x14ac:dyDescent="0.25">
      <c r="A9" s="3" t="s">
        <v>49</v>
      </c>
      <c r="B9" s="7" t="s">
        <v>1</v>
      </c>
      <c r="C9" s="7">
        <v>1</v>
      </c>
      <c r="D9" s="8">
        <v>3</v>
      </c>
      <c r="E9" s="8">
        <v>1</v>
      </c>
      <c r="F9" s="7" t="s">
        <v>32</v>
      </c>
      <c r="G9" s="7">
        <v>19</v>
      </c>
      <c r="H9" s="7" t="s">
        <v>2182</v>
      </c>
      <c r="I9" s="8">
        <v>1</v>
      </c>
      <c r="J9" s="9" t="str">
        <f t="shared" ref="J9:J72" si="1">CONCATENATE(B9,-C9,D9,E9,-G9)</f>
        <v>P/PIFI-2012-30MSU0940B-01-131-19</v>
      </c>
      <c r="K9" s="9"/>
    </row>
    <row r="10" spans="1:11" x14ac:dyDescent="0.25">
      <c r="A10" s="3" t="s">
        <v>50</v>
      </c>
      <c r="B10" s="7" t="s">
        <v>1</v>
      </c>
      <c r="C10" s="7">
        <v>1</v>
      </c>
      <c r="D10" s="8">
        <v>3</v>
      </c>
      <c r="E10" s="8">
        <v>1</v>
      </c>
      <c r="F10" s="7" t="s">
        <v>32</v>
      </c>
      <c r="G10" s="7">
        <v>20</v>
      </c>
      <c r="H10" s="7" t="s">
        <v>2183</v>
      </c>
      <c r="I10" s="8">
        <v>1</v>
      </c>
      <c r="J10" s="9" t="str">
        <f t="shared" si="1"/>
        <v>P/PIFI-2012-30MSU0940B-01-131-20</v>
      </c>
      <c r="K10" s="9"/>
    </row>
    <row r="11" spans="1:11" x14ac:dyDescent="0.25">
      <c r="A11" s="3" t="s">
        <v>51</v>
      </c>
      <c r="B11" s="7" t="s">
        <v>1</v>
      </c>
      <c r="C11" s="7">
        <v>1</v>
      </c>
      <c r="D11" s="8">
        <v>3</v>
      </c>
      <c r="E11" s="8">
        <v>1</v>
      </c>
      <c r="F11" s="7" t="s">
        <v>32</v>
      </c>
      <c r="G11" s="7">
        <v>21</v>
      </c>
      <c r="H11" s="7" t="s">
        <v>2184</v>
      </c>
      <c r="I11" s="8">
        <v>2</v>
      </c>
      <c r="J11" s="9" t="str">
        <f t="shared" si="1"/>
        <v>P/PIFI-2012-30MSU0940B-01-131-21</v>
      </c>
      <c r="K11" s="9"/>
    </row>
    <row r="12" spans="1:11" x14ac:dyDescent="0.25">
      <c r="A12" s="3" t="s">
        <v>52</v>
      </c>
      <c r="B12" s="7" t="s">
        <v>1</v>
      </c>
      <c r="C12" s="7">
        <v>1</v>
      </c>
      <c r="D12" s="8">
        <v>3</v>
      </c>
      <c r="E12" s="8">
        <v>1</v>
      </c>
      <c r="F12" s="7" t="s">
        <v>32</v>
      </c>
      <c r="G12" s="7">
        <v>22</v>
      </c>
      <c r="H12" s="7" t="s">
        <v>2185</v>
      </c>
      <c r="I12" s="8">
        <v>2</v>
      </c>
      <c r="J12" s="9" t="str">
        <f t="shared" si="1"/>
        <v>P/PIFI-2012-30MSU0940B-01-131-22</v>
      </c>
      <c r="K12" s="9"/>
    </row>
    <row r="13" spans="1:11" x14ac:dyDescent="0.25">
      <c r="A13" s="3" t="s">
        <v>53</v>
      </c>
      <c r="B13" s="7" t="s">
        <v>1</v>
      </c>
      <c r="C13" s="7">
        <v>1</v>
      </c>
      <c r="D13" s="8">
        <v>3</v>
      </c>
      <c r="E13" s="8">
        <v>1</v>
      </c>
      <c r="F13" s="7" t="s">
        <v>32</v>
      </c>
      <c r="G13" s="7">
        <v>23</v>
      </c>
      <c r="H13" s="7" t="s">
        <v>2186</v>
      </c>
      <c r="I13" s="8">
        <v>1</v>
      </c>
      <c r="J13" s="9" t="str">
        <f t="shared" si="1"/>
        <v>P/PIFI-2012-30MSU0940B-01-131-23</v>
      </c>
      <c r="K13" s="9"/>
    </row>
    <row r="14" spans="1:11" x14ac:dyDescent="0.25">
      <c r="A14" s="3" t="s">
        <v>54</v>
      </c>
      <c r="B14" s="7" t="s">
        <v>1</v>
      </c>
      <c r="C14" s="7">
        <v>1</v>
      </c>
      <c r="D14" s="8">
        <v>3</v>
      </c>
      <c r="E14" s="8">
        <v>1</v>
      </c>
      <c r="F14" s="7" t="s">
        <v>32</v>
      </c>
      <c r="G14" s="7">
        <v>24</v>
      </c>
      <c r="H14" s="7" t="s">
        <v>2187</v>
      </c>
      <c r="I14" s="8">
        <v>2</v>
      </c>
      <c r="J14" s="9" t="str">
        <f t="shared" si="1"/>
        <v>P/PIFI-2012-30MSU0940B-01-131-24</v>
      </c>
      <c r="K14" s="9"/>
    </row>
    <row r="15" spans="1:11" x14ac:dyDescent="0.25">
      <c r="A15" s="3" t="s">
        <v>55</v>
      </c>
      <c r="B15" s="7" t="s">
        <v>1</v>
      </c>
      <c r="C15" s="7">
        <v>1</v>
      </c>
      <c r="D15" s="8">
        <v>3</v>
      </c>
      <c r="E15" s="8">
        <v>1</v>
      </c>
      <c r="F15" s="7" t="s">
        <v>32</v>
      </c>
      <c r="G15" s="7">
        <v>25</v>
      </c>
      <c r="H15" s="7" t="s">
        <v>2188</v>
      </c>
      <c r="I15" s="8">
        <v>1</v>
      </c>
      <c r="J15" s="9" t="str">
        <f t="shared" si="1"/>
        <v>P/PIFI-2012-30MSU0940B-01-131-25</v>
      </c>
      <c r="K15" s="9"/>
    </row>
    <row r="16" spans="1:11" x14ac:dyDescent="0.25">
      <c r="A16" s="3" t="s">
        <v>56</v>
      </c>
      <c r="B16" s="7" t="s">
        <v>1</v>
      </c>
      <c r="C16" s="7">
        <v>1</v>
      </c>
      <c r="D16" s="8">
        <v>3</v>
      </c>
      <c r="E16" s="8">
        <v>1</v>
      </c>
      <c r="F16" s="7" t="s">
        <v>33</v>
      </c>
      <c r="G16" s="7">
        <v>26</v>
      </c>
      <c r="H16" s="7" t="s">
        <v>2189</v>
      </c>
      <c r="I16" s="8">
        <v>1</v>
      </c>
      <c r="J16" s="9" t="str">
        <f t="shared" si="1"/>
        <v>P/PIFI-2012-30MSU0940B-01-131-26</v>
      </c>
      <c r="K16" s="9"/>
    </row>
    <row r="17" spans="1:11" x14ac:dyDescent="0.25">
      <c r="A17" s="3" t="s">
        <v>57</v>
      </c>
      <c r="B17" s="7" t="s">
        <v>1</v>
      </c>
      <c r="C17" s="7">
        <v>1</v>
      </c>
      <c r="D17" s="8">
        <v>3</v>
      </c>
      <c r="E17" s="8">
        <v>1</v>
      </c>
      <c r="F17" s="7" t="s">
        <v>32</v>
      </c>
      <c r="G17" s="7">
        <v>27</v>
      </c>
      <c r="H17" s="7" t="s">
        <v>2190</v>
      </c>
      <c r="I17" s="8">
        <v>5</v>
      </c>
      <c r="J17" s="9" t="str">
        <f t="shared" si="1"/>
        <v>P/PIFI-2012-30MSU0940B-01-131-27</v>
      </c>
      <c r="K17" s="9"/>
    </row>
    <row r="18" spans="1:11" x14ac:dyDescent="0.25">
      <c r="A18" s="3" t="s">
        <v>58</v>
      </c>
      <c r="B18" s="7" t="s">
        <v>1</v>
      </c>
      <c r="C18" s="7">
        <v>1</v>
      </c>
      <c r="D18" s="8">
        <v>3</v>
      </c>
      <c r="E18" s="8">
        <v>1</v>
      </c>
      <c r="F18" s="7" t="s">
        <v>32</v>
      </c>
      <c r="G18" s="7">
        <v>28</v>
      </c>
      <c r="H18" s="7" t="s">
        <v>2191</v>
      </c>
      <c r="I18" s="8">
        <v>2</v>
      </c>
      <c r="J18" s="9" t="str">
        <f t="shared" si="1"/>
        <v>P/PIFI-2012-30MSU0940B-01-131-28</v>
      </c>
      <c r="K18" s="9"/>
    </row>
    <row r="19" spans="1:11" x14ac:dyDescent="0.25">
      <c r="A19" s="3" t="s">
        <v>59</v>
      </c>
      <c r="B19" s="7" t="s">
        <v>1</v>
      </c>
      <c r="C19" s="7">
        <v>1</v>
      </c>
      <c r="D19" s="8">
        <v>3</v>
      </c>
      <c r="E19" s="8">
        <v>2</v>
      </c>
      <c r="F19" s="7" t="s">
        <v>32</v>
      </c>
      <c r="G19" s="7">
        <v>7</v>
      </c>
      <c r="H19" s="7" t="s">
        <v>2192</v>
      </c>
      <c r="I19" s="8">
        <v>1</v>
      </c>
      <c r="J19" s="9" t="str">
        <f t="shared" si="1"/>
        <v>P/PIFI-2012-30MSU0940B-01-132-7</v>
      </c>
      <c r="K19" s="9"/>
    </row>
    <row r="20" spans="1:11" x14ac:dyDescent="0.25">
      <c r="A20" s="3" t="s">
        <v>60</v>
      </c>
      <c r="B20" s="7" t="s">
        <v>1</v>
      </c>
      <c r="C20" s="7">
        <v>1</v>
      </c>
      <c r="D20" s="8">
        <v>3</v>
      </c>
      <c r="E20" s="8">
        <v>2</v>
      </c>
      <c r="F20" s="7" t="s">
        <v>31</v>
      </c>
      <c r="G20" s="7">
        <v>8</v>
      </c>
      <c r="H20" s="7" t="s">
        <v>2193</v>
      </c>
      <c r="I20" s="8">
        <v>1</v>
      </c>
      <c r="J20" s="9" t="str">
        <f t="shared" si="1"/>
        <v>P/PIFI-2012-30MSU0940B-01-132-8</v>
      </c>
      <c r="K20" s="9"/>
    </row>
    <row r="21" spans="1:11" x14ac:dyDescent="0.25">
      <c r="A21" s="3" t="s">
        <v>61</v>
      </c>
      <c r="B21" s="7" t="s">
        <v>1</v>
      </c>
      <c r="C21" s="7">
        <v>1</v>
      </c>
      <c r="D21" s="8">
        <v>3</v>
      </c>
      <c r="E21" s="8">
        <v>2</v>
      </c>
      <c r="F21" s="7" t="s">
        <v>31</v>
      </c>
      <c r="G21" s="7">
        <v>9</v>
      </c>
      <c r="H21" s="7" t="s">
        <v>2194</v>
      </c>
      <c r="I21" s="8">
        <v>1</v>
      </c>
      <c r="J21" s="9" t="str">
        <f t="shared" si="1"/>
        <v>P/PIFI-2012-30MSU0940B-01-132-9</v>
      </c>
      <c r="K21" s="9"/>
    </row>
    <row r="22" spans="1:11" x14ac:dyDescent="0.25">
      <c r="A22" s="3" t="s">
        <v>62</v>
      </c>
      <c r="B22" s="7" t="s">
        <v>1</v>
      </c>
      <c r="C22" s="7">
        <v>1</v>
      </c>
      <c r="D22" s="8">
        <v>3</v>
      </c>
      <c r="E22" s="8">
        <v>2</v>
      </c>
      <c r="F22" s="7" t="s">
        <v>32</v>
      </c>
      <c r="G22" s="7">
        <v>10</v>
      </c>
      <c r="H22" s="7" t="s">
        <v>2195</v>
      </c>
      <c r="I22" s="8">
        <v>1</v>
      </c>
      <c r="J22" s="9" t="str">
        <f t="shared" si="1"/>
        <v>P/PIFI-2012-30MSU0940B-01-132-10</v>
      </c>
      <c r="K22" s="9"/>
    </row>
    <row r="23" spans="1:11" x14ac:dyDescent="0.25">
      <c r="A23" s="3" t="s">
        <v>63</v>
      </c>
      <c r="B23" s="7" t="s">
        <v>1</v>
      </c>
      <c r="C23" s="7">
        <v>1</v>
      </c>
      <c r="D23" s="8">
        <v>3</v>
      </c>
      <c r="E23" s="8">
        <v>3</v>
      </c>
      <c r="F23" s="7" t="s">
        <v>33</v>
      </c>
      <c r="G23" s="7">
        <v>8</v>
      </c>
      <c r="H23" s="7" t="s">
        <v>2196</v>
      </c>
      <c r="I23" s="8">
        <v>1</v>
      </c>
      <c r="J23" s="9" t="str">
        <f t="shared" si="1"/>
        <v>P/PIFI-2012-30MSU0940B-01-133-8</v>
      </c>
      <c r="K23" s="9"/>
    </row>
    <row r="24" spans="1:11" x14ac:dyDescent="0.25">
      <c r="A24" s="3" t="s">
        <v>64</v>
      </c>
      <c r="B24" s="7" t="s">
        <v>1</v>
      </c>
      <c r="C24" s="7">
        <v>1</v>
      </c>
      <c r="D24" s="8">
        <v>3</v>
      </c>
      <c r="E24" s="8">
        <v>3</v>
      </c>
      <c r="F24" s="7" t="s">
        <v>32</v>
      </c>
      <c r="G24" s="7">
        <v>9</v>
      </c>
      <c r="H24" s="7" t="s">
        <v>2197</v>
      </c>
      <c r="I24" s="8">
        <v>1</v>
      </c>
      <c r="J24" s="9" t="str">
        <f t="shared" si="1"/>
        <v>P/PIFI-2012-30MSU0940B-01-133-9</v>
      </c>
      <c r="K24" s="9"/>
    </row>
    <row r="25" spans="1:11" x14ac:dyDescent="0.25">
      <c r="A25" s="3" t="s">
        <v>65</v>
      </c>
      <c r="B25" s="7" t="s">
        <v>1</v>
      </c>
      <c r="C25" s="7">
        <v>1</v>
      </c>
      <c r="D25" s="8">
        <v>3</v>
      </c>
      <c r="E25" s="8">
        <v>3</v>
      </c>
      <c r="F25" s="7" t="s">
        <v>34</v>
      </c>
      <c r="G25" s="7">
        <v>10</v>
      </c>
      <c r="H25" s="7" t="s">
        <v>2198</v>
      </c>
      <c r="I25" s="8">
        <v>1</v>
      </c>
      <c r="J25" s="9" t="str">
        <f t="shared" si="1"/>
        <v>P/PIFI-2012-30MSU0940B-01-133-10</v>
      </c>
      <c r="K25" s="9"/>
    </row>
    <row r="26" spans="1:11" x14ac:dyDescent="0.25">
      <c r="A26" s="3" t="s">
        <v>66</v>
      </c>
      <c r="B26" s="7" t="s">
        <v>1</v>
      </c>
      <c r="C26" s="7">
        <v>1</v>
      </c>
      <c r="D26" s="8">
        <v>3</v>
      </c>
      <c r="E26" s="8">
        <v>3</v>
      </c>
      <c r="F26" s="7" t="s">
        <v>33</v>
      </c>
      <c r="G26" s="7">
        <v>11</v>
      </c>
      <c r="H26" s="7" t="s">
        <v>2199</v>
      </c>
      <c r="I26" s="8">
        <v>1</v>
      </c>
      <c r="J26" s="9" t="str">
        <f t="shared" si="1"/>
        <v>P/PIFI-2012-30MSU0940B-01-133-11</v>
      </c>
      <c r="K26" s="9"/>
    </row>
    <row r="27" spans="1:11" x14ac:dyDescent="0.25">
      <c r="A27" s="3" t="s">
        <v>67</v>
      </c>
      <c r="B27" s="7" t="s">
        <v>1</v>
      </c>
      <c r="C27" s="7">
        <v>2</v>
      </c>
      <c r="D27" s="8">
        <v>1</v>
      </c>
      <c r="E27" s="8">
        <v>1</v>
      </c>
      <c r="F27" s="7" t="s">
        <v>34</v>
      </c>
      <c r="G27" s="7">
        <v>8</v>
      </c>
      <c r="H27" s="7" t="s">
        <v>2200</v>
      </c>
      <c r="I27" s="8">
        <v>1</v>
      </c>
      <c r="J27" s="9" t="str">
        <f t="shared" si="1"/>
        <v>P/PIFI-2012-30MSU0940B-01-211-8</v>
      </c>
      <c r="K27" s="9"/>
    </row>
    <row r="28" spans="1:11" x14ac:dyDescent="0.25">
      <c r="A28" s="3" t="s">
        <v>68</v>
      </c>
      <c r="B28" s="7" t="s">
        <v>1</v>
      </c>
      <c r="C28" s="7">
        <v>2</v>
      </c>
      <c r="D28" s="8">
        <v>1</v>
      </c>
      <c r="E28" s="8">
        <v>1</v>
      </c>
      <c r="F28" s="7" t="s">
        <v>34</v>
      </c>
      <c r="G28" s="7">
        <v>35</v>
      </c>
      <c r="H28" s="7" t="s">
        <v>2201</v>
      </c>
      <c r="I28" s="8">
        <v>1</v>
      </c>
      <c r="J28" s="9" t="str">
        <f t="shared" si="1"/>
        <v>P/PIFI-2012-30MSU0940B-01-211-35</v>
      </c>
      <c r="K28" s="9"/>
    </row>
    <row r="29" spans="1:11" x14ac:dyDescent="0.25">
      <c r="A29" s="3" t="s">
        <v>69</v>
      </c>
      <c r="B29" s="7" t="s">
        <v>1</v>
      </c>
      <c r="C29" s="7">
        <v>2</v>
      </c>
      <c r="D29" s="8">
        <v>1</v>
      </c>
      <c r="E29" s="8">
        <v>1</v>
      </c>
      <c r="F29" s="7" t="s">
        <v>34</v>
      </c>
      <c r="G29" s="7">
        <v>37</v>
      </c>
      <c r="H29" s="7" t="s">
        <v>2201</v>
      </c>
      <c r="I29" s="8">
        <v>1</v>
      </c>
      <c r="J29" s="9" t="str">
        <f t="shared" si="1"/>
        <v>P/PIFI-2012-30MSU0940B-01-211-37</v>
      </c>
      <c r="K29" s="9"/>
    </row>
    <row r="30" spans="1:11" x14ac:dyDescent="0.25">
      <c r="A30" s="3" t="s">
        <v>70</v>
      </c>
      <c r="B30" s="7" t="s">
        <v>1</v>
      </c>
      <c r="C30" s="7">
        <v>2</v>
      </c>
      <c r="D30" s="8">
        <v>1</v>
      </c>
      <c r="E30" s="8">
        <v>2</v>
      </c>
      <c r="F30" s="7" t="s">
        <v>34</v>
      </c>
      <c r="G30" s="7">
        <v>1</v>
      </c>
      <c r="H30" s="7" t="s">
        <v>2202</v>
      </c>
      <c r="I30" s="8">
        <v>18</v>
      </c>
      <c r="J30" s="9" t="str">
        <f t="shared" si="1"/>
        <v>P/PIFI-2012-30MSU0940B-01-212-1</v>
      </c>
      <c r="K30" s="9"/>
    </row>
    <row r="31" spans="1:11" x14ac:dyDescent="0.25">
      <c r="A31" s="3" t="s">
        <v>71</v>
      </c>
      <c r="B31" s="7" t="s">
        <v>1</v>
      </c>
      <c r="C31" s="7">
        <v>2</v>
      </c>
      <c r="D31" s="8">
        <v>1</v>
      </c>
      <c r="E31" s="8">
        <v>2</v>
      </c>
      <c r="F31" s="7" t="s">
        <v>34</v>
      </c>
      <c r="G31" s="7">
        <v>2</v>
      </c>
      <c r="H31" s="7" t="s">
        <v>2203</v>
      </c>
      <c r="I31" s="8">
        <v>4</v>
      </c>
      <c r="J31" s="9" t="str">
        <f t="shared" si="1"/>
        <v>P/PIFI-2012-30MSU0940B-01-212-2</v>
      </c>
      <c r="K31" s="9"/>
    </row>
    <row r="32" spans="1:11" x14ac:dyDescent="0.25">
      <c r="A32" s="3" t="s">
        <v>72</v>
      </c>
      <c r="B32" s="7" t="s">
        <v>1</v>
      </c>
      <c r="C32" s="7">
        <v>2</v>
      </c>
      <c r="D32" s="8">
        <v>1</v>
      </c>
      <c r="E32" s="8">
        <v>3</v>
      </c>
      <c r="F32" s="7" t="s">
        <v>34</v>
      </c>
      <c r="G32" s="7">
        <v>1</v>
      </c>
      <c r="H32" s="7" t="s">
        <v>2204</v>
      </c>
      <c r="I32" s="8">
        <v>1</v>
      </c>
      <c r="J32" s="9" t="str">
        <f t="shared" si="1"/>
        <v>P/PIFI-2012-30MSU0940B-01-213-1</v>
      </c>
      <c r="K32" s="9"/>
    </row>
    <row r="33" spans="1:11" x14ac:dyDescent="0.25">
      <c r="A33" s="3" t="s">
        <v>73</v>
      </c>
      <c r="B33" s="7" t="s">
        <v>1</v>
      </c>
      <c r="C33" s="7">
        <v>2</v>
      </c>
      <c r="D33" s="8">
        <v>1</v>
      </c>
      <c r="E33" s="8">
        <v>3</v>
      </c>
      <c r="F33" s="7" t="s">
        <v>34</v>
      </c>
      <c r="G33" s="7">
        <v>3</v>
      </c>
      <c r="H33" s="7" t="s">
        <v>2205</v>
      </c>
      <c r="I33" s="8">
        <v>1</v>
      </c>
      <c r="J33" s="9" t="str">
        <f t="shared" si="1"/>
        <v>P/PIFI-2012-30MSU0940B-01-213-3</v>
      </c>
      <c r="K33" s="9"/>
    </row>
    <row r="34" spans="1:11" x14ac:dyDescent="0.25">
      <c r="A34" s="3" t="s">
        <v>74</v>
      </c>
      <c r="B34" s="7" t="s">
        <v>1</v>
      </c>
      <c r="C34" s="7">
        <v>2</v>
      </c>
      <c r="D34" s="8">
        <v>1</v>
      </c>
      <c r="E34" s="8">
        <v>4</v>
      </c>
      <c r="F34" s="7" t="s">
        <v>34</v>
      </c>
      <c r="G34" s="7">
        <v>1</v>
      </c>
      <c r="H34" s="7" t="s">
        <v>2206</v>
      </c>
      <c r="I34" s="8">
        <v>8</v>
      </c>
      <c r="J34" s="9" t="str">
        <f t="shared" si="1"/>
        <v>P/PIFI-2012-30MSU0940B-01-214-1</v>
      </c>
      <c r="K34" s="9"/>
    </row>
    <row r="35" spans="1:11" x14ac:dyDescent="0.25">
      <c r="A35" s="3" t="s">
        <v>75</v>
      </c>
      <c r="B35" s="7" t="s">
        <v>1</v>
      </c>
      <c r="C35" s="7">
        <v>2</v>
      </c>
      <c r="D35" s="8">
        <v>1</v>
      </c>
      <c r="E35" s="8">
        <v>4</v>
      </c>
      <c r="F35" s="7" t="s">
        <v>34</v>
      </c>
      <c r="G35" s="7">
        <v>2</v>
      </c>
      <c r="H35" s="7" t="s">
        <v>2207</v>
      </c>
      <c r="I35" s="8">
        <v>18</v>
      </c>
      <c r="J35" s="9" t="str">
        <f t="shared" si="1"/>
        <v>P/PIFI-2012-30MSU0940B-01-214-2</v>
      </c>
      <c r="K35" s="9"/>
    </row>
    <row r="36" spans="1:11" x14ac:dyDescent="0.25">
      <c r="A36" s="3" t="s">
        <v>76</v>
      </c>
      <c r="B36" s="7" t="s">
        <v>1</v>
      </c>
      <c r="C36" s="7">
        <v>2</v>
      </c>
      <c r="D36" s="8">
        <v>1</v>
      </c>
      <c r="E36" s="8">
        <v>4</v>
      </c>
      <c r="F36" s="7" t="s">
        <v>33</v>
      </c>
      <c r="G36" s="7">
        <v>3</v>
      </c>
      <c r="H36" s="7" t="s">
        <v>2208</v>
      </c>
      <c r="I36" s="8">
        <v>11</v>
      </c>
      <c r="J36" s="9" t="str">
        <f t="shared" si="1"/>
        <v>P/PIFI-2012-30MSU0940B-01-214-3</v>
      </c>
      <c r="K36" s="9"/>
    </row>
    <row r="37" spans="1:11" x14ac:dyDescent="0.25">
      <c r="A37" s="3" t="s">
        <v>77</v>
      </c>
      <c r="B37" s="7" t="s">
        <v>1</v>
      </c>
      <c r="C37" s="7">
        <v>2</v>
      </c>
      <c r="D37" s="8">
        <v>1</v>
      </c>
      <c r="E37" s="8">
        <v>4</v>
      </c>
      <c r="F37" s="7" t="s">
        <v>33</v>
      </c>
      <c r="G37" s="7">
        <v>4</v>
      </c>
      <c r="H37" s="7" t="s">
        <v>2209</v>
      </c>
      <c r="I37" s="8">
        <v>10</v>
      </c>
      <c r="J37" s="9" t="str">
        <f t="shared" si="1"/>
        <v>P/PIFI-2012-30MSU0940B-01-214-4</v>
      </c>
      <c r="K37" s="9"/>
    </row>
    <row r="38" spans="1:11" ht="16.5" customHeight="1" x14ac:dyDescent="0.25">
      <c r="A38" s="3" t="s">
        <v>78</v>
      </c>
      <c r="B38" s="7" t="s">
        <v>1</v>
      </c>
      <c r="C38" s="7">
        <v>2</v>
      </c>
      <c r="D38" s="8">
        <v>1</v>
      </c>
      <c r="E38" s="8">
        <v>4</v>
      </c>
      <c r="F38" s="7" t="s">
        <v>33</v>
      </c>
      <c r="G38" s="7">
        <v>5</v>
      </c>
      <c r="H38" s="10" t="s">
        <v>2210</v>
      </c>
      <c r="I38" s="8">
        <v>10</v>
      </c>
      <c r="J38" s="9" t="str">
        <f t="shared" si="1"/>
        <v>P/PIFI-2012-30MSU0940B-01-214-5</v>
      </c>
      <c r="K38" s="9"/>
    </row>
    <row r="39" spans="1:11" x14ac:dyDescent="0.25">
      <c r="A39" s="3" t="s">
        <v>79</v>
      </c>
      <c r="B39" s="7" t="s">
        <v>1</v>
      </c>
      <c r="C39" s="7">
        <v>2</v>
      </c>
      <c r="D39" s="8">
        <v>2</v>
      </c>
      <c r="E39" s="8">
        <v>1</v>
      </c>
      <c r="F39" s="7" t="s">
        <v>34</v>
      </c>
      <c r="G39" s="7">
        <v>1</v>
      </c>
      <c r="H39" s="7" t="s">
        <v>2211</v>
      </c>
      <c r="I39" s="8">
        <v>5</v>
      </c>
      <c r="J39" s="9" t="str">
        <f t="shared" si="1"/>
        <v>P/PIFI-2012-30MSU0940B-01-221-1</v>
      </c>
      <c r="K39" s="9"/>
    </row>
    <row r="40" spans="1:11" x14ac:dyDescent="0.25">
      <c r="A40" s="3" t="s">
        <v>80</v>
      </c>
      <c r="B40" s="7" t="s">
        <v>1</v>
      </c>
      <c r="C40" s="7">
        <v>2</v>
      </c>
      <c r="D40" s="8">
        <v>2</v>
      </c>
      <c r="E40" s="8">
        <v>1</v>
      </c>
      <c r="F40" s="7" t="s">
        <v>33</v>
      </c>
      <c r="G40" s="7">
        <v>2</v>
      </c>
      <c r="H40" s="7" t="s">
        <v>2212</v>
      </c>
      <c r="I40" s="8">
        <v>5</v>
      </c>
      <c r="J40" s="9" t="str">
        <f t="shared" si="1"/>
        <v>P/PIFI-2012-30MSU0940B-01-221-2</v>
      </c>
      <c r="K40" s="9"/>
    </row>
    <row r="41" spans="1:11" x14ac:dyDescent="0.25">
      <c r="A41" s="3" t="s">
        <v>81</v>
      </c>
      <c r="B41" s="7" t="s">
        <v>1</v>
      </c>
      <c r="C41" s="7">
        <v>2</v>
      </c>
      <c r="D41" s="8">
        <v>2</v>
      </c>
      <c r="E41" s="8">
        <v>1</v>
      </c>
      <c r="F41" s="7" t="s">
        <v>33</v>
      </c>
      <c r="G41" s="7">
        <v>3</v>
      </c>
      <c r="H41" s="7" t="s">
        <v>2213</v>
      </c>
      <c r="I41" s="8">
        <v>5</v>
      </c>
      <c r="J41" s="9" t="str">
        <f t="shared" si="1"/>
        <v>P/PIFI-2012-30MSU0940B-01-221-3</v>
      </c>
      <c r="K41" s="9"/>
    </row>
    <row r="42" spans="1:11" x14ac:dyDescent="0.25">
      <c r="A42" s="3" t="s">
        <v>82</v>
      </c>
      <c r="B42" s="7" t="s">
        <v>1</v>
      </c>
      <c r="C42" s="7">
        <v>2</v>
      </c>
      <c r="D42" s="8">
        <v>2</v>
      </c>
      <c r="E42" s="8">
        <v>1</v>
      </c>
      <c r="F42" s="7" t="s">
        <v>34</v>
      </c>
      <c r="G42" s="7">
        <v>4</v>
      </c>
      <c r="H42" s="7" t="s">
        <v>2214</v>
      </c>
      <c r="I42" s="8">
        <v>5</v>
      </c>
      <c r="J42" s="9" t="str">
        <f t="shared" si="1"/>
        <v>P/PIFI-2012-30MSU0940B-01-221-4</v>
      </c>
      <c r="K42" s="9"/>
    </row>
    <row r="43" spans="1:11" x14ac:dyDescent="0.25">
      <c r="A43" s="3" t="s">
        <v>83</v>
      </c>
      <c r="B43" s="7" t="s">
        <v>1</v>
      </c>
      <c r="C43" s="7">
        <v>2</v>
      </c>
      <c r="D43" s="8">
        <v>2</v>
      </c>
      <c r="E43" s="8">
        <v>1</v>
      </c>
      <c r="F43" s="7" t="s">
        <v>34</v>
      </c>
      <c r="G43" s="7">
        <v>5</v>
      </c>
      <c r="H43" s="7" t="s">
        <v>2215</v>
      </c>
      <c r="I43" s="8">
        <v>8</v>
      </c>
      <c r="J43" s="9" t="str">
        <f t="shared" si="1"/>
        <v>P/PIFI-2012-30MSU0940B-01-221-5</v>
      </c>
      <c r="K43" s="9"/>
    </row>
    <row r="44" spans="1:11" x14ac:dyDescent="0.25">
      <c r="A44" s="3" t="s">
        <v>84</v>
      </c>
      <c r="B44" s="7" t="s">
        <v>1</v>
      </c>
      <c r="C44" s="7">
        <v>2</v>
      </c>
      <c r="D44" s="8">
        <v>2</v>
      </c>
      <c r="E44" s="8">
        <v>1</v>
      </c>
      <c r="F44" s="7" t="s">
        <v>34</v>
      </c>
      <c r="G44" s="7">
        <v>8</v>
      </c>
      <c r="H44" s="7" t="s">
        <v>2216</v>
      </c>
      <c r="I44" s="8">
        <v>5</v>
      </c>
      <c r="J44" s="9" t="str">
        <f t="shared" si="1"/>
        <v>P/PIFI-2012-30MSU0940B-01-221-8</v>
      </c>
      <c r="K44" s="9"/>
    </row>
    <row r="45" spans="1:11" x14ac:dyDescent="0.25">
      <c r="A45" s="3" t="s">
        <v>85</v>
      </c>
      <c r="B45" s="7" t="s">
        <v>1</v>
      </c>
      <c r="C45" s="7">
        <v>2</v>
      </c>
      <c r="D45" s="8">
        <v>2</v>
      </c>
      <c r="E45" s="8">
        <v>1</v>
      </c>
      <c r="F45" s="7" t="s">
        <v>33</v>
      </c>
      <c r="G45" s="7">
        <v>10</v>
      </c>
      <c r="H45" s="7" t="s">
        <v>2217</v>
      </c>
      <c r="I45" s="8">
        <v>5</v>
      </c>
      <c r="J45" s="9" t="str">
        <f t="shared" si="1"/>
        <v>P/PIFI-2012-30MSU0940B-01-221-10</v>
      </c>
      <c r="K45" s="9"/>
    </row>
    <row r="46" spans="1:11" x14ac:dyDescent="0.25">
      <c r="A46" s="3" t="s">
        <v>86</v>
      </c>
      <c r="B46" s="7" t="s">
        <v>1</v>
      </c>
      <c r="C46" s="7">
        <v>2</v>
      </c>
      <c r="D46" s="8">
        <v>2</v>
      </c>
      <c r="E46" s="8">
        <v>1</v>
      </c>
      <c r="F46" s="7" t="s">
        <v>33</v>
      </c>
      <c r="G46" s="7">
        <v>11</v>
      </c>
      <c r="H46" s="7" t="s">
        <v>2218</v>
      </c>
      <c r="I46" s="8">
        <v>5</v>
      </c>
      <c r="J46" s="9" t="str">
        <f t="shared" si="1"/>
        <v>P/PIFI-2012-30MSU0940B-01-221-11</v>
      </c>
      <c r="K46" s="9"/>
    </row>
    <row r="47" spans="1:11" x14ac:dyDescent="0.25">
      <c r="A47" s="3" t="s">
        <v>87</v>
      </c>
      <c r="B47" s="7" t="s">
        <v>1</v>
      </c>
      <c r="C47" s="7">
        <v>2</v>
      </c>
      <c r="D47" s="8">
        <v>2</v>
      </c>
      <c r="E47" s="8">
        <v>1</v>
      </c>
      <c r="F47" s="7" t="s">
        <v>33</v>
      </c>
      <c r="G47" s="7">
        <v>12</v>
      </c>
      <c r="H47" s="7" t="s">
        <v>2219</v>
      </c>
      <c r="I47" s="8">
        <v>5</v>
      </c>
      <c r="J47" s="9" t="str">
        <f t="shared" si="1"/>
        <v>P/PIFI-2012-30MSU0940B-01-221-12</v>
      </c>
      <c r="K47" s="9"/>
    </row>
    <row r="48" spans="1:11" x14ac:dyDescent="0.25">
      <c r="A48" s="3" t="s">
        <v>88</v>
      </c>
      <c r="B48" s="7" t="s">
        <v>1</v>
      </c>
      <c r="C48" s="7">
        <v>2</v>
      </c>
      <c r="D48" s="8">
        <v>2</v>
      </c>
      <c r="E48" s="8">
        <v>1</v>
      </c>
      <c r="F48" s="7" t="s">
        <v>33</v>
      </c>
      <c r="G48" s="7">
        <v>13</v>
      </c>
      <c r="H48" s="7" t="s">
        <v>2220</v>
      </c>
      <c r="I48" s="8">
        <v>10</v>
      </c>
      <c r="J48" s="9" t="str">
        <f t="shared" si="1"/>
        <v>P/PIFI-2012-30MSU0940B-01-221-13</v>
      </c>
      <c r="K48" s="9"/>
    </row>
    <row r="49" spans="1:11" x14ac:dyDescent="0.25">
      <c r="A49" s="3" t="s">
        <v>89</v>
      </c>
      <c r="B49" s="7" t="s">
        <v>1</v>
      </c>
      <c r="C49" s="7">
        <v>2</v>
      </c>
      <c r="D49" s="8">
        <v>2</v>
      </c>
      <c r="E49" s="8">
        <v>1</v>
      </c>
      <c r="F49" s="7" t="s">
        <v>33</v>
      </c>
      <c r="G49" s="7">
        <v>14</v>
      </c>
      <c r="H49" s="7" t="s">
        <v>2221</v>
      </c>
      <c r="I49" s="8">
        <v>5</v>
      </c>
      <c r="J49" s="9" t="str">
        <f t="shared" si="1"/>
        <v>P/PIFI-2012-30MSU0940B-01-221-14</v>
      </c>
      <c r="K49" s="9"/>
    </row>
    <row r="50" spans="1:11" x14ac:dyDescent="0.25">
      <c r="A50" s="3" t="s">
        <v>90</v>
      </c>
      <c r="B50" s="7" t="s">
        <v>1</v>
      </c>
      <c r="C50" s="7">
        <v>2</v>
      </c>
      <c r="D50" s="8">
        <v>2</v>
      </c>
      <c r="E50" s="8">
        <v>1</v>
      </c>
      <c r="F50" s="7" t="s">
        <v>33</v>
      </c>
      <c r="G50" s="7">
        <v>15</v>
      </c>
      <c r="H50" s="7" t="s">
        <v>2222</v>
      </c>
      <c r="I50" s="8">
        <v>10</v>
      </c>
      <c r="J50" s="9" t="str">
        <f t="shared" si="1"/>
        <v>P/PIFI-2012-30MSU0940B-01-221-15</v>
      </c>
      <c r="K50" s="9"/>
    </row>
    <row r="51" spans="1:11" x14ac:dyDescent="0.25">
      <c r="A51" s="3" t="s">
        <v>91</v>
      </c>
      <c r="B51" s="7" t="s">
        <v>1</v>
      </c>
      <c r="C51" s="7">
        <v>2</v>
      </c>
      <c r="D51" s="8">
        <v>2</v>
      </c>
      <c r="E51" s="8">
        <v>1</v>
      </c>
      <c r="F51" s="7" t="s">
        <v>34</v>
      </c>
      <c r="G51" s="7">
        <v>16</v>
      </c>
      <c r="H51" s="7" t="s">
        <v>2223</v>
      </c>
      <c r="I51" s="8">
        <v>10</v>
      </c>
      <c r="J51" s="9" t="str">
        <f t="shared" si="1"/>
        <v>P/PIFI-2012-30MSU0940B-01-221-16</v>
      </c>
      <c r="K51" s="9"/>
    </row>
    <row r="52" spans="1:11" x14ac:dyDescent="0.25">
      <c r="A52" s="3" t="s">
        <v>92</v>
      </c>
      <c r="B52" s="7" t="s">
        <v>1</v>
      </c>
      <c r="C52" s="7">
        <v>2</v>
      </c>
      <c r="D52" s="8">
        <v>2</v>
      </c>
      <c r="E52" s="8">
        <v>1</v>
      </c>
      <c r="F52" s="7" t="s">
        <v>34</v>
      </c>
      <c r="G52" s="7">
        <v>17</v>
      </c>
      <c r="H52" s="7" t="s">
        <v>2224</v>
      </c>
      <c r="I52" s="8">
        <v>5</v>
      </c>
      <c r="J52" s="9" t="str">
        <f t="shared" si="1"/>
        <v>P/PIFI-2012-30MSU0940B-01-221-17</v>
      </c>
      <c r="K52" s="9"/>
    </row>
    <row r="53" spans="1:11" x14ac:dyDescent="0.25">
      <c r="A53" s="3" t="s">
        <v>93</v>
      </c>
      <c r="B53" s="7" t="s">
        <v>1</v>
      </c>
      <c r="C53" s="7">
        <v>2</v>
      </c>
      <c r="D53" s="8">
        <v>2</v>
      </c>
      <c r="E53" s="8">
        <v>1</v>
      </c>
      <c r="F53" s="7" t="s">
        <v>32</v>
      </c>
      <c r="G53" s="7">
        <v>18</v>
      </c>
      <c r="H53" s="7" t="s">
        <v>2225</v>
      </c>
      <c r="I53" s="8">
        <v>5</v>
      </c>
      <c r="J53" s="9" t="str">
        <f t="shared" si="1"/>
        <v>P/PIFI-2012-30MSU0940B-01-221-18</v>
      </c>
      <c r="K53" s="9"/>
    </row>
    <row r="54" spans="1:11" x14ac:dyDescent="0.25">
      <c r="A54" s="3" t="s">
        <v>94</v>
      </c>
      <c r="B54" s="7" t="s">
        <v>1</v>
      </c>
      <c r="C54" s="7">
        <v>2</v>
      </c>
      <c r="D54" s="8">
        <v>2</v>
      </c>
      <c r="E54" s="8">
        <v>1</v>
      </c>
      <c r="F54" s="7" t="s">
        <v>34</v>
      </c>
      <c r="G54" s="7">
        <v>19</v>
      </c>
      <c r="H54" s="7" t="s">
        <v>2226</v>
      </c>
      <c r="I54" s="8">
        <v>5</v>
      </c>
      <c r="J54" s="9" t="str">
        <f t="shared" si="1"/>
        <v>P/PIFI-2012-30MSU0940B-01-221-19</v>
      </c>
      <c r="K54" s="9"/>
    </row>
    <row r="55" spans="1:11" x14ac:dyDescent="0.25">
      <c r="A55" s="3" t="s">
        <v>95</v>
      </c>
      <c r="B55" s="7" t="s">
        <v>1</v>
      </c>
      <c r="C55" s="7">
        <v>2</v>
      </c>
      <c r="D55" s="8">
        <v>2</v>
      </c>
      <c r="E55" s="8">
        <v>1</v>
      </c>
      <c r="F55" s="7" t="s">
        <v>34</v>
      </c>
      <c r="G55" s="7">
        <v>20</v>
      </c>
      <c r="H55" s="7" t="s">
        <v>2227</v>
      </c>
      <c r="I55" s="8">
        <v>9</v>
      </c>
      <c r="J55" s="9" t="str">
        <f t="shared" si="1"/>
        <v>P/PIFI-2012-30MSU0940B-01-221-20</v>
      </c>
      <c r="K55" s="9"/>
    </row>
    <row r="56" spans="1:11" x14ac:dyDescent="0.25">
      <c r="A56" s="3" t="s">
        <v>96</v>
      </c>
      <c r="B56" s="7" t="s">
        <v>1</v>
      </c>
      <c r="C56" s="7">
        <v>2</v>
      </c>
      <c r="D56" s="8">
        <v>2</v>
      </c>
      <c r="E56" s="8">
        <v>1</v>
      </c>
      <c r="F56" s="7" t="s">
        <v>34</v>
      </c>
      <c r="G56" s="7">
        <v>22</v>
      </c>
      <c r="H56" s="7" t="s">
        <v>2228</v>
      </c>
      <c r="I56" s="8">
        <v>5</v>
      </c>
      <c r="J56" s="9" t="str">
        <f t="shared" si="1"/>
        <v>P/PIFI-2012-30MSU0940B-01-221-22</v>
      </c>
      <c r="K56" s="9"/>
    </row>
    <row r="57" spans="1:11" x14ac:dyDescent="0.25">
      <c r="A57" s="3" t="s">
        <v>97</v>
      </c>
      <c r="B57" s="7" t="s">
        <v>1</v>
      </c>
      <c r="C57" s="7">
        <v>2</v>
      </c>
      <c r="D57" s="8">
        <v>2</v>
      </c>
      <c r="E57" s="8">
        <v>1</v>
      </c>
      <c r="F57" s="7" t="s">
        <v>33</v>
      </c>
      <c r="G57" s="7">
        <v>23</v>
      </c>
      <c r="H57" s="7" t="s">
        <v>2229</v>
      </c>
      <c r="I57" s="8">
        <v>10</v>
      </c>
      <c r="J57" s="9" t="str">
        <f t="shared" si="1"/>
        <v>P/PIFI-2012-30MSU0940B-01-221-23</v>
      </c>
      <c r="K57" s="9"/>
    </row>
    <row r="58" spans="1:11" x14ac:dyDescent="0.25">
      <c r="A58" s="3" t="s">
        <v>98</v>
      </c>
      <c r="B58" s="7" t="s">
        <v>1</v>
      </c>
      <c r="C58" s="7">
        <v>2</v>
      </c>
      <c r="D58" s="8">
        <v>2</v>
      </c>
      <c r="E58" s="8">
        <v>1</v>
      </c>
      <c r="F58" s="7" t="s">
        <v>34</v>
      </c>
      <c r="G58" s="7">
        <v>24</v>
      </c>
      <c r="H58" s="7" t="s">
        <v>2230</v>
      </c>
      <c r="I58" s="8">
        <v>5</v>
      </c>
      <c r="J58" s="9" t="str">
        <f t="shared" si="1"/>
        <v>P/PIFI-2012-30MSU0940B-01-221-24</v>
      </c>
      <c r="K58" s="9"/>
    </row>
    <row r="59" spans="1:11" x14ac:dyDescent="0.25">
      <c r="A59" s="3" t="s">
        <v>99</v>
      </c>
      <c r="B59" s="7" t="s">
        <v>1</v>
      </c>
      <c r="C59" s="7">
        <v>2</v>
      </c>
      <c r="D59" s="8">
        <v>2</v>
      </c>
      <c r="E59" s="8">
        <v>1</v>
      </c>
      <c r="F59" s="7" t="s">
        <v>33</v>
      </c>
      <c r="G59" s="7">
        <v>25</v>
      </c>
      <c r="H59" s="7" t="s">
        <v>2231</v>
      </c>
      <c r="I59" s="8">
        <v>5</v>
      </c>
      <c r="J59" s="9" t="str">
        <f t="shared" si="1"/>
        <v>P/PIFI-2012-30MSU0940B-01-221-25</v>
      </c>
      <c r="K59" s="9"/>
    </row>
    <row r="60" spans="1:11" x14ac:dyDescent="0.25">
      <c r="A60" s="3" t="s">
        <v>100</v>
      </c>
      <c r="B60" s="7" t="s">
        <v>1</v>
      </c>
      <c r="C60" s="7">
        <v>2</v>
      </c>
      <c r="D60" s="8">
        <v>2</v>
      </c>
      <c r="E60" s="8">
        <v>1</v>
      </c>
      <c r="F60" s="7" t="s">
        <v>33</v>
      </c>
      <c r="G60" s="7">
        <v>26</v>
      </c>
      <c r="H60" s="7" t="s">
        <v>2232</v>
      </c>
      <c r="I60" s="8">
        <v>5</v>
      </c>
      <c r="J60" s="9" t="str">
        <f t="shared" si="1"/>
        <v>P/PIFI-2012-30MSU0940B-01-221-26</v>
      </c>
      <c r="K60" s="9"/>
    </row>
    <row r="61" spans="1:11" x14ac:dyDescent="0.25">
      <c r="A61" s="3" t="s">
        <v>101</v>
      </c>
      <c r="B61" s="7" t="s">
        <v>1</v>
      </c>
      <c r="C61" s="7">
        <v>2</v>
      </c>
      <c r="D61" s="8">
        <v>2</v>
      </c>
      <c r="E61" s="8">
        <v>1</v>
      </c>
      <c r="F61" s="7" t="s">
        <v>33</v>
      </c>
      <c r="G61" s="7">
        <v>27</v>
      </c>
      <c r="H61" s="7" t="s">
        <v>2233</v>
      </c>
      <c r="I61" s="8">
        <v>5</v>
      </c>
      <c r="J61" s="9" t="str">
        <f t="shared" si="1"/>
        <v>P/PIFI-2012-30MSU0940B-01-221-27</v>
      </c>
      <c r="K61" s="9"/>
    </row>
    <row r="62" spans="1:11" x14ac:dyDescent="0.25">
      <c r="A62" s="3" t="s">
        <v>102</v>
      </c>
      <c r="B62" s="7" t="s">
        <v>1</v>
      </c>
      <c r="C62" s="7">
        <v>2</v>
      </c>
      <c r="D62" s="8">
        <v>2</v>
      </c>
      <c r="E62" s="8">
        <v>1</v>
      </c>
      <c r="F62" s="7" t="s">
        <v>33</v>
      </c>
      <c r="G62" s="7">
        <v>28</v>
      </c>
      <c r="H62" s="7" t="s">
        <v>2234</v>
      </c>
      <c r="I62" s="8">
        <v>10</v>
      </c>
      <c r="J62" s="9" t="str">
        <f t="shared" si="1"/>
        <v>P/PIFI-2012-30MSU0940B-01-221-28</v>
      </c>
      <c r="K62" s="9"/>
    </row>
    <row r="63" spans="1:11" x14ac:dyDescent="0.25">
      <c r="A63" s="3" t="s">
        <v>103</v>
      </c>
      <c r="B63" s="7" t="s">
        <v>1</v>
      </c>
      <c r="C63" s="7">
        <v>2</v>
      </c>
      <c r="D63" s="8">
        <v>2</v>
      </c>
      <c r="E63" s="8">
        <v>1</v>
      </c>
      <c r="F63" s="7" t="s">
        <v>33</v>
      </c>
      <c r="G63" s="7">
        <v>29</v>
      </c>
      <c r="H63" s="7" t="s">
        <v>2235</v>
      </c>
      <c r="I63" s="8">
        <v>10</v>
      </c>
      <c r="J63" s="9" t="str">
        <f t="shared" si="1"/>
        <v>P/PIFI-2012-30MSU0940B-01-221-29</v>
      </c>
      <c r="K63" s="9"/>
    </row>
    <row r="64" spans="1:11" x14ac:dyDescent="0.25">
      <c r="A64" s="3" t="s">
        <v>104</v>
      </c>
      <c r="B64" s="7" t="s">
        <v>1</v>
      </c>
      <c r="C64" s="7">
        <v>2</v>
      </c>
      <c r="D64" s="8">
        <v>2</v>
      </c>
      <c r="E64" s="8">
        <v>1</v>
      </c>
      <c r="F64" s="7" t="s">
        <v>33</v>
      </c>
      <c r="G64" s="7">
        <v>30</v>
      </c>
      <c r="H64" s="7" t="s">
        <v>2236</v>
      </c>
      <c r="I64" s="8">
        <v>100</v>
      </c>
      <c r="J64" s="9" t="str">
        <f t="shared" si="1"/>
        <v>P/PIFI-2012-30MSU0940B-01-221-30</v>
      </c>
      <c r="K64" s="9"/>
    </row>
    <row r="65" spans="1:11" x14ac:dyDescent="0.25">
      <c r="A65" s="3" t="s">
        <v>105</v>
      </c>
      <c r="B65" s="7" t="s">
        <v>1</v>
      </c>
      <c r="C65" s="7">
        <v>2</v>
      </c>
      <c r="D65" s="8">
        <v>2</v>
      </c>
      <c r="E65" s="8">
        <v>1</v>
      </c>
      <c r="F65" s="7" t="s">
        <v>33</v>
      </c>
      <c r="G65" s="7">
        <v>31</v>
      </c>
      <c r="H65" s="7" t="s">
        <v>2237</v>
      </c>
      <c r="I65" s="8">
        <v>3</v>
      </c>
      <c r="J65" s="9" t="str">
        <f t="shared" si="1"/>
        <v>P/PIFI-2012-30MSU0940B-01-221-31</v>
      </c>
      <c r="K65" s="9"/>
    </row>
    <row r="66" spans="1:11" x14ac:dyDescent="0.25">
      <c r="A66" s="3" t="s">
        <v>106</v>
      </c>
      <c r="B66" s="7" t="s">
        <v>1</v>
      </c>
      <c r="C66" s="7">
        <v>2</v>
      </c>
      <c r="D66" s="8">
        <v>2</v>
      </c>
      <c r="E66" s="8">
        <v>1</v>
      </c>
      <c r="F66" s="7" t="s">
        <v>34</v>
      </c>
      <c r="G66" s="7">
        <v>32</v>
      </c>
      <c r="H66" s="7" t="s">
        <v>2206</v>
      </c>
      <c r="I66" s="8">
        <v>5</v>
      </c>
      <c r="J66" s="9" t="str">
        <f t="shared" si="1"/>
        <v>P/PIFI-2012-30MSU0940B-01-221-32</v>
      </c>
      <c r="K66" s="9"/>
    </row>
    <row r="67" spans="1:11" x14ac:dyDescent="0.25">
      <c r="A67" s="3" t="s">
        <v>107</v>
      </c>
      <c r="B67" s="7" t="s">
        <v>1</v>
      </c>
      <c r="C67" s="7">
        <v>2</v>
      </c>
      <c r="D67" s="8">
        <v>2</v>
      </c>
      <c r="E67" s="8">
        <v>1</v>
      </c>
      <c r="F67" s="7" t="s">
        <v>33</v>
      </c>
      <c r="G67" s="7">
        <v>33</v>
      </c>
      <c r="H67" s="7" t="s">
        <v>2209</v>
      </c>
      <c r="I67" s="8">
        <v>5</v>
      </c>
      <c r="J67" s="9" t="str">
        <f t="shared" si="1"/>
        <v>P/PIFI-2012-30MSU0940B-01-221-33</v>
      </c>
      <c r="K67" s="9"/>
    </row>
    <row r="68" spans="1:11" ht="13.5" customHeight="1" x14ac:dyDescent="0.25">
      <c r="A68" s="3" t="s">
        <v>108</v>
      </c>
      <c r="B68" s="7" t="s">
        <v>1</v>
      </c>
      <c r="C68" s="7">
        <v>2</v>
      </c>
      <c r="D68" s="8">
        <v>2</v>
      </c>
      <c r="E68" s="8">
        <v>1</v>
      </c>
      <c r="F68" s="7" t="s">
        <v>33</v>
      </c>
      <c r="G68" s="7">
        <v>34</v>
      </c>
      <c r="H68" s="10" t="s">
        <v>2210</v>
      </c>
      <c r="I68" s="8">
        <v>5</v>
      </c>
      <c r="J68" s="9" t="str">
        <f t="shared" si="1"/>
        <v>P/PIFI-2012-30MSU0940B-01-221-34</v>
      </c>
      <c r="K68" s="9"/>
    </row>
    <row r="69" spans="1:11" x14ac:dyDescent="0.25">
      <c r="A69" s="3" t="s">
        <v>109</v>
      </c>
      <c r="B69" s="7" t="s">
        <v>1</v>
      </c>
      <c r="C69" s="7">
        <v>2</v>
      </c>
      <c r="D69" s="8">
        <v>2</v>
      </c>
      <c r="E69" s="8">
        <v>1</v>
      </c>
      <c r="F69" s="7" t="s">
        <v>33</v>
      </c>
      <c r="G69" s="7">
        <v>35</v>
      </c>
      <c r="H69" s="7" t="s">
        <v>2208</v>
      </c>
      <c r="I69" s="8">
        <v>5</v>
      </c>
      <c r="J69" s="9" t="str">
        <f t="shared" si="1"/>
        <v>P/PIFI-2012-30MSU0940B-01-221-35</v>
      </c>
      <c r="K69" s="9"/>
    </row>
    <row r="70" spans="1:11" x14ac:dyDescent="0.25">
      <c r="A70" s="3" t="s">
        <v>110</v>
      </c>
      <c r="B70" s="7" t="s">
        <v>1</v>
      </c>
      <c r="C70" s="7">
        <v>2</v>
      </c>
      <c r="D70" s="8">
        <v>2</v>
      </c>
      <c r="E70" s="8">
        <v>1</v>
      </c>
      <c r="F70" s="7" t="s">
        <v>34</v>
      </c>
      <c r="G70" s="7">
        <v>36</v>
      </c>
      <c r="H70" s="7" t="s">
        <v>2238</v>
      </c>
      <c r="I70" s="8">
        <v>5</v>
      </c>
      <c r="J70" s="9" t="str">
        <f t="shared" si="1"/>
        <v>P/PIFI-2012-30MSU0940B-01-221-36</v>
      </c>
      <c r="K70" s="9"/>
    </row>
    <row r="71" spans="1:11" x14ac:dyDescent="0.25">
      <c r="A71" s="3" t="s">
        <v>111</v>
      </c>
      <c r="B71" s="7" t="s">
        <v>1</v>
      </c>
      <c r="C71" s="7">
        <v>2</v>
      </c>
      <c r="D71" s="8">
        <v>2</v>
      </c>
      <c r="E71" s="8">
        <v>1</v>
      </c>
      <c r="F71" s="7" t="s">
        <v>33</v>
      </c>
      <c r="G71" s="7">
        <v>37</v>
      </c>
      <c r="H71" s="7" t="s">
        <v>2237</v>
      </c>
      <c r="I71" s="8">
        <v>2</v>
      </c>
      <c r="J71" s="9" t="str">
        <f t="shared" si="1"/>
        <v>P/PIFI-2012-30MSU0940B-01-221-37</v>
      </c>
      <c r="K71" s="9"/>
    </row>
    <row r="72" spans="1:11" x14ac:dyDescent="0.25">
      <c r="A72" s="3" t="s">
        <v>112</v>
      </c>
      <c r="B72" s="7" t="s">
        <v>1</v>
      </c>
      <c r="C72" s="7">
        <v>2</v>
      </c>
      <c r="D72" s="8">
        <v>2</v>
      </c>
      <c r="E72" s="8">
        <v>2</v>
      </c>
      <c r="F72" s="7" t="s">
        <v>32</v>
      </c>
      <c r="G72" s="7">
        <v>38</v>
      </c>
      <c r="H72" s="7" t="s">
        <v>2239</v>
      </c>
      <c r="I72" s="8">
        <v>1</v>
      </c>
      <c r="J72" s="9" t="str">
        <f t="shared" si="1"/>
        <v>P/PIFI-2012-30MSU0940B-01-222-38</v>
      </c>
      <c r="K72" s="9"/>
    </row>
    <row r="73" spans="1:11" x14ac:dyDescent="0.25">
      <c r="A73" s="3" t="s">
        <v>113</v>
      </c>
      <c r="B73" s="7" t="s">
        <v>1</v>
      </c>
      <c r="C73" s="7">
        <v>2</v>
      </c>
      <c r="D73" s="8">
        <v>2</v>
      </c>
      <c r="E73" s="8">
        <v>2</v>
      </c>
      <c r="F73" s="7" t="s">
        <v>32</v>
      </c>
      <c r="G73" s="7">
        <v>39</v>
      </c>
      <c r="H73" s="7" t="s">
        <v>2240</v>
      </c>
      <c r="I73" s="8">
        <v>1</v>
      </c>
      <c r="J73" s="9" t="str">
        <f t="shared" ref="J73:J115" si="2">CONCATENATE(B73,-C73,D73,E73,-G73)</f>
        <v>P/PIFI-2012-30MSU0940B-01-222-39</v>
      </c>
      <c r="K73" s="9"/>
    </row>
    <row r="74" spans="1:11" x14ac:dyDescent="0.25">
      <c r="A74" s="3" t="s">
        <v>114</v>
      </c>
      <c r="B74" s="7" t="s">
        <v>1</v>
      </c>
      <c r="C74" s="7">
        <v>2</v>
      </c>
      <c r="D74" s="8">
        <v>2</v>
      </c>
      <c r="E74" s="8">
        <v>2</v>
      </c>
      <c r="F74" s="7" t="s">
        <v>34</v>
      </c>
      <c r="G74" s="7">
        <v>40</v>
      </c>
      <c r="H74" s="7" t="s">
        <v>2241</v>
      </c>
      <c r="I74" s="8">
        <v>1</v>
      </c>
      <c r="J74" s="9" t="str">
        <f t="shared" si="2"/>
        <v>P/PIFI-2012-30MSU0940B-01-222-40</v>
      </c>
      <c r="K74" s="9"/>
    </row>
    <row r="75" spans="1:11" x14ac:dyDescent="0.25">
      <c r="A75" s="3" t="s">
        <v>115</v>
      </c>
      <c r="B75" s="7" t="s">
        <v>1</v>
      </c>
      <c r="C75" s="7">
        <v>2</v>
      </c>
      <c r="D75" s="8">
        <v>2</v>
      </c>
      <c r="E75" s="8">
        <v>2</v>
      </c>
      <c r="F75" s="7" t="s">
        <v>32</v>
      </c>
      <c r="G75" s="7">
        <v>41</v>
      </c>
      <c r="H75" s="7" t="s">
        <v>2242</v>
      </c>
      <c r="I75" s="8">
        <v>1</v>
      </c>
      <c r="J75" s="9" t="str">
        <f t="shared" si="2"/>
        <v>P/PIFI-2012-30MSU0940B-01-222-41</v>
      </c>
      <c r="K75" s="9"/>
    </row>
    <row r="76" spans="1:11" x14ac:dyDescent="0.25">
      <c r="A76" s="3" t="s">
        <v>116</v>
      </c>
      <c r="B76" s="7" t="s">
        <v>1</v>
      </c>
      <c r="C76" s="7">
        <v>2</v>
      </c>
      <c r="D76" s="8">
        <v>2</v>
      </c>
      <c r="E76" s="8">
        <v>2</v>
      </c>
      <c r="F76" s="7" t="s">
        <v>32</v>
      </c>
      <c r="G76" s="7">
        <v>42</v>
      </c>
      <c r="H76" s="7" t="s">
        <v>2243</v>
      </c>
      <c r="I76" s="8">
        <v>1</v>
      </c>
      <c r="J76" s="9" t="str">
        <f t="shared" si="2"/>
        <v>P/PIFI-2012-30MSU0940B-01-222-42</v>
      </c>
      <c r="K76" s="9"/>
    </row>
    <row r="77" spans="1:11" x14ac:dyDescent="0.25">
      <c r="A77" s="3" t="s">
        <v>117</v>
      </c>
      <c r="B77" s="7" t="s">
        <v>1</v>
      </c>
      <c r="C77" s="7">
        <v>2</v>
      </c>
      <c r="D77" s="8">
        <v>2</v>
      </c>
      <c r="E77" s="8">
        <v>2</v>
      </c>
      <c r="F77" s="7" t="s">
        <v>34</v>
      </c>
      <c r="G77" s="7">
        <v>43</v>
      </c>
      <c r="H77" s="7" t="s">
        <v>2244</v>
      </c>
      <c r="I77" s="8">
        <v>1</v>
      </c>
      <c r="J77" s="9" t="str">
        <f t="shared" si="2"/>
        <v>P/PIFI-2012-30MSU0940B-01-222-43</v>
      </c>
      <c r="K77" s="9"/>
    </row>
    <row r="78" spans="1:11" x14ac:dyDescent="0.25">
      <c r="A78" s="3" t="s">
        <v>118</v>
      </c>
      <c r="B78" s="7" t="s">
        <v>1</v>
      </c>
      <c r="C78" s="7">
        <v>2</v>
      </c>
      <c r="D78" s="8">
        <v>2</v>
      </c>
      <c r="E78" s="8">
        <v>2</v>
      </c>
      <c r="F78" s="7" t="s">
        <v>32</v>
      </c>
      <c r="G78" s="7">
        <v>44</v>
      </c>
      <c r="H78" s="7" t="s">
        <v>2245</v>
      </c>
      <c r="I78" s="8">
        <v>1</v>
      </c>
      <c r="J78" s="9" t="str">
        <f t="shared" si="2"/>
        <v>P/PIFI-2012-30MSU0940B-01-222-44</v>
      </c>
      <c r="K78" s="9"/>
    </row>
    <row r="79" spans="1:11" x14ac:dyDescent="0.25">
      <c r="A79" s="3" t="s">
        <v>119</v>
      </c>
      <c r="B79" s="7" t="s">
        <v>1</v>
      </c>
      <c r="C79" s="7">
        <v>2</v>
      </c>
      <c r="D79" s="8">
        <v>2</v>
      </c>
      <c r="E79" s="8">
        <v>2</v>
      </c>
      <c r="F79" s="7" t="s">
        <v>32</v>
      </c>
      <c r="G79" s="7">
        <v>45</v>
      </c>
      <c r="H79" s="7" t="s">
        <v>2246</v>
      </c>
      <c r="I79" s="8">
        <v>1</v>
      </c>
      <c r="J79" s="9" t="str">
        <f t="shared" si="2"/>
        <v>P/PIFI-2012-30MSU0940B-01-222-45</v>
      </c>
      <c r="K79" s="9"/>
    </row>
    <row r="80" spans="1:11" x14ac:dyDescent="0.25">
      <c r="A80" s="3" t="s">
        <v>120</v>
      </c>
      <c r="B80" s="7" t="s">
        <v>1</v>
      </c>
      <c r="C80" s="7">
        <v>2</v>
      </c>
      <c r="D80" s="8">
        <v>2</v>
      </c>
      <c r="E80" s="8">
        <v>2</v>
      </c>
      <c r="F80" s="7" t="s">
        <v>34</v>
      </c>
      <c r="G80" s="7">
        <v>46</v>
      </c>
      <c r="H80" s="7" t="s">
        <v>2247</v>
      </c>
      <c r="I80" s="8">
        <v>1</v>
      </c>
      <c r="J80" s="9" t="str">
        <f t="shared" si="2"/>
        <v>P/PIFI-2012-30MSU0940B-01-222-46</v>
      </c>
      <c r="K80" s="9"/>
    </row>
    <row r="81" spans="1:11" x14ac:dyDescent="0.25">
      <c r="A81" s="3" t="s">
        <v>121</v>
      </c>
      <c r="B81" s="7" t="s">
        <v>1</v>
      </c>
      <c r="C81" s="7">
        <v>3</v>
      </c>
      <c r="D81" s="8">
        <v>1</v>
      </c>
      <c r="E81" s="8">
        <v>1</v>
      </c>
      <c r="F81" s="7" t="s">
        <v>32</v>
      </c>
      <c r="G81" s="7">
        <v>11</v>
      </c>
      <c r="H81" s="7" t="s">
        <v>2248</v>
      </c>
      <c r="I81" s="8">
        <v>2</v>
      </c>
      <c r="J81" s="9" t="str">
        <f t="shared" si="2"/>
        <v>P/PIFI-2012-30MSU0940B-01-311-11</v>
      </c>
      <c r="K81" s="9"/>
    </row>
    <row r="82" spans="1:11" x14ac:dyDescent="0.25">
      <c r="A82" s="3" t="s">
        <v>122</v>
      </c>
      <c r="B82" s="7" t="s">
        <v>1</v>
      </c>
      <c r="C82" s="7">
        <v>3</v>
      </c>
      <c r="D82" s="8">
        <v>1</v>
      </c>
      <c r="E82" s="8">
        <v>1</v>
      </c>
      <c r="F82" s="7" t="s">
        <v>32</v>
      </c>
      <c r="G82" s="7">
        <v>12</v>
      </c>
      <c r="H82" s="7" t="s">
        <v>2249</v>
      </c>
      <c r="I82" s="8">
        <v>1</v>
      </c>
      <c r="J82" s="9" t="str">
        <f t="shared" si="2"/>
        <v>P/PIFI-2012-30MSU0940B-01-311-12</v>
      </c>
      <c r="K82" s="9"/>
    </row>
    <row r="83" spans="1:11" x14ac:dyDescent="0.25">
      <c r="A83" s="3" t="s">
        <v>123</v>
      </c>
      <c r="B83" s="7" t="s">
        <v>1</v>
      </c>
      <c r="C83" s="7">
        <v>3</v>
      </c>
      <c r="D83" s="8">
        <v>1</v>
      </c>
      <c r="E83" s="8">
        <v>1</v>
      </c>
      <c r="F83" s="7" t="s">
        <v>32</v>
      </c>
      <c r="G83" s="7">
        <v>13</v>
      </c>
      <c r="H83" s="7" t="s">
        <v>2250</v>
      </c>
      <c r="I83" s="8">
        <v>3</v>
      </c>
      <c r="J83" s="9" t="str">
        <f t="shared" si="2"/>
        <v>P/PIFI-2012-30MSU0940B-01-311-13</v>
      </c>
      <c r="K83" s="9"/>
    </row>
    <row r="84" spans="1:11" x14ac:dyDescent="0.25">
      <c r="A84" s="3" t="s">
        <v>124</v>
      </c>
      <c r="B84" s="7" t="s">
        <v>1</v>
      </c>
      <c r="C84" s="7">
        <v>3</v>
      </c>
      <c r="D84" s="8">
        <v>1</v>
      </c>
      <c r="E84" s="8">
        <v>1</v>
      </c>
      <c r="F84" s="7" t="s">
        <v>32</v>
      </c>
      <c r="G84" s="7">
        <v>14</v>
      </c>
      <c r="H84" s="7" t="s">
        <v>2251</v>
      </c>
      <c r="I84" s="8">
        <v>1</v>
      </c>
      <c r="J84" s="9" t="str">
        <f t="shared" si="2"/>
        <v>P/PIFI-2012-30MSU0940B-01-311-14</v>
      </c>
      <c r="K84" s="9"/>
    </row>
    <row r="85" spans="1:11" x14ac:dyDescent="0.25">
      <c r="A85" s="3" t="s">
        <v>125</v>
      </c>
      <c r="B85" s="7" t="s">
        <v>1</v>
      </c>
      <c r="C85" s="7">
        <v>3</v>
      </c>
      <c r="D85" s="8">
        <v>1</v>
      </c>
      <c r="E85" s="8">
        <v>1</v>
      </c>
      <c r="F85" s="7" t="s">
        <v>32</v>
      </c>
      <c r="G85" s="7">
        <v>15</v>
      </c>
      <c r="H85" s="7" t="s">
        <v>2252</v>
      </c>
      <c r="I85" s="8">
        <v>1</v>
      </c>
      <c r="J85" s="9" t="str">
        <f t="shared" si="2"/>
        <v>P/PIFI-2012-30MSU0940B-01-311-15</v>
      </c>
      <c r="K85" s="9"/>
    </row>
    <row r="86" spans="1:11" x14ac:dyDescent="0.25">
      <c r="A86" s="3" t="s">
        <v>126</v>
      </c>
      <c r="B86" s="7" t="s">
        <v>1</v>
      </c>
      <c r="C86" s="7">
        <v>3</v>
      </c>
      <c r="D86" s="8">
        <v>1</v>
      </c>
      <c r="E86" s="8">
        <v>1</v>
      </c>
      <c r="F86" s="7" t="s">
        <v>32</v>
      </c>
      <c r="G86" s="7">
        <v>16</v>
      </c>
      <c r="H86" s="7" t="s">
        <v>2253</v>
      </c>
      <c r="I86" s="8">
        <v>1</v>
      </c>
      <c r="J86" s="9" t="str">
        <f t="shared" si="2"/>
        <v>P/PIFI-2012-30MSU0940B-01-311-16</v>
      </c>
      <c r="K86" s="9"/>
    </row>
    <row r="87" spans="1:11" x14ac:dyDescent="0.25">
      <c r="A87" s="3" t="s">
        <v>127</v>
      </c>
      <c r="B87" s="7" t="s">
        <v>1</v>
      </c>
      <c r="C87" s="7">
        <v>3</v>
      </c>
      <c r="D87" s="8">
        <v>1</v>
      </c>
      <c r="E87" s="8">
        <v>1</v>
      </c>
      <c r="F87" s="7" t="s">
        <v>32</v>
      </c>
      <c r="G87" s="7">
        <v>17</v>
      </c>
      <c r="H87" s="7" t="s">
        <v>2254</v>
      </c>
      <c r="I87" s="8">
        <v>1</v>
      </c>
      <c r="J87" s="9" t="str">
        <f t="shared" si="2"/>
        <v>P/PIFI-2012-30MSU0940B-01-311-17</v>
      </c>
      <c r="K87" s="9"/>
    </row>
    <row r="88" spans="1:11" x14ac:dyDescent="0.25">
      <c r="A88" s="3" t="s">
        <v>128</v>
      </c>
      <c r="B88" s="7" t="s">
        <v>1</v>
      </c>
      <c r="C88" s="7">
        <v>3</v>
      </c>
      <c r="D88" s="8">
        <v>1</v>
      </c>
      <c r="E88" s="8">
        <v>1</v>
      </c>
      <c r="F88" s="7" t="s">
        <v>32</v>
      </c>
      <c r="G88" s="7">
        <v>18</v>
      </c>
      <c r="H88" s="7" t="s">
        <v>2255</v>
      </c>
      <c r="I88" s="8">
        <v>1</v>
      </c>
      <c r="J88" s="9" t="str">
        <f t="shared" si="2"/>
        <v>P/PIFI-2012-30MSU0940B-01-311-18</v>
      </c>
      <c r="K88" s="9"/>
    </row>
    <row r="89" spans="1:11" x14ac:dyDescent="0.25">
      <c r="A89" s="3" t="s">
        <v>129</v>
      </c>
      <c r="B89" s="7" t="s">
        <v>1</v>
      </c>
      <c r="C89" s="7">
        <v>3</v>
      </c>
      <c r="D89" s="8">
        <v>1</v>
      </c>
      <c r="E89" s="8">
        <v>1</v>
      </c>
      <c r="F89" s="7" t="s">
        <v>32</v>
      </c>
      <c r="G89" s="7">
        <v>19</v>
      </c>
      <c r="H89" s="7" t="s">
        <v>2256</v>
      </c>
      <c r="I89" s="8">
        <v>1</v>
      </c>
      <c r="J89" s="9" t="str">
        <f t="shared" si="2"/>
        <v>P/PIFI-2012-30MSU0940B-01-311-19</v>
      </c>
      <c r="K89" s="9"/>
    </row>
    <row r="90" spans="1:11" x14ac:dyDescent="0.25">
      <c r="A90" s="3" t="s">
        <v>130</v>
      </c>
      <c r="B90" s="7" t="s">
        <v>1</v>
      </c>
      <c r="C90" s="7">
        <v>3</v>
      </c>
      <c r="D90" s="8">
        <v>1</v>
      </c>
      <c r="E90" s="8">
        <v>1</v>
      </c>
      <c r="F90" s="7" t="s">
        <v>32</v>
      </c>
      <c r="G90" s="7">
        <v>20</v>
      </c>
      <c r="H90" s="7" t="s">
        <v>2257</v>
      </c>
      <c r="I90" s="8">
        <v>1</v>
      </c>
      <c r="J90" s="9" t="str">
        <f t="shared" si="2"/>
        <v>P/PIFI-2012-30MSU0940B-01-311-20</v>
      </c>
      <c r="K90" s="9"/>
    </row>
    <row r="91" spans="1:11" x14ac:dyDescent="0.25">
      <c r="A91" s="3" t="s">
        <v>131</v>
      </c>
      <c r="B91" s="7" t="s">
        <v>1</v>
      </c>
      <c r="C91" s="7">
        <v>3</v>
      </c>
      <c r="D91" s="8">
        <v>1</v>
      </c>
      <c r="E91" s="8">
        <v>2</v>
      </c>
      <c r="F91" s="7" t="s">
        <v>32</v>
      </c>
      <c r="G91" s="7">
        <v>4</v>
      </c>
      <c r="H91" s="7" t="s">
        <v>2258</v>
      </c>
      <c r="I91" s="8">
        <v>1</v>
      </c>
      <c r="J91" s="9" t="str">
        <f t="shared" si="2"/>
        <v>P/PIFI-2012-30MSU0940B-01-312-4</v>
      </c>
      <c r="K91" s="9"/>
    </row>
    <row r="92" spans="1:11" x14ac:dyDescent="0.25">
      <c r="A92" s="3" t="s">
        <v>132</v>
      </c>
      <c r="B92" s="7" t="s">
        <v>1</v>
      </c>
      <c r="C92" s="7">
        <v>3</v>
      </c>
      <c r="D92" s="8">
        <v>1</v>
      </c>
      <c r="E92" s="8">
        <v>2</v>
      </c>
      <c r="F92" s="7" t="s">
        <v>32</v>
      </c>
      <c r="G92" s="7">
        <v>5</v>
      </c>
      <c r="H92" s="7" t="s">
        <v>2259</v>
      </c>
      <c r="I92" s="8">
        <v>1</v>
      </c>
      <c r="J92" s="9" t="str">
        <f t="shared" si="2"/>
        <v>P/PIFI-2012-30MSU0940B-01-312-5</v>
      </c>
      <c r="K92" s="9"/>
    </row>
    <row r="93" spans="1:11" x14ac:dyDescent="0.25">
      <c r="A93" s="3" t="s">
        <v>133</v>
      </c>
      <c r="B93" s="7" t="s">
        <v>1</v>
      </c>
      <c r="C93" s="7">
        <v>3</v>
      </c>
      <c r="D93" s="8">
        <v>1</v>
      </c>
      <c r="E93" s="8">
        <v>3</v>
      </c>
      <c r="F93" s="7" t="s">
        <v>32</v>
      </c>
      <c r="G93" s="7">
        <v>2</v>
      </c>
      <c r="H93" s="7" t="s">
        <v>2260</v>
      </c>
      <c r="I93" s="8">
        <v>1</v>
      </c>
      <c r="J93" s="9" t="str">
        <f t="shared" si="2"/>
        <v>P/PIFI-2012-30MSU0940B-01-313-2</v>
      </c>
      <c r="K93" s="9"/>
    </row>
    <row r="94" spans="1:11" x14ac:dyDescent="0.25">
      <c r="A94" s="3" t="s">
        <v>134</v>
      </c>
      <c r="B94" s="7" t="s">
        <v>1</v>
      </c>
      <c r="C94" s="7">
        <v>3</v>
      </c>
      <c r="D94" s="8">
        <v>1</v>
      </c>
      <c r="E94" s="8">
        <v>4</v>
      </c>
      <c r="F94" s="7" t="s">
        <v>31</v>
      </c>
      <c r="G94" s="7">
        <v>4</v>
      </c>
      <c r="H94" s="7" t="s">
        <v>2261</v>
      </c>
      <c r="I94" s="8">
        <v>1</v>
      </c>
      <c r="J94" s="9" t="str">
        <f t="shared" si="2"/>
        <v>P/PIFI-2012-30MSU0940B-01-314-4</v>
      </c>
      <c r="K94" s="9"/>
    </row>
    <row r="95" spans="1:11" x14ac:dyDescent="0.25">
      <c r="A95" s="3" t="s">
        <v>135</v>
      </c>
      <c r="B95" s="7" t="s">
        <v>1</v>
      </c>
      <c r="C95" s="7">
        <v>3</v>
      </c>
      <c r="D95" s="8">
        <v>2</v>
      </c>
      <c r="E95" s="8">
        <v>1</v>
      </c>
      <c r="F95" s="7" t="s">
        <v>32</v>
      </c>
      <c r="G95" s="7">
        <v>39</v>
      </c>
      <c r="H95" s="7" t="s">
        <v>2262</v>
      </c>
      <c r="I95" s="8">
        <v>1</v>
      </c>
      <c r="J95" s="9" t="str">
        <f t="shared" si="2"/>
        <v>P/PIFI-2012-30MSU0940B-01-321-39</v>
      </c>
      <c r="K95" s="9"/>
    </row>
    <row r="96" spans="1:11" x14ac:dyDescent="0.25">
      <c r="A96" s="3" t="s">
        <v>136</v>
      </c>
      <c r="B96" s="7" t="s">
        <v>1</v>
      </c>
      <c r="C96" s="7">
        <v>3</v>
      </c>
      <c r="D96" s="8">
        <v>2</v>
      </c>
      <c r="E96" s="8">
        <v>2</v>
      </c>
      <c r="F96" s="7" t="s">
        <v>32</v>
      </c>
      <c r="G96" s="7">
        <v>3</v>
      </c>
      <c r="H96" s="7" t="s">
        <v>2263</v>
      </c>
      <c r="I96" s="8">
        <v>1</v>
      </c>
      <c r="J96" s="9" t="str">
        <f t="shared" si="2"/>
        <v>P/PIFI-2012-30MSU0940B-01-322-3</v>
      </c>
      <c r="K96" s="9"/>
    </row>
    <row r="97" spans="1:11" x14ac:dyDescent="0.25">
      <c r="A97" s="3" t="s">
        <v>137</v>
      </c>
      <c r="B97" s="7" t="s">
        <v>1</v>
      </c>
      <c r="C97" s="7">
        <v>3</v>
      </c>
      <c r="D97" s="8">
        <v>2</v>
      </c>
      <c r="E97" s="8">
        <v>3</v>
      </c>
      <c r="F97" s="7" t="s">
        <v>32</v>
      </c>
      <c r="G97" s="7">
        <v>3</v>
      </c>
      <c r="H97" s="7" t="s">
        <v>2264</v>
      </c>
      <c r="I97" s="8">
        <v>1</v>
      </c>
      <c r="J97" s="9" t="str">
        <f t="shared" si="2"/>
        <v>P/PIFI-2012-30MSU0940B-01-323-3</v>
      </c>
      <c r="K97" s="9"/>
    </row>
    <row r="98" spans="1:11" x14ac:dyDescent="0.25">
      <c r="A98" s="3" t="s">
        <v>138</v>
      </c>
      <c r="B98" s="7" t="s">
        <v>1</v>
      </c>
      <c r="C98" s="7">
        <v>3</v>
      </c>
      <c r="D98" s="8">
        <v>2</v>
      </c>
      <c r="E98" s="8">
        <v>4</v>
      </c>
      <c r="F98" s="7" t="s">
        <v>32</v>
      </c>
      <c r="G98" s="7">
        <v>3</v>
      </c>
      <c r="H98" s="7" t="s">
        <v>2265</v>
      </c>
      <c r="I98" s="8">
        <v>1</v>
      </c>
      <c r="J98" s="9" t="str">
        <f t="shared" si="2"/>
        <v>P/PIFI-2012-30MSU0940B-01-324-3</v>
      </c>
      <c r="K98" s="9"/>
    </row>
    <row r="99" spans="1:11" x14ac:dyDescent="0.25">
      <c r="A99" s="3" t="s">
        <v>139</v>
      </c>
      <c r="B99" s="7" t="s">
        <v>1</v>
      </c>
      <c r="C99" s="7">
        <v>3</v>
      </c>
      <c r="D99" s="8">
        <v>3</v>
      </c>
      <c r="E99" s="8">
        <v>1</v>
      </c>
      <c r="F99" s="7" t="s">
        <v>34</v>
      </c>
      <c r="G99" s="7">
        <v>3</v>
      </c>
      <c r="H99" s="7" t="s">
        <v>2266</v>
      </c>
      <c r="I99" s="8">
        <v>1</v>
      </c>
      <c r="J99" s="9" t="str">
        <f t="shared" si="2"/>
        <v>P/PIFI-2012-30MSU0940B-01-331-3</v>
      </c>
      <c r="K99" s="9"/>
    </row>
    <row r="100" spans="1:11" ht="16.5" customHeight="1" x14ac:dyDescent="0.25">
      <c r="A100" s="3" t="s">
        <v>140</v>
      </c>
      <c r="B100" s="7" t="s">
        <v>1</v>
      </c>
      <c r="C100" s="7">
        <v>3</v>
      </c>
      <c r="D100" s="8">
        <v>3</v>
      </c>
      <c r="E100" s="8">
        <v>1</v>
      </c>
      <c r="F100" s="7" t="s">
        <v>34</v>
      </c>
      <c r="G100" s="7">
        <v>4</v>
      </c>
      <c r="H100" s="10" t="s">
        <v>2267</v>
      </c>
      <c r="I100" s="8">
        <v>1</v>
      </c>
      <c r="J100" s="9" t="str">
        <f t="shared" si="2"/>
        <v>P/PIFI-2012-30MSU0940B-01-331-4</v>
      </c>
      <c r="K100" s="9"/>
    </row>
    <row r="101" spans="1:11" x14ac:dyDescent="0.25">
      <c r="A101" s="3" t="s">
        <v>141</v>
      </c>
      <c r="B101" s="7" t="s">
        <v>1</v>
      </c>
      <c r="C101" s="7">
        <v>3</v>
      </c>
      <c r="D101" s="8">
        <v>3</v>
      </c>
      <c r="E101" s="8">
        <v>2</v>
      </c>
      <c r="F101" s="7" t="s">
        <v>32</v>
      </c>
      <c r="G101" s="7">
        <v>1</v>
      </c>
      <c r="H101" s="7" t="s">
        <v>2268</v>
      </c>
      <c r="I101" s="8">
        <v>1</v>
      </c>
      <c r="J101" s="9" t="str">
        <f t="shared" si="2"/>
        <v>P/PIFI-2012-30MSU0940B-01-332-1</v>
      </c>
      <c r="K101" s="9"/>
    </row>
    <row r="102" spans="1:11" ht="15.75" customHeight="1" x14ac:dyDescent="0.25">
      <c r="A102" s="3" t="s">
        <v>142</v>
      </c>
      <c r="B102" s="7" t="s">
        <v>1</v>
      </c>
      <c r="C102" s="7">
        <v>3</v>
      </c>
      <c r="D102" s="8">
        <v>3</v>
      </c>
      <c r="E102" s="8">
        <v>2</v>
      </c>
      <c r="F102" s="7" t="s">
        <v>32</v>
      </c>
      <c r="G102" s="7">
        <v>2</v>
      </c>
      <c r="H102" s="10" t="s">
        <v>2269</v>
      </c>
      <c r="I102" s="8">
        <v>1</v>
      </c>
      <c r="J102" s="9" t="str">
        <f t="shared" si="2"/>
        <v>P/PIFI-2012-30MSU0940B-01-332-2</v>
      </c>
      <c r="K102" s="9"/>
    </row>
    <row r="103" spans="1:11" x14ac:dyDescent="0.25">
      <c r="A103" s="3" t="s">
        <v>143</v>
      </c>
      <c r="B103" s="7" t="s">
        <v>1</v>
      </c>
      <c r="C103" s="7">
        <v>4</v>
      </c>
      <c r="D103" s="8">
        <v>1</v>
      </c>
      <c r="E103" s="8">
        <v>1</v>
      </c>
      <c r="F103" s="7" t="s">
        <v>35</v>
      </c>
      <c r="G103" s="7">
        <v>2</v>
      </c>
      <c r="H103" s="7" t="s">
        <v>2270</v>
      </c>
      <c r="I103" s="8">
        <v>413</v>
      </c>
      <c r="J103" s="9" t="str">
        <f t="shared" si="2"/>
        <v>P/PIFI-2012-30MSU0940B-01-411-2</v>
      </c>
      <c r="K103" s="9"/>
    </row>
    <row r="104" spans="1:11" x14ac:dyDescent="0.25">
      <c r="A104" s="3" t="s">
        <v>144</v>
      </c>
      <c r="B104" s="7" t="s">
        <v>1</v>
      </c>
      <c r="C104" s="7">
        <v>4</v>
      </c>
      <c r="D104" s="8">
        <v>1</v>
      </c>
      <c r="E104" s="8">
        <v>1</v>
      </c>
      <c r="F104" s="7" t="s">
        <v>35</v>
      </c>
      <c r="G104" s="7">
        <v>3</v>
      </c>
      <c r="H104" s="7" t="s">
        <v>2271</v>
      </c>
      <c r="I104" s="8">
        <v>1</v>
      </c>
      <c r="J104" s="9" t="str">
        <f t="shared" si="2"/>
        <v>P/PIFI-2012-30MSU0940B-01-411-3</v>
      </c>
      <c r="K104" s="9"/>
    </row>
    <row r="105" spans="1:11" x14ac:dyDescent="0.25">
      <c r="A105" s="3" t="s">
        <v>145</v>
      </c>
      <c r="B105" s="7" t="s">
        <v>1</v>
      </c>
      <c r="C105" s="7">
        <v>4</v>
      </c>
      <c r="D105" s="8">
        <v>1</v>
      </c>
      <c r="E105" s="8">
        <v>1</v>
      </c>
      <c r="F105" s="7" t="s">
        <v>35</v>
      </c>
      <c r="G105" s="7">
        <v>4</v>
      </c>
      <c r="H105" s="7" t="s">
        <v>2272</v>
      </c>
      <c r="I105" s="8">
        <v>413</v>
      </c>
      <c r="J105" s="9" t="str">
        <f t="shared" si="2"/>
        <v>P/PIFI-2012-30MSU0940B-01-411-4</v>
      </c>
      <c r="K105" s="9"/>
    </row>
    <row r="106" spans="1:11" x14ac:dyDescent="0.25">
      <c r="A106" s="3" t="s">
        <v>146</v>
      </c>
      <c r="B106" s="7" t="s">
        <v>1</v>
      </c>
      <c r="C106" s="7">
        <v>4</v>
      </c>
      <c r="D106" s="8">
        <v>1</v>
      </c>
      <c r="E106" s="8">
        <v>1</v>
      </c>
      <c r="F106" s="7" t="s">
        <v>35</v>
      </c>
      <c r="G106" s="7">
        <v>5</v>
      </c>
      <c r="H106" s="7" t="s">
        <v>2273</v>
      </c>
      <c r="I106" s="8">
        <v>1</v>
      </c>
      <c r="J106" s="9" t="str">
        <f t="shared" si="2"/>
        <v>P/PIFI-2012-30MSU0940B-01-411-5</v>
      </c>
      <c r="K106" s="9"/>
    </row>
    <row r="107" spans="1:11" x14ac:dyDescent="0.25">
      <c r="A107" s="3" t="s">
        <v>147</v>
      </c>
      <c r="B107" s="7" t="s">
        <v>1</v>
      </c>
      <c r="C107" s="7">
        <v>4</v>
      </c>
      <c r="D107" s="8">
        <v>2</v>
      </c>
      <c r="E107" s="8">
        <v>1</v>
      </c>
      <c r="F107" s="7" t="s">
        <v>34</v>
      </c>
      <c r="G107" s="7">
        <v>4</v>
      </c>
      <c r="H107" s="7" t="s">
        <v>2274</v>
      </c>
      <c r="I107" s="8">
        <v>2</v>
      </c>
      <c r="J107" s="9" t="str">
        <f t="shared" si="2"/>
        <v>P/PIFI-2012-30MSU0940B-01-421-4</v>
      </c>
      <c r="K107" s="9"/>
    </row>
    <row r="108" spans="1:11" x14ac:dyDescent="0.25">
      <c r="A108" s="3" t="s">
        <v>148</v>
      </c>
      <c r="B108" s="7" t="s">
        <v>1</v>
      </c>
      <c r="C108" s="7">
        <v>4</v>
      </c>
      <c r="D108" s="8">
        <v>2</v>
      </c>
      <c r="E108" s="8">
        <v>1</v>
      </c>
      <c r="F108" s="7" t="s">
        <v>34</v>
      </c>
      <c r="G108" s="7">
        <v>5</v>
      </c>
      <c r="H108" s="7" t="s">
        <v>2275</v>
      </c>
      <c r="I108" s="8">
        <v>3</v>
      </c>
      <c r="J108" s="9" t="str">
        <f t="shared" si="2"/>
        <v>P/PIFI-2012-30MSU0940B-01-421-5</v>
      </c>
      <c r="K108" s="9"/>
    </row>
    <row r="109" spans="1:11" x14ac:dyDescent="0.25">
      <c r="A109" s="3" t="s">
        <v>149</v>
      </c>
      <c r="B109" s="7" t="s">
        <v>1</v>
      </c>
      <c r="C109" s="7">
        <v>4</v>
      </c>
      <c r="D109" s="8">
        <v>2</v>
      </c>
      <c r="E109" s="8">
        <v>1</v>
      </c>
      <c r="F109" s="7" t="s">
        <v>34</v>
      </c>
      <c r="G109" s="7">
        <v>6</v>
      </c>
      <c r="H109" s="7" t="s">
        <v>2276</v>
      </c>
      <c r="I109" s="8">
        <v>1</v>
      </c>
      <c r="J109" s="9" t="str">
        <f t="shared" si="2"/>
        <v>P/PIFI-2012-30MSU0940B-01-421-6</v>
      </c>
      <c r="K109" s="9"/>
    </row>
    <row r="110" spans="1:11" x14ac:dyDescent="0.25">
      <c r="A110" s="3" t="s">
        <v>150</v>
      </c>
      <c r="B110" s="7" t="s">
        <v>1</v>
      </c>
      <c r="C110" s="7">
        <v>4</v>
      </c>
      <c r="D110" s="8">
        <v>2</v>
      </c>
      <c r="E110" s="8">
        <v>1</v>
      </c>
      <c r="F110" s="7" t="s">
        <v>34</v>
      </c>
      <c r="G110" s="7">
        <v>7</v>
      </c>
      <c r="H110" s="7" t="s">
        <v>2277</v>
      </c>
      <c r="I110" s="8">
        <v>4</v>
      </c>
      <c r="J110" s="9" t="str">
        <f t="shared" si="2"/>
        <v>P/PIFI-2012-30MSU0940B-01-421-7</v>
      </c>
      <c r="K110" s="9"/>
    </row>
    <row r="111" spans="1:11" x14ac:dyDescent="0.25">
      <c r="A111" s="3" t="s">
        <v>151</v>
      </c>
      <c r="B111" s="7" t="s">
        <v>1</v>
      </c>
      <c r="C111" s="7">
        <v>4</v>
      </c>
      <c r="D111" s="8">
        <v>2</v>
      </c>
      <c r="E111" s="8">
        <v>1</v>
      </c>
      <c r="F111" s="7" t="s">
        <v>34</v>
      </c>
      <c r="G111" s="7">
        <v>8</v>
      </c>
      <c r="H111" s="7" t="s">
        <v>2278</v>
      </c>
      <c r="I111" s="8">
        <v>3</v>
      </c>
      <c r="J111" s="9" t="str">
        <f t="shared" si="2"/>
        <v>P/PIFI-2012-30MSU0940B-01-421-8</v>
      </c>
      <c r="K111" s="9"/>
    </row>
    <row r="112" spans="1:11" x14ac:dyDescent="0.25">
      <c r="A112" s="3" t="s">
        <v>152</v>
      </c>
      <c r="B112" s="7" t="s">
        <v>1</v>
      </c>
      <c r="C112" s="7">
        <v>4</v>
      </c>
      <c r="D112" s="8">
        <v>3</v>
      </c>
      <c r="E112" s="8">
        <v>1</v>
      </c>
      <c r="F112" s="7" t="s">
        <v>34</v>
      </c>
      <c r="G112" s="7">
        <v>3</v>
      </c>
      <c r="H112" s="7" t="s">
        <v>2279</v>
      </c>
      <c r="I112" s="8">
        <v>1</v>
      </c>
      <c r="J112" s="9" t="str">
        <f t="shared" si="2"/>
        <v>P/PIFI-2012-30MSU0940B-01-431-3</v>
      </c>
      <c r="K112" s="9"/>
    </row>
    <row r="113" spans="1:11" x14ac:dyDescent="0.25">
      <c r="A113" s="3" t="s">
        <v>153</v>
      </c>
      <c r="B113" s="7" t="s">
        <v>1</v>
      </c>
      <c r="C113" s="7">
        <v>4</v>
      </c>
      <c r="D113" s="8">
        <v>3</v>
      </c>
      <c r="E113" s="8">
        <v>2</v>
      </c>
      <c r="F113" s="7" t="s">
        <v>34</v>
      </c>
      <c r="G113" s="7">
        <v>2</v>
      </c>
      <c r="H113" s="7" t="s">
        <v>2280</v>
      </c>
      <c r="I113" s="8">
        <v>6</v>
      </c>
      <c r="J113" s="9" t="str">
        <f t="shared" si="2"/>
        <v>P/PIFI-2012-30MSU0940B-01-432-2</v>
      </c>
      <c r="K113" s="9"/>
    </row>
    <row r="114" spans="1:11" x14ac:dyDescent="0.25">
      <c r="A114" s="3" t="s">
        <v>154</v>
      </c>
      <c r="B114" s="7" t="s">
        <v>1</v>
      </c>
      <c r="C114" s="7">
        <v>4</v>
      </c>
      <c r="D114" s="8">
        <v>3</v>
      </c>
      <c r="E114" s="8">
        <v>2</v>
      </c>
      <c r="F114" s="7" t="s">
        <v>34</v>
      </c>
      <c r="G114" s="7">
        <v>3</v>
      </c>
      <c r="H114" s="7" t="s">
        <v>2281</v>
      </c>
      <c r="I114" s="8">
        <v>2</v>
      </c>
      <c r="J114" s="9" t="str">
        <f t="shared" si="2"/>
        <v>P/PIFI-2012-30MSU0940B-01-432-3</v>
      </c>
      <c r="K114" s="9"/>
    </row>
    <row r="115" spans="1:11" x14ac:dyDescent="0.25">
      <c r="A115" s="3" t="s">
        <v>155</v>
      </c>
      <c r="B115" s="7" t="s">
        <v>1</v>
      </c>
      <c r="C115" s="7">
        <v>4</v>
      </c>
      <c r="D115" s="8">
        <v>4</v>
      </c>
      <c r="E115" s="8">
        <v>1</v>
      </c>
      <c r="F115" s="7" t="s">
        <v>32</v>
      </c>
      <c r="G115" s="7">
        <v>2</v>
      </c>
      <c r="H115" s="7" t="s">
        <v>2282</v>
      </c>
      <c r="I115" s="8">
        <v>1</v>
      </c>
      <c r="J115" s="9" t="str">
        <f t="shared" si="2"/>
        <v>P/PIFI-2012-30MSU0940B-01-441-2</v>
      </c>
      <c r="K115"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A2" sqref="A2:XFD2"/>
    </sheetView>
  </sheetViews>
  <sheetFormatPr baseColWidth="10" defaultRowHeight="15" x14ac:dyDescent="0.25"/>
  <cols>
    <col min="2" max="2" width="34.42578125" customWidth="1"/>
    <col min="3" max="5" width="6.42578125" customWidth="1"/>
    <col min="6" max="6" width="14.42578125" customWidth="1"/>
    <col min="8" max="8" width="36.85546875" customWidth="1"/>
    <col min="9" max="9" width="7" customWidth="1"/>
    <col min="10" max="10" width="11" customWidth="1"/>
    <col min="11" max="11" width="29.5703125" customWidth="1"/>
    <col min="12" max="12" width="0.140625" hidden="1" customWidth="1"/>
    <col min="13" max="18" width="11.42578125" hidden="1" customWidth="1"/>
  </cols>
  <sheetData>
    <row r="1" spans="1:13" x14ac:dyDescent="0.25">
      <c r="A1" s="11" t="s">
        <v>2172</v>
      </c>
      <c r="B1" s="12" t="s">
        <v>0</v>
      </c>
      <c r="C1" s="12" t="s">
        <v>40</v>
      </c>
      <c r="D1" s="13" t="s">
        <v>37</v>
      </c>
      <c r="E1" s="13" t="s">
        <v>38</v>
      </c>
      <c r="F1" s="13" t="s">
        <v>39</v>
      </c>
      <c r="G1" s="12" t="s">
        <v>41</v>
      </c>
      <c r="H1" s="13" t="s">
        <v>2175</v>
      </c>
      <c r="I1" s="13" t="s">
        <v>36</v>
      </c>
      <c r="J1" s="12" t="s">
        <v>2173</v>
      </c>
      <c r="K1" s="14"/>
      <c r="L1" s="9" t="str">
        <f t="shared" ref="L1:L19" si="0">CONCATENATE(M1,J1)</f>
        <v xml:space="preserve">Proyecto-Objetivo-Meta-Accion-BMS, nombre corto </v>
      </c>
    </row>
    <row r="2" spans="1:13" x14ac:dyDescent="0.25">
      <c r="A2" s="3" t="s">
        <v>156</v>
      </c>
      <c r="B2" s="7" t="s">
        <v>2</v>
      </c>
      <c r="C2" s="7">
        <v>1</v>
      </c>
      <c r="D2" s="8">
        <v>1</v>
      </c>
      <c r="E2" s="8">
        <v>1</v>
      </c>
      <c r="F2" s="7" t="s">
        <v>31</v>
      </c>
      <c r="G2" s="7">
        <v>1</v>
      </c>
      <c r="H2" s="7" t="s">
        <v>2283</v>
      </c>
      <c r="I2" s="8">
        <v>1</v>
      </c>
      <c r="J2" s="9" t="str">
        <f t="shared" ref="J2" si="1">CONCATENATE(B2,-C2,D2,E2,-G2)</f>
        <v>P/PIFI-2012-30MSU0940B-02-111-1</v>
      </c>
      <c r="K2" s="9"/>
      <c r="L2" s="9" t="str">
        <f t="shared" si="0"/>
        <v>OP/PIFI-2012-30MSU0940B-02-111-1</v>
      </c>
      <c r="M2" t="s">
        <v>2174</v>
      </c>
    </row>
    <row r="3" spans="1:13" x14ac:dyDescent="0.25">
      <c r="A3" s="3" t="s">
        <v>157</v>
      </c>
      <c r="B3" s="7" t="s">
        <v>2</v>
      </c>
      <c r="C3" s="7">
        <v>1</v>
      </c>
      <c r="D3" s="8">
        <v>1</v>
      </c>
      <c r="E3" s="8">
        <v>2</v>
      </c>
      <c r="F3" s="7" t="s">
        <v>31</v>
      </c>
      <c r="G3" s="7">
        <v>1</v>
      </c>
      <c r="H3" s="7" t="s">
        <v>2284</v>
      </c>
      <c r="I3" s="8">
        <v>1</v>
      </c>
      <c r="J3" s="9" t="str">
        <f t="shared" ref="J3:J19" si="2">CONCATENATE(B3,-C3,D3,E3,-G3)</f>
        <v>P/PIFI-2012-30MSU0940B-02-112-1</v>
      </c>
      <c r="K3" s="9"/>
      <c r="L3" s="9" t="str">
        <f t="shared" si="0"/>
        <v>P/PIFI-2012-30MSU0940B-02-112-1</v>
      </c>
    </row>
    <row r="4" spans="1:13" x14ac:dyDescent="0.25">
      <c r="A4" s="3" t="s">
        <v>158</v>
      </c>
      <c r="B4" s="7" t="s">
        <v>2</v>
      </c>
      <c r="C4" s="7">
        <v>1</v>
      </c>
      <c r="D4" s="8">
        <v>1</v>
      </c>
      <c r="E4" s="8">
        <v>3</v>
      </c>
      <c r="F4" s="7" t="s">
        <v>31</v>
      </c>
      <c r="G4" s="7">
        <v>1</v>
      </c>
      <c r="H4" s="7" t="s">
        <v>2285</v>
      </c>
      <c r="I4" s="8">
        <v>1</v>
      </c>
      <c r="J4" s="9" t="str">
        <f t="shared" si="2"/>
        <v>P/PIFI-2012-30MSU0940B-02-113-1</v>
      </c>
      <c r="K4" s="9"/>
      <c r="L4" s="9" t="str">
        <f t="shared" si="0"/>
        <v>P/PIFI-2012-30MSU0940B-02-113-1</v>
      </c>
    </row>
    <row r="5" spans="1:13" x14ac:dyDescent="0.25">
      <c r="A5" s="3" t="s">
        <v>159</v>
      </c>
      <c r="B5" s="7" t="s">
        <v>2</v>
      </c>
      <c r="C5" s="7">
        <v>1</v>
      </c>
      <c r="D5" s="8">
        <v>2</v>
      </c>
      <c r="E5" s="8">
        <v>1</v>
      </c>
      <c r="F5" s="7" t="s">
        <v>31</v>
      </c>
      <c r="G5" s="7">
        <v>1</v>
      </c>
      <c r="H5" s="7" t="s">
        <v>2286</v>
      </c>
      <c r="I5" s="8">
        <v>1</v>
      </c>
      <c r="J5" s="9" t="str">
        <f t="shared" si="2"/>
        <v>P/PIFI-2012-30MSU0940B-02-121-1</v>
      </c>
      <c r="K5" s="9"/>
      <c r="L5" s="9" t="str">
        <f t="shared" si="0"/>
        <v>P/PIFI-2012-30MSU0940B-02-121-1</v>
      </c>
    </row>
    <row r="6" spans="1:13" x14ac:dyDescent="0.25">
      <c r="A6" s="3" t="s">
        <v>160</v>
      </c>
      <c r="B6" s="7" t="s">
        <v>2</v>
      </c>
      <c r="C6" s="7">
        <v>1</v>
      </c>
      <c r="D6" s="8">
        <v>3</v>
      </c>
      <c r="E6" s="8">
        <v>2</v>
      </c>
      <c r="F6" s="7" t="s">
        <v>31</v>
      </c>
      <c r="G6" s="7">
        <v>1</v>
      </c>
      <c r="H6" s="7" t="s">
        <v>2287</v>
      </c>
      <c r="I6" s="8">
        <v>1</v>
      </c>
      <c r="J6" s="9" t="str">
        <f t="shared" si="2"/>
        <v>P/PIFI-2012-30MSU0940B-02-132-1</v>
      </c>
      <c r="K6" s="9"/>
      <c r="L6" s="9" t="str">
        <f t="shared" si="0"/>
        <v>P/PIFI-2012-30MSU0940B-02-132-1</v>
      </c>
    </row>
    <row r="7" spans="1:13" x14ac:dyDescent="0.25">
      <c r="A7" s="3" t="s">
        <v>161</v>
      </c>
      <c r="B7" s="7" t="s">
        <v>2</v>
      </c>
      <c r="C7" s="7">
        <v>1</v>
      </c>
      <c r="D7" s="8">
        <v>4</v>
      </c>
      <c r="E7" s="8">
        <v>1</v>
      </c>
      <c r="F7" s="7" t="s">
        <v>31</v>
      </c>
      <c r="G7" s="7">
        <v>1</v>
      </c>
      <c r="H7" s="7" t="s">
        <v>2288</v>
      </c>
      <c r="I7" s="8">
        <v>4</v>
      </c>
      <c r="J7" s="9" t="str">
        <f t="shared" si="2"/>
        <v>P/PIFI-2012-30MSU0940B-02-141-1</v>
      </c>
      <c r="K7" s="9"/>
      <c r="L7" s="9" t="str">
        <f t="shared" si="0"/>
        <v>P/PIFI-2012-30MSU0940B-02-141-1</v>
      </c>
    </row>
    <row r="8" spans="1:13" x14ac:dyDescent="0.25">
      <c r="A8" s="3" t="s">
        <v>162</v>
      </c>
      <c r="B8" s="7" t="s">
        <v>2</v>
      </c>
      <c r="C8" s="7">
        <v>1</v>
      </c>
      <c r="D8" s="8">
        <v>4</v>
      </c>
      <c r="E8" s="8">
        <v>1</v>
      </c>
      <c r="F8" s="7" t="s">
        <v>32</v>
      </c>
      <c r="G8" s="7">
        <v>3</v>
      </c>
      <c r="H8" s="7" t="s">
        <v>2289</v>
      </c>
      <c r="I8" s="8">
        <v>6</v>
      </c>
      <c r="J8" s="9" t="str">
        <f t="shared" si="2"/>
        <v>P/PIFI-2012-30MSU0940B-02-141-3</v>
      </c>
      <c r="K8" s="9"/>
      <c r="L8" s="9" t="str">
        <f t="shared" si="0"/>
        <v>P/PIFI-2012-30MSU0940B-02-141-3</v>
      </c>
    </row>
    <row r="9" spans="1:13" x14ac:dyDescent="0.25">
      <c r="A9" s="3" t="s">
        <v>163</v>
      </c>
      <c r="B9" s="7" t="s">
        <v>2</v>
      </c>
      <c r="C9" s="7">
        <v>1</v>
      </c>
      <c r="D9" s="8">
        <v>4</v>
      </c>
      <c r="E9" s="8">
        <v>1</v>
      </c>
      <c r="F9" s="7" t="s">
        <v>31</v>
      </c>
      <c r="G9" s="7">
        <v>4</v>
      </c>
      <c r="H9" s="7" t="s">
        <v>2290</v>
      </c>
      <c r="I9" s="8">
        <v>6</v>
      </c>
      <c r="J9" s="9" t="str">
        <f t="shared" si="2"/>
        <v>P/PIFI-2012-30MSU0940B-02-141-4</v>
      </c>
      <c r="K9" s="9"/>
      <c r="L9" s="9" t="str">
        <f t="shared" si="0"/>
        <v>P/PIFI-2012-30MSU0940B-02-141-4</v>
      </c>
    </row>
    <row r="10" spans="1:13" x14ac:dyDescent="0.25">
      <c r="A10" s="3" t="s">
        <v>164</v>
      </c>
      <c r="B10" s="7" t="s">
        <v>2</v>
      </c>
      <c r="C10" s="7">
        <v>1</v>
      </c>
      <c r="D10" s="8">
        <v>4</v>
      </c>
      <c r="E10" s="8">
        <v>1</v>
      </c>
      <c r="F10" s="7" t="s">
        <v>31</v>
      </c>
      <c r="G10" s="7">
        <v>6</v>
      </c>
      <c r="H10" s="7" t="s">
        <v>2291</v>
      </c>
      <c r="I10" s="8">
        <v>1</v>
      </c>
      <c r="J10" s="9" t="str">
        <f t="shared" si="2"/>
        <v>P/PIFI-2012-30MSU0940B-02-141-6</v>
      </c>
      <c r="K10" s="9"/>
      <c r="L10" s="9" t="str">
        <f t="shared" si="0"/>
        <v>P/PIFI-2012-30MSU0940B-02-141-6</v>
      </c>
    </row>
    <row r="11" spans="1:13" x14ac:dyDescent="0.25">
      <c r="A11" s="3" t="s">
        <v>165</v>
      </c>
      <c r="B11" s="7" t="s">
        <v>2</v>
      </c>
      <c r="C11" s="7">
        <v>1</v>
      </c>
      <c r="D11" s="8">
        <v>4</v>
      </c>
      <c r="E11" s="8">
        <v>4</v>
      </c>
      <c r="F11" s="7" t="s">
        <v>32</v>
      </c>
      <c r="G11" s="7">
        <v>1</v>
      </c>
      <c r="H11" s="7" t="s">
        <v>2292</v>
      </c>
      <c r="I11" s="8">
        <v>250</v>
      </c>
      <c r="J11" s="9" t="str">
        <f t="shared" si="2"/>
        <v>P/PIFI-2012-30MSU0940B-02-144-1</v>
      </c>
      <c r="K11" s="9"/>
      <c r="L11" s="9" t="str">
        <f t="shared" si="0"/>
        <v>P/PIFI-2012-30MSU0940B-02-144-1</v>
      </c>
    </row>
    <row r="12" spans="1:13" x14ac:dyDescent="0.25">
      <c r="A12" s="3" t="s">
        <v>166</v>
      </c>
      <c r="B12" s="7" t="s">
        <v>2</v>
      </c>
      <c r="C12" s="7">
        <v>1</v>
      </c>
      <c r="D12" s="8">
        <v>4</v>
      </c>
      <c r="E12" s="8">
        <v>4</v>
      </c>
      <c r="F12" s="7" t="s">
        <v>33</v>
      </c>
      <c r="G12" s="7">
        <v>2</v>
      </c>
      <c r="H12" s="7" t="s">
        <v>2293</v>
      </c>
      <c r="I12" s="8">
        <v>238</v>
      </c>
      <c r="J12" s="9" t="str">
        <f t="shared" si="2"/>
        <v>P/PIFI-2012-30MSU0940B-02-144-2</v>
      </c>
      <c r="K12" s="9"/>
      <c r="L12" s="9" t="str">
        <f t="shared" si="0"/>
        <v>P/PIFI-2012-30MSU0940B-02-144-2</v>
      </c>
    </row>
    <row r="13" spans="1:13" x14ac:dyDescent="0.25">
      <c r="A13" s="3" t="s">
        <v>167</v>
      </c>
      <c r="B13" s="7" t="s">
        <v>2</v>
      </c>
      <c r="C13" s="7">
        <v>2</v>
      </c>
      <c r="D13" s="8">
        <v>1</v>
      </c>
      <c r="E13" s="8">
        <v>1</v>
      </c>
      <c r="F13" s="7" t="s">
        <v>34</v>
      </c>
      <c r="G13" s="7">
        <v>1</v>
      </c>
      <c r="H13" s="7" t="s">
        <v>2294</v>
      </c>
      <c r="I13" s="8">
        <v>5</v>
      </c>
      <c r="J13" s="9" t="str">
        <f t="shared" si="2"/>
        <v>P/PIFI-2012-30MSU0940B-02-211-1</v>
      </c>
      <c r="K13" s="9"/>
      <c r="L13" s="9" t="str">
        <f t="shared" si="0"/>
        <v>P/PIFI-2012-30MSU0940B-02-211-1</v>
      </c>
    </row>
    <row r="14" spans="1:13" x14ac:dyDescent="0.25">
      <c r="A14" s="3" t="s">
        <v>168</v>
      </c>
      <c r="B14" s="7" t="s">
        <v>2</v>
      </c>
      <c r="C14" s="7">
        <v>2</v>
      </c>
      <c r="D14" s="8">
        <v>1</v>
      </c>
      <c r="E14" s="8">
        <v>1</v>
      </c>
      <c r="F14" s="7" t="s">
        <v>34</v>
      </c>
      <c r="G14" s="7">
        <v>33</v>
      </c>
      <c r="H14" s="7" t="s">
        <v>2294</v>
      </c>
      <c r="I14" s="8">
        <v>3</v>
      </c>
      <c r="J14" s="9" t="str">
        <f t="shared" si="2"/>
        <v>P/PIFI-2012-30MSU0940B-02-211-33</v>
      </c>
      <c r="K14" s="9"/>
      <c r="L14" s="9" t="str">
        <f t="shared" si="0"/>
        <v>P/PIFI-2012-30MSU0940B-02-211-33</v>
      </c>
    </row>
    <row r="15" spans="1:13" x14ac:dyDescent="0.25">
      <c r="A15" s="3" t="s">
        <v>169</v>
      </c>
      <c r="B15" s="7" t="s">
        <v>2</v>
      </c>
      <c r="C15" s="7">
        <v>3</v>
      </c>
      <c r="D15" s="8">
        <v>1</v>
      </c>
      <c r="E15" s="8">
        <v>1</v>
      </c>
      <c r="F15" s="7" t="s">
        <v>31</v>
      </c>
      <c r="G15" s="7">
        <v>1</v>
      </c>
      <c r="H15" s="7" t="s">
        <v>2295</v>
      </c>
      <c r="I15" s="8">
        <v>1</v>
      </c>
      <c r="J15" s="9" t="str">
        <f t="shared" si="2"/>
        <v>P/PIFI-2012-30MSU0940B-02-311-1</v>
      </c>
      <c r="K15" s="9"/>
      <c r="L15" s="9" t="str">
        <f t="shared" si="0"/>
        <v>P/PIFI-2012-30MSU0940B-02-311-1</v>
      </c>
    </row>
    <row r="16" spans="1:13" x14ac:dyDescent="0.25">
      <c r="A16" s="3" t="s">
        <v>170</v>
      </c>
      <c r="B16" s="7" t="s">
        <v>2</v>
      </c>
      <c r="C16" s="7">
        <v>3</v>
      </c>
      <c r="D16" s="8">
        <v>1</v>
      </c>
      <c r="E16" s="8">
        <v>2</v>
      </c>
      <c r="F16" s="7" t="s">
        <v>31</v>
      </c>
      <c r="G16" s="7">
        <v>1</v>
      </c>
      <c r="H16" s="7" t="s">
        <v>2296</v>
      </c>
      <c r="I16" s="8">
        <v>1</v>
      </c>
      <c r="J16" s="9" t="str">
        <f t="shared" si="2"/>
        <v>P/PIFI-2012-30MSU0940B-02-312-1</v>
      </c>
      <c r="K16" s="9"/>
      <c r="L16" s="9" t="str">
        <f t="shared" si="0"/>
        <v>P/PIFI-2012-30MSU0940B-02-312-1</v>
      </c>
    </row>
    <row r="17" spans="1:12" x14ac:dyDescent="0.25">
      <c r="A17" s="3" t="s">
        <v>171</v>
      </c>
      <c r="B17" s="7" t="s">
        <v>2</v>
      </c>
      <c r="C17" s="7">
        <v>4</v>
      </c>
      <c r="D17" s="8">
        <v>2</v>
      </c>
      <c r="E17" s="8">
        <v>1</v>
      </c>
      <c r="F17" s="7" t="s">
        <v>34</v>
      </c>
      <c r="G17" s="7">
        <v>1</v>
      </c>
      <c r="H17" s="7" t="s">
        <v>2297</v>
      </c>
      <c r="I17" s="8">
        <v>1</v>
      </c>
      <c r="J17" s="9" t="str">
        <f t="shared" si="2"/>
        <v>P/PIFI-2012-30MSU0940B-02-421-1</v>
      </c>
      <c r="K17" s="9"/>
      <c r="L17" s="9" t="str">
        <f t="shared" si="0"/>
        <v>P/PIFI-2012-30MSU0940B-02-421-1</v>
      </c>
    </row>
    <row r="18" spans="1:12" x14ac:dyDescent="0.25">
      <c r="A18" s="3" t="s">
        <v>172</v>
      </c>
      <c r="B18" s="7" t="s">
        <v>2</v>
      </c>
      <c r="C18" s="7">
        <v>4</v>
      </c>
      <c r="D18" s="8">
        <v>2</v>
      </c>
      <c r="E18" s="8">
        <v>3</v>
      </c>
      <c r="F18" s="7" t="s">
        <v>32</v>
      </c>
      <c r="G18" s="7">
        <v>1</v>
      </c>
      <c r="H18" s="7" t="s">
        <v>2298</v>
      </c>
      <c r="I18" s="8">
        <v>3</v>
      </c>
      <c r="J18" s="9" t="str">
        <f t="shared" si="2"/>
        <v>P/PIFI-2012-30MSU0940B-02-423-1</v>
      </c>
      <c r="K18" s="9"/>
      <c r="L18" s="9" t="str">
        <f t="shared" si="0"/>
        <v>P/PIFI-2012-30MSU0940B-02-423-1</v>
      </c>
    </row>
    <row r="19" spans="1:12" x14ac:dyDescent="0.25">
      <c r="A19" s="3" t="s">
        <v>173</v>
      </c>
      <c r="B19" s="7" t="s">
        <v>2</v>
      </c>
      <c r="C19" s="7">
        <v>4</v>
      </c>
      <c r="D19" s="8">
        <v>2</v>
      </c>
      <c r="E19" s="8">
        <v>3</v>
      </c>
      <c r="F19" s="7" t="s">
        <v>32</v>
      </c>
      <c r="G19" s="7">
        <v>2</v>
      </c>
      <c r="H19" s="7" t="s">
        <v>2299</v>
      </c>
      <c r="I19" s="8">
        <v>3</v>
      </c>
      <c r="J19" s="9" t="str">
        <f t="shared" si="2"/>
        <v>P/PIFI-2012-30MSU0940B-02-423-2</v>
      </c>
      <c r="K19" s="9"/>
      <c r="L19" s="9" t="str">
        <f t="shared" si="0"/>
        <v>P/PIFI-2012-30MSU0940B-02-423-2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9" workbookViewId="0">
      <selection activeCell="A2" sqref="A2:XFD2"/>
    </sheetView>
  </sheetViews>
  <sheetFormatPr baseColWidth="10" defaultRowHeight="15" x14ac:dyDescent="0.25"/>
  <cols>
    <col min="2" max="2" width="30" customWidth="1"/>
    <col min="3" max="3" width="7.140625" customWidth="1"/>
    <col min="4" max="4" width="4.140625" customWidth="1"/>
    <col min="5" max="5" width="5.28515625" customWidth="1"/>
    <col min="6" max="6" width="11.7109375" customWidth="1"/>
    <col min="7" max="7" width="4.42578125" customWidth="1"/>
    <col min="8" max="8" width="36.5703125" customWidth="1"/>
    <col min="9" max="9" width="8" customWidth="1"/>
  </cols>
  <sheetData>
    <row r="1" spans="1:13" x14ac:dyDescent="0.25">
      <c r="A1" s="11" t="s">
        <v>2172</v>
      </c>
      <c r="B1" s="12" t="s">
        <v>0</v>
      </c>
      <c r="C1" s="12" t="s">
        <v>40</v>
      </c>
      <c r="D1" s="13" t="s">
        <v>37</v>
      </c>
      <c r="E1" s="13" t="s">
        <v>38</v>
      </c>
      <c r="F1" s="13" t="s">
        <v>39</v>
      </c>
      <c r="G1" s="12" t="s">
        <v>41</v>
      </c>
      <c r="H1" s="13" t="s">
        <v>2175</v>
      </c>
      <c r="I1" s="13" t="s">
        <v>36</v>
      </c>
      <c r="J1" s="12" t="s">
        <v>2173</v>
      </c>
      <c r="K1" s="14"/>
    </row>
    <row r="2" spans="1:13" x14ac:dyDescent="0.25">
      <c r="A2" s="3" t="s">
        <v>174</v>
      </c>
      <c r="B2" s="7" t="s">
        <v>3</v>
      </c>
      <c r="C2" s="7">
        <v>1</v>
      </c>
      <c r="D2" s="8">
        <v>1</v>
      </c>
      <c r="E2" s="8">
        <v>1</v>
      </c>
      <c r="F2" s="7" t="s">
        <v>32</v>
      </c>
      <c r="G2" s="7">
        <v>1</v>
      </c>
      <c r="H2" s="7" t="s">
        <v>2300</v>
      </c>
      <c r="I2" s="8">
        <v>1</v>
      </c>
      <c r="J2" s="9" t="str">
        <f t="shared" ref="J2" si="0">CONCATENATE(B2,-C2,D2,E2,-G2)</f>
        <v>P/PIFI-2012-30MSU0940B-03-111-1</v>
      </c>
      <c r="K2" s="9"/>
      <c r="L2" s="9" t="str">
        <f>CONCATENATE(M2,J2)</f>
        <v>OP/PIFI-2012-30MSU0940B-03-111-1</v>
      </c>
      <c r="M2" t="s">
        <v>2174</v>
      </c>
    </row>
    <row r="3" spans="1:13" x14ac:dyDescent="0.25">
      <c r="A3" s="3" t="s">
        <v>175</v>
      </c>
      <c r="B3" s="7" t="s">
        <v>3</v>
      </c>
      <c r="C3" s="7">
        <v>1</v>
      </c>
      <c r="D3" s="8">
        <v>1</v>
      </c>
      <c r="E3" s="8">
        <v>1</v>
      </c>
      <c r="F3" s="7" t="s">
        <v>32</v>
      </c>
      <c r="G3" s="7">
        <v>2</v>
      </c>
      <c r="H3" s="7" t="s">
        <v>2301</v>
      </c>
      <c r="I3" s="8">
        <v>1</v>
      </c>
      <c r="J3" s="9" t="str">
        <f t="shared" ref="J3:J46" si="1">CONCATENATE(B3,-C3,D3,E3,-G3)</f>
        <v>P/PIFI-2012-30MSU0940B-03-111-2</v>
      </c>
      <c r="K3" s="9"/>
    </row>
    <row r="4" spans="1:13" x14ac:dyDescent="0.25">
      <c r="A4" s="3" t="s">
        <v>176</v>
      </c>
      <c r="B4" s="7" t="s">
        <v>3</v>
      </c>
      <c r="C4" s="7">
        <v>1</v>
      </c>
      <c r="D4" s="8">
        <v>1</v>
      </c>
      <c r="E4" s="8">
        <v>1</v>
      </c>
      <c r="F4" s="7" t="s">
        <v>31</v>
      </c>
      <c r="G4" s="7">
        <v>3</v>
      </c>
      <c r="H4" s="7" t="s">
        <v>2302</v>
      </c>
      <c r="I4" s="8">
        <v>1</v>
      </c>
      <c r="J4" s="9" t="str">
        <f t="shared" si="1"/>
        <v>P/PIFI-2012-30MSU0940B-03-111-3</v>
      </c>
      <c r="K4" s="9"/>
    </row>
    <row r="5" spans="1:13" x14ac:dyDescent="0.25">
      <c r="A5" s="3" t="s">
        <v>177</v>
      </c>
      <c r="B5" s="7" t="s">
        <v>3</v>
      </c>
      <c r="C5" s="7">
        <v>1</v>
      </c>
      <c r="D5" s="8">
        <v>1</v>
      </c>
      <c r="E5" s="8">
        <v>1</v>
      </c>
      <c r="F5" s="7" t="s">
        <v>32</v>
      </c>
      <c r="G5" s="7">
        <v>14</v>
      </c>
      <c r="H5" s="7" t="s">
        <v>2303</v>
      </c>
      <c r="I5" s="8">
        <v>3</v>
      </c>
      <c r="J5" s="9" t="str">
        <f t="shared" si="1"/>
        <v>P/PIFI-2012-30MSU0940B-03-111-14</v>
      </c>
      <c r="K5" s="9"/>
    </row>
    <row r="6" spans="1:13" x14ac:dyDescent="0.25">
      <c r="A6" s="3" t="s">
        <v>178</v>
      </c>
      <c r="B6" s="7" t="s">
        <v>3</v>
      </c>
      <c r="C6" s="7">
        <v>1</v>
      </c>
      <c r="D6" s="8">
        <v>1</v>
      </c>
      <c r="E6" s="8">
        <v>1</v>
      </c>
      <c r="F6" s="7" t="s">
        <v>32</v>
      </c>
      <c r="G6" s="7">
        <v>15</v>
      </c>
      <c r="H6" s="7" t="s">
        <v>2304</v>
      </c>
      <c r="I6" s="8">
        <v>3</v>
      </c>
      <c r="J6" s="9" t="str">
        <f t="shared" si="1"/>
        <v>P/PIFI-2012-30MSU0940B-03-111-15</v>
      </c>
      <c r="K6" s="9"/>
    </row>
    <row r="7" spans="1:13" x14ac:dyDescent="0.25">
      <c r="A7" s="3" t="s">
        <v>179</v>
      </c>
      <c r="B7" s="7" t="s">
        <v>3</v>
      </c>
      <c r="C7" s="7">
        <v>1</v>
      </c>
      <c r="D7" s="8">
        <v>1</v>
      </c>
      <c r="E7" s="8">
        <v>1</v>
      </c>
      <c r="F7" s="7" t="s">
        <v>32</v>
      </c>
      <c r="G7" s="7">
        <v>16</v>
      </c>
      <c r="H7" s="7" t="s">
        <v>2305</v>
      </c>
      <c r="I7" s="8">
        <v>3</v>
      </c>
      <c r="J7" s="9" t="str">
        <f t="shared" si="1"/>
        <v>P/PIFI-2012-30MSU0940B-03-111-16</v>
      </c>
      <c r="K7" s="9"/>
    </row>
    <row r="8" spans="1:13" x14ac:dyDescent="0.25">
      <c r="A8" s="3" t="s">
        <v>180</v>
      </c>
      <c r="B8" s="7" t="s">
        <v>3</v>
      </c>
      <c r="C8" s="7">
        <v>1</v>
      </c>
      <c r="D8" s="8">
        <v>1</v>
      </c>
      <c r="E8" s="8">
        <v>1</v>
      </c>
      <c r="F8" s="7" t="s">
        <v>32</v>
      </c>
      <c r="G8" s="7">
        <v>17</v>
      </c>
      <c r="H8" s="7" t="s">
        <v>2306</v>
      </c>
      <c r="I8" s="8">
        <v>3</v>
      </c>
      <c r="J8" s="9" t="str">
        <f t="shared" si="1"/>
        <v>P/PIFI-2012-30MSU0940B-03-111-17</v>
      </c>
      <c r="K8" s="9"/>
    </row>
    <row r="9" spans="1:13" x14ac:dyDescent="0.25">
      <c r="A9" s="3" t="s">
        <v>181</v>
      </c>
      <c r="B9" s="7" t="s">
        <v>3</v>
      </c>
      <c r="C9" s="7">
        <v>1</v>
      </c>
      <c r="D9" s="8">
        <v>1</v>
      </c>
      <c r="E9" s="8">
        <v>1</v>
      </c>
      <c r="F9" s="7" t="s">
        <v>32</v>
      </c>
      <c r="G9" s="7">
        <v>18</v>
      </c>
      <c r="H9" s="7" t="s">
        <v>2307</v>
      </c>
      <c r="I9" s="8">
        <v>3</v>
      </c>
      <c r="J9" s="9" t="str">
        <f t="shared" si="1"/>
        <v>P/PIFI-2012-30MSU0940B-03-111-18</v>
      </c>
      <c r="K9" s="9"/>
    </row>
    <row r="10" spans="1:13" x14ac:dyDescent="0.25">
      <c r="A10" s="3" t="s">
        <v>182</v>
      </c>
      <c r="B10" s="7" t="s">
        <v>3</v>
      </c>
      <c r="C10" s="7">
        <v>1</v>
      </c>
      <c r="D10" s="8">
        <v>1</v>
      </c>
      <c r="E10" s="8">
        <v>1</v>
      </c>
      <c r="F10" s="7" t="s">
        <v>32</v>
      </c>
      <c r="G10" s="7">
        <v>19</v>
      </c>
      <c r="H10" s="7" t="s">
        <v>2308</v>
      </c>
      <c r="I10" s="8">
        <v>3</v>
      </c>
      <c r="J10" s="9" t="str">
        <f t="shared" si="1"/>
        <v>P/PIFI-2012-30MSU0940B-03-111-19</v>
      </c>
      <c r="K10" s="9"/>
    </row>
    <row r="11" spans="1:13" x14ac:dyDescent="0.25">
      <c r="A11" s="3" t="s">
        <v>183</v>
      </c>
      <c r="B11" s="7" t="s">
        <v>3</v>
      </c>
      <c r="C11" s="7">
        <v>1</v>
      </c>
      <c r="D11" s="8">
        <v>1</v>
      </c>
      <c r="E11" s="8">
        <v>1</v>
      </c>
      <c r="F11" s="7" t="s">
        <v>32</v>
      </c>
      <c r="G11" s="7">
        <v>20</v>
      </c>
      <c r="H11" s="7" t="s">
        <v>2309</v>
      </c>
      <c r="I11" s="8">
        <v>3</v>
      </c>
      <c r="J11" s="9" t="str">
        <f t="shared" si="1"/>
        <v>P/PIFI-2012-30MSU0940B-03-111-20</v>
      </c>
      <c r="K11" s="9"/>
    </row>
    <row r="12" spans="1:13" x14ac:dyDescent="0.25">
      <c r="A12" s="3" t="s">
        <v>184</v>
      </c>
      <c r="B12" s="7" t="s">
        <v>3</v>
      </c>
      <c r="C12" s="7">
        <v>1</v>
      </c>
      <c r="D12" s="8">
        <v>1</v>
      </c>
      <c r="E12" s="8">
        <v>1</v>
      </c>
      <c r="F12" s="7" t="s">
        <v>32</v>
      </c>
      <c r="G12" s="7">
        <v>21</v>
      </c>
      <c r="H12" s="7" t="s">
        <v>2310</v>
      </c>
      <c r="I12" s="8">
        <v>3</v>
      </c>
      <c r="J12" s="9" t="str">
        <f t="shared" si="1"/>
        <v>P/PIFI-2012-30MSU0940B-03-111-21</v>
      </c>
      <c r="K12" s="9"/>
    </row>
    <row r="13" spans="1:13" x14ac:dyDescent="0.25">
      <c r="A13" s="3" t="s">
        <v>185</v>
      </c>
      <c r="B13" s="7" t="s">
        <v>3</v>
      </c>
      <c r="C13" s="7">
        <v>1</v>
      </c>
      <c r="D13" s="8">
        <v>1</v>
      </c>
      <c r="E13" s="8">
        <v>2</v>
      </c>
      <c r="F13" s="7" t="s">
        <v>32</v>
      </c>
      <c r="G13" s="7">
        <v>12</v>
      </c>
      <c r="H13" s="7" t="s">
        <v>2311</v>
      </c>
      <c r="I13" s="8">
        <v>1</v>
      </c>
      <c r="J13" s="9" t="str">
        <f t="shared" si="1"/>
        <v>P/PIFI-2012-30MSU0940B-03-112-12</v>
      </c>
      <c r="K13" s="9"/>
    </row>
    <row r="14" spans="1:13" x14ac:dyDescent="0.25">
      <c r="A14" s="3" t="s">
        <v>186</v>
      </c>
      <c r="B14" s="7" t="s">
        <v>3</v>
      </c>
      <c r="C14" s="7">
        <v>1</v>
      </c>
      <c r="D14" s="8">
        <v>1</v>
      </c>
      <c r="E14" s="8">
        <v>2</v>
      </c>
      <c r="F14" s="7" t="s">
        <v>32</v>
      </c>
      <c r="G14" s="7">
        <v>13</v>
      </c>
      <c r="H14" s="7" t="s">
        <v>2312</v>
      </c>
      <c r="I14" s="8">
        <v>1</v>
      </c>
      <c r="J14" s="9" t="str">
        <f t="shared" si="1"/>
        <v>P/PIFI-2012-30MSU0940B-03-112-13</v>
      </c>
      <c r="K14" s="9"/>
    </row>
    <row r="15" spans="1:13" x14ac:dyDescent="0.25">
      <c r="A15" s="3" t="s">
        <v>187</v>
      </c>
      <c r="B15" s="7" t="s">
        <v>3</v>
      </c>
      <c r="C15" s="7">
        <v>1</v>
      </c>
      <c r="D15" s="8">
        <v>1</v>
      </c>
      <c r="E15" s="8">
        <v>2</v>
      </c>
      <c r="F15" s="7" t="s">
        <v>31</v>
      </c>
      <c r="G15" s="7">
        <v>14</v>
      </c>
      <c r="H15" s="7" t="s">
        <v>2313</v>
      </c>
      <c r="I15" s="8">
        <v>1</v>
      </c>
      <c r="J15" s="9" t="str">
        <f t="shared" si="1"/>
        <v>P/PIFI-2012-30MSU0940B-03-112-14</v>
      </c>
      <c r="K15" s="9"/>
    </row>
    <row r="16" spans="1:13" x14ac:dyDescent="0.25">
      <c r="A16" s="3" t="s">
        <v>188</v>
      </c>
      <c r="B16" s="7" t="s">
        <v>3</v>
      </c>
      <c r="C16" s="7">
        <v>1</v>
      </c>
      <c r="D16" s="8">
        <v>1</v>
      </c>
      <c r="E16" s="8">
        <v>2</v>
      </c>
      <c r="F16" s="7" t="s">
        <v>32</v>
      </c>
      <c r="G16" s="7">
        <v>15</v>
      </c>
      <c r="H16" s="7" t="s">
        <v>2314</v>
      </c>
      <c r="I16" s="8">
        <v>3</v>
      </c>
      <c r="J16" s="9" t="str">
        <f t="shared" si="1"/>
        <v>P/PIFI-2012-30MSU0940B-03-112-15</v>
      </c>
      <c r="K16" s="9"/>
    </row>
    <row r="17" spans="1:11" x14ac:dyDescent="0.25">
      <c r="A17" s="3" t="s">
        <v>189</v>
      </c>
      <c r="B17" s="7" t="s">
        <v>3</v>
      </c>
      <c r="C17" s="7">
        <v>1</v>
      </c>
      <c r="D17" s="8">
        <v>1</v>
      </c>
      <c r="E17" s="8">
        <v>2</v>
      </c>
      <c r="F17" s="7" t="s">
        <v>32</v>
      </c>
      <c r="G17" s="7">
        <v>16</v>
      </c>
      <c r="H17" s="7" t="s">
        <v>2315</v>
      </c>
      <c r="I17" s="8">
        <v>3</v>
      </c>
      <c r="J17" s="9" t="str">
        <f t="shared" si="1"/>
        <v>P/PIFI-2012-30MSU0940B-03-112-16</v>
      </c>
      <c r="K17" s="9"/>
    </row>
    <row r="18" spans="1:11" x14ac:dyDescent="0.25">
      <c r="A18" s="3" t="s">
        <v>190</v>
      </c>
      <c r="B18" s="7" t="s">
        <v>3</v>
      </c>
      <c r="C18" s="7">
        <v>1</v>
      </c>
      <c r="D18" s="8">
        <v>1</v>
      </c>
      <c r="E18" s="8">
        <v>2</v>
      </c>
      <c r="F18" s="7" t="s">
        <v>32</v>
      </c>
      <c r="G18" s="7">
        <v>17</v>
      </c>
      <c r="H18" s="7" t="s">
        <v>2316</v>
      </c>
      <c r="I18" s="8">
        <v>3</v>
      </c>
      <c r="J18" s="9" t="str">
        <f t="shared" si="1"/>
        <v>P/PIFI-2012-30MSU0940B-03-112-17</v>
      </c>
      <c r="K18" s="9"/>
    </row>
    <row r="19" spans="1:11" x14ac:dyDescent="0.25">
      <c r="A19" s="3" t="s">
        <v>191</v>
      </c>
      <c r="B19" s="7" t="s">
        <v>3</v>
      </c>
      <c r="C19" s="7">
        <v>1</v>
      </c>
      <c r="D19" s="8">
        <v>1</v>
      </c>
      <c r="E19" s="8">
        <v>2</v>
      </c>
      <c r="F19" s="7" t="s">
        <v>32</v>
      </c>
      <c r="G19" s="7">
        <v>18</v>
      </c>
      <c r="H19" s="7" t="s">
        <v>2317</v>
      </c>
      <c r="I19" s="8">
        <v>3</v>
      </c>
      <c r="J19" s="9" t="str">
        <f t="shared" si="1"/>
        <v>P/PIFI-2012-30MSU0940B-03-112-18</v>
      </c>
      <c r="K19" s="9"/>
    </row>
    <row r="20" spans="1:11" x14ac:dyDescent="0.25">
      <c r="A20" s="3" t="s">
        <v>192</v>
      </c>
      <c r="B20" s="7" t="s">
        <v>3</v>
      </c>
      <c r="C20" s="7">
        <v>1</v>
      </c>
      <c r="D20" s="8">
        <v>1</v>
      </c>
      <c r="E20" s="8">
        <v>2</v>
      </c>
      <c r="F20" s="7" t="s">
        <v>32</v>
      </c>
      <c r="G20" s="7">
        <v>19</v>
      </c>
      <c r="H20" s="7" t="s">
        <v>2318</v>
      </c>
      <c r="I20" s="8">
        <v>3</v>
      </c>
      <c r="J20" s="9" t="str">
        <f t="shared" si="1"/>
        <v>P/PIFI-2012-30MSU0940B-03-112-19</v>
      </c>
      <c r="K20" s="9"/>
    </row>
    <row r="21" spans="1:11" x14ac:dyDescent="0.25">
      <c r="A21" s="3" t="s">
        <v>193</v>
      </c>
      <c r="B21" s="7" t="s">
        <v>3</v>
      </c>
      <c r="C21" s="7">
        <v>1</v>
      </c>
      <c r="D21" s="8">
        <v>1</v>
      </c>
      <c r="E21" s="8">
        <v>2</v>
      </c>
      <c r="F21" s="7" t="s">
        <v>32</v>
      </c>
      <c r="G21" s="7">
        <v>20</v>
      </c>
      <c r="H21" s="7" t="s">
        <v>2319</v>
      </c>
      <c r="I21" s="8">
        <v>3</v>
      </c>
      <c r="J21" s="9" t="str">
        <f t="shared" si="1"/>
        <v>P/PIFI-2012-30MSU0940B-03-112-20</v>
      </c>
      <c r="K21" s="9"/>
    </row>
    <row r="22" spans="1:11" x14ac:dyDescent="0.25">
      <c r="A22" s="3" t="s">
        <v>194</v>
      </c>
      <c r="B22" s="7" t="s">
        <v>3</v>
      </c>
      <c r="C22" s="7">
        <v>1</v>
      </c>
      <c r="D22" s="8">
        <v>1</v>
      </c>
      <c r="E22" s="8">
        <v>2</v>
      </c>
      <c r="F22" s="7" t="s">
        <v>32</v>
      </c>
      <c r="G22" s="7">
        <v>21</v>
      </c>
      <c r="H22" s="7" t="s">
        <v>2320</v>
      </c>
      <c r="I22" s="8">
        <v>3</v>
      </c>
      <c r="J22" s="9" t="str">
        <f t="shared" si="1"/>
        <v>P/PIFI-2012-30MSU0940B-03-112-21</v>
      </c>
      <c r="K22" s="9"/>
    </row>
    <row r="23" spans="1:11" x14ac:dyDescent="0.25">
      <c r="A23" s="3" t="s">
        <v>195</v>
      </c>
      <c r="B23" s="7" t="s">
        <v>3</v>
      </c>
      <c r="C23" s="7">
        <v>1</v>
      </c>
      <c r="D23" s="8">
        <v>1</v>
      </c>
      <c r="E23" s="8">
        <v>2</v>
      </c>
      <c r="F23" s="7" t="s">
        <v>32</v>
      </c>
      <c r="G23" s="7">
        <v>22</v>
      </c>
      <c r="H23" s="7" t="s">
        <v>2321</v>
      </c>
      <c r="I23" s="8">
        <v>3</v>
      </c>
      <c r="J23" s="9" t="str">
        <f t="shared" si="1"/>
        <v>P/PIFI-2012-30MSU0940B-03-112-22</v>
      </c>
      <c r="K23" s="9"/>
    </row>
    <row r="24" spans="1:11" x14ac:dyDescent="0.25">
      <c r="A24" s="3" t="s">
        <v>196</v>
      </c>
      <c r="B24" s="7" t="s">
        <v>3</v>
      </c>
      <c r="C24" s="7">
        <v>1</v>
      </c>
      <c r="D24" s="8">
        <v>3</v>
      </c>
      <c r="E24" s="8">
        <v>1</v>
      </c>
      <c r="F24" s="7" t="s">
        <v>32</v>
      </c>
      <c r="G24" s="7">
        <v>5</v>
      </c>
      <c r="H24" s="7" t="s">
        <v>2322</v>
      </c>
      <c r="I24" s="8">
        <v>1</v>
      </c>
      <c r="J24" s="9" t="str">
        <f t="shared" si="1"/>
        <v>P/PIFI-2012-30MSU0940B-03-131-5</v>
      </c>
      <c r="K24" s="9"/>
    </row>
    <row r="25" spans="1:11" x14ac:dyDescent="0.25">
      <c r="A25" s="3" t="s">
        <v>197</v>
      </c>
      <c r="B25" s="7" t="s">
        <v>3</v>
      </c>
      <c r="C25" s="7">
        <v>1</v>
      </c>
      <c r="D25" s="8">
        <v>3</v>
      </c>
      <c r="E25" s="8">
        <v>1</v>
      </c>
      <c r="F25" s="7" t="s">
        <v>32</v>
      </c>
      <c r="G25" s="7">
        <v>6</v>
      </c>
      <c r="H25" s="7" t="s">
        <v>2323</v>
      </c>
      <c r="I25" s="8">
        <v>1</v>
      </c>
      <c r="J25" s="9" t="str">
        <f t="shared" si="1"/>
        <v>P/PIFI-2012-30MSU0940B-03-131-6</v>
      </c>
      <c r="K25" s="9"/>
    </row>
    <row r="26" spans="1:11" x14ac:dyDescent="0.25">
      <c r="A26" s="3" t="s">
        <v>198</v>
      </c>
      <c r="B26" s="7" t="s">
        <v>3</v>
      </c>
      <c r="C26" s="7">
        <v>1</v>
      </c>
      <c r="D26" s="8">
        <v>3</v>
      </c>
      <c r="E26" s="8">
        <v>1</v>
      </c>
      <c r="F26" s="7" t="s">
        <v>32</v>
      </c>
      <c r="G26" s="7">
        <v>7</v>
      </c>
      <c r="H26" s="7" t="s">
        <v>2324</v>
      </c>
      <c r="I26" s="8">
        <v>1</v>
      </c>
      <c r="J26" s="9" t="str">
        <f t="shared" si="1"/>
        <v>P/PIFI-2012-30MSU0940B-03-131-7</v>
      </c>
      <c r="K26" s="9"/>
    </row>
    <row r="27" spans="1:11" x14ac:dyDescent="0.25">
      <c r="A27" s="3" t="s">
        <v>199</v>
      </c>
      <c r="B27" s="7" t="s">
        <v>3</v>
      </c>
      <c r="C27" s="7">
        <v>1</v>
      </c>
      <c r="D27" s="8">
        <v>3</v>
      </c>
      <c r="E27" s="8">
        <v>1</v>
      </c>
      <c r="F27" s="7" t="s">
        <v>32</v>
      </c>
      <c r="G27" s="7">
        <v>8</v>
      </c>
      <c r="H27" s="7" t="s">
        <v>2325</v>
      </c>
      <c r="I27" s="8">
        <v>1</v>
      </c>
      <c r="J27" s="9" t="str">
        <f t="shared" si="1"/>
        <v>P/PIFI-2012-30MSU0940B-03-131-8</v>
      </c>
      <c r="K27" s="9"/>
    </row>
    <row r="28" spans="1:11" x14ac:dyDescent="0.25">
      <c r="A28" s="3" t="s">
        <v>200</v>
      </c>
      <c r="B28" s="7" t="s">
        <v>3</v>
      </c>
      <c r="C28" s="7">
        <v>1</v>
      </c>
      <c r="D28" s="8">
        <v>3</v>
      </c>
      <c r="E28" s="8">
        <v>1</v>
      </c>
      <c r="F28" s="7" t="s">
        <v>32</v>
      </c>
      <c r="G28" s="7">
        <v>9</v>
      </c>
      <c r="H28" s="7" t="s">
        <v>2326</v>
      </c>
      <c r="I28" s="8">
        <v>1</v>
      </c>
      <c r="J28" s="9" t="str">
        <f t="shared" si="1"/>
        <v>P/PIFI-2012-30MSU0940B-03-131-9</v>
      </c>
      <c r="K28" s="9"/>
    </row>
    <row r="29" spans="1:11" x14ac:dyDescent="0.25">
      <c r="A29" s="3" t="s">
        <v>201</v>
      </c>
      <c r="B29" s="7" t="s">
        <v>3</v>
      </c>
      <c r="C29" s="7">
        <v>1</v>
      </c>
      <c r="D29" s="8">
        <v>3</v>
      </c>
      <c r="E29" s="8">
        <v>1</v>
      </c>
      <c r="F29" s="7" t="s">
        <v>32</v>
      </c>
      <c r="G29" s="7">
        <v>10</v>
      </c>
      <c r="H29" s="7" t="s">
        <v>2327</v>
      </c>
      <c r="I29" s="8">
        <v>1</v>
      </c>
      <c r="J29" s="9" t="str">
        <f t="shared" si="1"/>
        <v>P/PIFI-2012-30MSU0940B-03-131-10</v>
      </c>
      <c r="K29" s="9"/>
    </row>
    <row r="30" spans="1:11" x14ac:dyDescent="0.25">
      <c r="A30" s="3" t="s">
        <v>202</v>
      </c>
      <c r="B30" s="7" t="s">
        <v>3</v>
      </c>
      <c r="C30" s="7">
        <v>1</v>
      </c>
      <c r="D30" s="8">
        <v>3</v>
      </c>
      <c r="E30" s="8">
        <v>1</v>
      </c>
      <c r="F30" s="7" t="s">
        <v>32</v>
      </c>
      <c r="G30" s="7">
        <v>11</v>
      </c>
      <c r="H30" s="7" t="s">
        <v>2328</v>
      </c>
      <c r="I30" s="8">
        <v>1</v>
      </c>
      <c r="J30" s="9" t="str">
        <f t="shared" si="1"/>
        <v>P/PIFI-2012-30MSU0940B-03-131-11</v>
      </c>
      <c r="K30" s="9"/>
    </row>
    <row r="31" spans="1:11" x14ac:dyDescent="0.25">
      <c r="A31" s="3" t="s">
        <v>203</v>
      </c>
      <c r="B31" s="7" t="s">
        <v>3</v>
      </c>
      <c r="C31" s="7">
        <v>1</v>
      </c>
      <c r="D31" s="8">
        <v>3</v>
      </c>
      <c r="E31" s="8">
        <v>1</v>
      </c>
      <c r="F31" s="7" t="s">
        <v>32</v>
      </c>
      <c r="G31" s="7">
        <v>12</v>
      </c>
      <c r="H31" s="7" t="s">
        <v>2329</v>
      </c>
      <c r="I31" s="8">
        <v>1</v>
      </c>
      <c r="J31" s="9" t="str">
        <f t="shared" si="1"/>
        <v>P/PIFI-2012-30MSU0940B-03-131-12</v>
      </c>
      <c r="K31" s="9"/>
    </row>
    <row r="32" spans="1:11" x14ac:dyDescent="0.25">
      <c r="A32" s="3" t="s">
        <v>204</v>
      </c>
      <c r="B32" s="7" t="s">
        <v>3</v>
      </c>
      <c r="C32" s="7">
        <v>1</v>
      </c>
      <c r="D32" s="8">
        <v>4</v>
      </c>
      <c r="E32" s="8">
        <v>1</v>
      </c>
      <c r="F32" s="7" t="s">
        <v>32</v>
      </c>
      <c r="G32" s="7">
        <v>1</v>
      </c>
      <c r="H32" s="7" t="s">
        <v>2330</v>
      </c>
      <c r="I32" s="8">
        <v>715</v>
      </c>
      <c r="J32" s="9" t="str">
        <f t="shared" si="1"/>
        <v>P/PIFI-2012-30MSU0940B-03-141-1</v>
      </c>
      <c r="K32" s="9"/>
    </row>
    <row r="33" spans="1:11" x14ac:dyDescent="0.25">
      <c r="A33" s="3" t="s">
        <v>205</v>
      </c>
      <c r="B33" s="7" t="s">
        <v>3</v>
      </c>
      <c r="C33" s="7">
        <v>1</v>
      </c>
      <c r="D33" s="8">
        <v>4</v>
      </c>
      <c r="E33" s="8">
        <v>1</v>
      </c>
      <c r="F33" s="7" t="s">
        <v>32</v>
      </c>
      <c r="G33" s="7">
        <v>2</v>
      </c>
      <c r="H33" s="7" t="s">
        <v>2331</v>
      </c>
      <c r="I33" s="8">
        <v>700</v>
      </c>
      <c r="J33" s="9" t="str">
        <f t="shared" si="1"/>
        <v>P/PIFI-2012-30MSU0940B-03-141-2</v>
      </c>
      <c r="K33" s="9"/>
    </row>
    <row r="34" spans="1:11" x14ac:dyDescent="0.25">
      <c r="A34" s="3" t="s">
        <v>206</v>
      </c>
      <c r="B34" s="7" t="s">
        <v>3</v>
      </c>
      <c r="C34" s="7">
        <v>1</v>
      </c>
      <c r="D34" s="8">
        <v>4</v>
      </c>
      <c r="E34" s="8">
        <v>1</v>
      </c>
      <c r="F34" s="7" t="s">
        <v>32</v>
      </c>
      <c r="G34" s="7">
        <v>3</v>
      </c>
      <c r="H34" s="7" t="s">
        <v>2332</v>
      </c>
      <c r="I34" s="8">
        <v>100</v>
      </c>
      <c r="J34" s="9" t="str">
        <f t="shared" si="1"/>
        <v>P/PIFI-2012-30MSU0940B-03-141-3</v>
      </c>
      <c r="K34" s="9"/>
    </row>
    <row r="35" spans="1:11" x14ac:dyDescent="0.25">
      <c r="A35" s="3" t="s">
        <v>207</v>
      </c>
      <c r="B35" s="7" t="s">
        <v>3</v>
      </c>
      <c r="C35" s="7">
        <v>1</v>
      </c>
      <c r="D35" s="8">
        <v>4</v>
      </c>
      <c r="E35" s="8">
        <v>3</v>
      </c>
      <c r="F35" s="7" t="s">
        <v>32</v>
      </c>
      <c r="G35" s="7">
        <v>9</v>
      </c>
      <c r="H35" s="7" t="s">
        <v>2333</v>
      </c>
      <c r="I35" s="8">
        <v>1</v>
      </c>
      <c r="J35" s="9" t="str">
        <f t="shared" si="1"/>
        <v>P/PIFI-2012-30MSU0940B-03-143-9</v>
      </c>
      <c r="K35" s="9"/>
    </row>
    <row r="36" spans="1:11" x14ac:dyDescent="0.25">
      <c r="A36" s="3" t="s">
        <v>208</v>
      </c>
      <c r="B36" s="7" t="s">
        <v>3</v>
      </c>
      <c r="C36" s="7">
        <v>1</v>
      </c>
      <c r="D36" s="8">
        <v>4</v>
      </c>
      <c r="E36" s="8">
        <v>3</v>
      </c>
      <c r="F36" s="7" t="s">
        <v>32</v>
      </c>
      <c r="G36" s="7">
        <v>10</v>
      </c>
      <c r="H36" s="7" t="s">
        <v>2334</v>
      </c>
      <c r="I36" s="8">
        <v>1</v>
      </c>
      <c r="J36" s="9" t="str">
        <f t="shared" si="1"/>
        <v>P/PIFI-2012-30MSU0940B-03-143-10</v>
      </c>
      <c r="K36" s="9"/>
    </row>
    <row r="37" spans="1:11" x14ac:dyDescent="0.25">
      <c r="A37" s="3" t="s">
        <v>209</v>
      </c>
      <c r="B37" s="7" t="s">
        <v>3</v>
      </c>
      <c r="C37" s="7">
        <v>1</v>
      </c>
      <c r="D37" s="8">
        <v>4</v>
      </c>
      <c r="E37" s="8">
        <v>3</v>
      </c>
      <c r="F37" s="7" t="s">
        <v>32</v>
      </c>
      <c r="G37" s="7">
        <v>11</v>
      </c>
      <c r="H37" s="7" t="s">
        <v>2335</v>
      </c>
      <c r="I37" s="8">
        <v>1</v>
      </c>
      <c r="J37" s="9" t="str">
        <f t="shared" si="1"/>
        <v>P/PIFI-2012-30MSU0940B-03-143-11</v>
      </c>
      <c r="K37" s="9"/>
    </row>
    <row r="38" spans="1:11" x14ac:dyDescent="0.25">
      <c r="A38" s="3" t="s">
        <v>210</v>
      </c>
      <c r="B38" s="7" t="s">
        <v>3</v>
      </c>
      <c r="C38" s="7">
        <v>1</v>
      </c>
      <c r="D38" s="8">
        <v>4</v>
      </c>
      <c r="E38" s="8">
        <v>3</v>
      </c>
      <c r="F38" s="7" t="s">
        <v>32</v>
      </c>
      <c r="G38" s="7">
        <v>12</v>
      </c>
      <c r="H38" s="7" t="s">
        <v>2336</v>
      </c>
      <c r="I38" s="8">
        <v>1</v>
      </c>
      <c r="J38" s="9" t="str">
        <f t="shared" si="1"/>
        <v>P/PIFI-2012-30MSU0940B-03-143-12</v>
      </c>
      <c r="K38" s="9"/>
    </row>
    <row r="39" spans="1:11" x14ac:dyDescent="0.25">
      <c r="A39" s="3" t="s">
        <v>211</v>
      </c>
      <c r="B39" s="7" t="s">
        <v>3</v>
      </c>
      <c r="C39" s="7">
        <v>1</v>
      </c>
      <c r="D39" s="8">
        <v>4</v>
      </c>
      <c r="E39" s="8">
        <v>3</v>
      </c>
      <c r="F39" s="7" t="s">
        <v>32</v>
      </c>
      <c r="G39" s="7">
        <v>13</v>
      </c>
      <c r="H39" s="7" t="s">
        <v>2337</v>
      </c>
      <c r="I39" s="8">
        <v>1</v>
      </c>
      <c r="J39" s="9" t="str">
        <f t="shared" si="1"/>
        <v>P/PIFI-2012-30MSU0940B-03-143-13</v>
      </c>
      <c r="K39" s="9"/>
    </row>
    <row r="40" spans="1:11" x14ac:dyDescent="0.25">
      <c r="A40" s="3" t="s">
        <v>212</v>
      </c>
      <c r="B40" s="7" t="s">
        <v>3</v>
      </c>
      <c r="C40" s="7">
        <v>1</v>
      </c>
      <c r="D40" s="8">
        <v>4</v>
      </c>
      <c r="E40" s="8">
        <v>3</v>
      </c>
      <c r="F40" s="7" t="s">
        <v>32</v>
      </c>
      <c r="G40" s="7">
        <v>14</v>
      </c>
      <c r="H40" s="7" t="s">
        <v>2338</v>
      </c>
      <c r="I40" s="8">
        <v>1</v>
      </c>
      <c r="J40" s="9" t="str">
        <f t="shared" si="1"/>
        <v>P/PIFI-2012-30MSU0940B-03-143-14</v>
      </c>
      <c r="K40" s="9"/>
    </row>
    <row r="41" spans="1:11" x14ac:dyDescent="0.25">
      <c r="A41" s="3" t="s">
        <v>213</v>
      </c>
      <c r="B41" s="7" t="s">
        <v>3</v>
      </c>
      <c r="C41" s="7">
        <v>1</v>
      </c>
      <c r="D41" s="8">
        <v>4</v>
      </c>
      <c r="E41" s="8">
        <v>3</v>
      </c>
      <c r="F41" s="7" t="s">
        <v>32</v>
      </c>
      <c r="G41" s="7">
        <v>15</v>
      </c>
      <c r="H41" s="7" t="s">
        <v>2339</v>
      </c>
      <c r="I41" s="8">
        <v>1</v>
      </c>
      <c r="J41" s="9" t="str">
        <f t="shared" si="1"/>
        <v>P/PIFI-2012-30MSU0940B-03-143-15</v>
      </c>
      <c r="K41" s="9"/>
    </row>
    <row r="42" spans="1:11" x14ac:dyDescent="0.25">
      <c r="A42" s="3" t="s">
        <v>214</v>
      </c>
      <c r="B42" s="7" t="s">
        <v>3</v>
      </c>
      <c r="C42" s="7">
        <v>1</v>
      </c>
      <c r="D42" s="8">
        <v>4</v>
      </c>
      <c r="E42" s="8">
        <v>3</v>
      </c>
      <c r="F42" s="7" t="s">
        <v>32</v>
      </c>
      <c r="G42" s="7">
        <v>16</v>
      </c>
      <c r="H42" s="7" t="s">
        <v>2340</v>
      </c>
      <c r="I42" s="8">
        <v>1</v>
      </c>
      <c r="J42" s="9" t="str">
        <f t="shared" si="1"/>
        <v>P/PIFI-2012-30MSU0940B-03-143-16</v>
      </c>
      <c r="K42" s="9"/>
    </row>
    <row r="43" spans="1:11" x14ac:dyDescent="0.25">
      <c r="A43" s="3" t="s">
        <v>215</v>
      </c>
      <c r="B43" s="7" t="s">
        <v>3</v>
      </c>
      <c r="C43" s="7">
        <v>1</v>
      </c>
      <c r="D43" s="8">
        <v>4</v>
      </c>
      <c r="E43" s="8">
        <v>4</v>
      </c>
      <c r="F43" s="7" t="s">
        <v>32</v>
      </c>
      <c r="G43" s="7">
        <v>1</v>
      </c>
      <c r="H43" s="7" t="s">
        <v>2341</v>
      </c>
      <c r="I43" s="8">
        <v>30</v>
      </c>
      <c r="J43" s="9" t="str">
        <f t="shared" si="1"/>
        <v>P/PIFI-2012-30MSU0940B-03-144-1</v>
      </c>
      <c r="K43" s="9"/>
    </row>
    <row r="44" spans="1:11" x14ac:dyDescent="0.25">
      <c r="A44" s="3" t="s">
        <v>216</v>
      </c>
      <c r="B44" s="7" t="s">
        <v>3</v>
      </c>
      <c r="C44" s="7">
        <v>1</v>
      </c>
      <c r="D44" s="8">
        <v>4</v>
      </c>
      <c r="E44" s="8">
        <v>4</v>
      </c>
      <c r="F44" s="7" t="s">
        <v>32</v>
      </c>
      <c r="G44" s="7">
        <v>3</v>
      </c>
      <c r="H44" s="7" t="s">
        <v>2342</v>
      </c>
      <c r="I44" s="8">
        <v>1</v>
      </c>
      <c r="J44" s="9" t="str">
        <f t="shared" si="1"/>
        <v>P/PIFI-2012-30MSU0940B-03-144-3</v>
      </c>
      <c r="K44" s="9"/>
    </row>
    <row r="45" spans="1:11" x14ac:dyDescent="0.25">
      <c r="A45" s="3" t="s">
        <v>217</v>
      </c>
      <c r="B45" s="7" t="s">
        <v>3</v>
      </c>
      <c r="C45" s="7">
        <v>2</v>
      </c>
      <c r="D45" s="8">
        <v>1</v>
      </c>
      <c r="E45" s="8">
        <v>1</v>
      </c>
      <c r="F45" s="7" t="s">
        <v>35</v>
      </c>
      <c r="G45" s="7">
        <v>2</v>
      </c>
      <c r="H45" s="7" t="s">
        <v>2343</v>
      </c>
      <c r="I45" s="8">
        <v>1</v>
      </c>
      <c r="J45" s="9" t="str">
        <f t="shared" si="1"/>
        <v>P/PIFI-2012-30MSU0940B-03-211-2</v>
      </c>
      <c r="K45" s="9"/>
    </row>
    <row r="46" spans="1:11" x14ac:dyDescent="0.25">
      <c r="A46" s="3" t="s">
        <v>218</v>
      </c>
      <c r="B46" s="7" t="s">
        <v>3</v>
      </c>
      <c r="C46" s="7">
        <v>2</v>
      </c>
      <c r="D46" s="8">
        <v>1</v>
      </c>
      <c r="E46" s="8">
        <v>1</v>
      </c>
      <c r="F46" s="7" t="s">
        <v>35</v>
      </c>
      <c r="G46" s="7">
        <v>3</v>
      </c>
      <c r="H46" s="7" t="s">
        <v>2344</v>
      </c>
      <c r="I46" s="8">
        <v>100</v>
      </c>
      <c r="J46" s="9" t="str">
        <f t="shared" si="1"/>
        <v>P/PIFI-2012-30MSU0940B-03-211-3</v>
      </c>
      <c r="K46"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A112" workbookViewId="0">
      <selection activeCell="B28" sqref="B28"/>
    </sheetView>
  </sheetViews>
  <sheetFormatPr baseColWidth="10" defaultRowHeight="15" x14ac:dyDescent="0.25"/>
  <cols>
    <col min="2" max="2" width="32" customWidth="1"/>
    <col min="3" max="3" width="3.85546875" customWidth="1"/>
    <col min="4" max="4" width="5.140625" customWidth="1"/>
    <col min="5" max="5" width="4.7109375" customWidth="1"/>
    <col min="6" max="6" width="22.42578125" customWidth="1"/>
    <col min="7" max="7" width="4.5703125" customWidth="1"/>
    <col min="8" max="8" width="32.28515625" customWidth="1"/>
    <col min="9" max="9" width="7.7109375" customWidth="1"/>
  </cols>
  <sheetData>
    <row r="1" spans="1:11" x14ac:dyDescent="0.25">
      <c r="A1" s="11" t="s">
        <v>2172</v>
      </c>
      <c r="B1" s="12" t="s">
        <v>0</v>
      </c>
      <c r="C1" s="12" t="s">
        <v>40</v>
      </c>
      <c r="D1" s="13" t="s">
        <v>37</v>
      </c>
      <c r="E1" s="13" t="s">
        <v>38</v>
      </c>
      <c r="F1" s="13" t="s">
        <v>39</v>
      </c>
      <c r="G1" s="12" t="s">
        <v>41</v>
      </c>
      <c r="H1" s="13" t="s">
        <v>2175</v>
      </c>
      <c r="I1" s="13" t="s">
        <v>36</v>
      </c>
      <c r="J1" s="12" t="s">
        <v>2173</v>
      </c>
      <c r="K1" s="14"/>
    </row>
    <row r="2" spans="1:11" x14ac:dyDescent="0.25">
      <c r="A2" s="3" t="s">
        <v>219</v>
      </c>
      <c r="B2" s="6" t="s">
        <v>4</v>
      </c>
      <c r="C2" s="6">
        <v>1</v>
      </c>
      <c r="D2" s="6">
        <v>1</v>
      </c>
      <c r="E2" s="6">
        <v>1</v>
      </c>
      <c r="F2" s="6" t="s">
        <v>32</v>
      </c>
      <c r="G2" s="6">
        <v>11</v>
      </c>
      <c r="H2" s="6" t="s">
        <v>2345</v>
      </c>
      <c r="I2" s="6">
        <v>1</v>
      </c>
      <c r="J2" s="6" t="s">
        <v>4180</v>
      </c>
      <c r="K2" s="6"/>
    </row>
    <row r="3" spans="1:11" x14ac:dyDescent="0.25">
      <c r="A3" s="3" t="s">
        <v>220</v>
      </c>
      <c r="B3" s="6" t="s">
        <v>4</v>
      </c>
      <c r="C3" s="6">
        <v>1</v>
      </c>
      <c r="D3" s="6">
        <v>1</v>
      </c>
      <c r="E3" s="6">
        <v>1</v>
      </c>
      <c r="F3" s="6" t="s">
        <v>32</v>
      </c>
      <c r="G3" s="6">
        <v>14</v>
      </c>
      <c r="H3" s="6" t="s">
        <v>2346</v>
      </c>
      <c r="I3" s="6">
        <v>1</v>
      </c>
      <c r="J3" s="6" t="s">
        <v>4181</v>
      </c>
      <c r="K3" s="6"/>
    </row>
    <row r="4" spans="1:11" ht="225" x14ac:dyDescent="0.25">
      <c r="A4" s="3" t="s">
        <v>221</v>
      </c>
      <c r="B4" s="6" t="s">
        <v>4</v>
      </c>
      <c r="C4" s="6">
        <v>1</v>
      </c>
      <c r="D4" s="6">
        <v>1</v>
      </c>
      <c r="E4" s="6">
        <v>3</v>
      </c>
      <c r="F4" s="6" t="s">
        <v>34</v>
      </c>
      <c r="G4" s="6">
        <v>2</v>
      </c>
      <c r="H4" s="16" t="s">
        <v>2347</v>
      </c>
      <c r="I4" s="6">
        <v>1</v>
      </c>
      <c r="J4" s="6" t="s">
        <v>4182</v>
      </c>
      <c r="K4" s="6"/>
    </row>
    <row r="5" spans="1:11" x14ac:dyDescent="0.25">
      <c r="A5" s="3" t="s">
        <v>222</v>
      </c>
      <c r="B5" s="6" t="s">
        <v>4</v>
      </c>
      <c r="C5" s="6">
        <v>1</v>
      </c>
      <c r="D5" s="6">
        <v>1</v>
      </c>
      <c r="E5" s="6">
        <v>4</v>
      </c>
      <c r="F5" s="6" t="s">
        <v>32</v>
      </c>
      <c r="G5" s="6">
        <v>11</v>
      </c>
      <c r="H5" s="6" t="s">
        <v>2348</v>
      </c>
      <c r="I5" s="6">
        <v>1</v>
      </c>
      <c r="J5" s="6" t="s">
        <v>4183</v>
      </c>
      <c r="K5" s="6"/>
    </row>
    <row r="6" spans="1:11" x14ac:dyDescent="0.25">
      <c r="A6" s="3" t="s">
        <v>223</v>
      </c>
      <c r="B6" s="6" t="s">
        <v>4</v>
      </c>
      <c r="C6" s="6">
        <v>1</v>
      </c>
      <c r="D6" s="6">
        <v>1</v>
      </c>
      <c r="E6" s="6">
        <v>4</v>
      </c>
      <c r="F6" s="6" t="s">
        <v>31</v>
      </c>
      <c r="G6" s="6">
        <v>12</v>
      </c>
      <c r="H6" s="6" t="s">
        <v>2349</v>
      </c>
      <c r="I6" s="6">
        <v>1</v>
      </c>
      <c r="J6" s="6" t="s">
        <v>4184</v>
      </c>
      <c r="K6" s="6"/>
    </row>
    <row r="7" spans="1:11" x14ac:dyDescent="0.25">
      <c r="A7" s="3" t="s">
        <v>224</v>
      </c>
      <c r="B7" s="6" t="s">
        <v>4</v>
      </c>
      <c r="C7" s="6">
        <v>1</v>
      </c>
      <c r="D7" s="6">
        <v>2</v>
      </c>
      <c r="E7" s="6">
        <v>1</v>
      </c>
      <c r="F7" s="6" t="s">
        <v>32</v>
      </c>
      <c r="G7" s="6">
        <v>12</v>
      </c>
      <c r="H7" s="6" t="s">
        <v>2350</v>
      </c>
      <c r="I7" s="6">
        <v>1</v>
      </c>
      <c r="J7" s="6" t="s">
        <v>4185</v>
      </c>
      <c r="K7" s="6"/>
    </row>
    <row r="8" spans="1:11" x14ac:dyDescent="0.25">
      <c r="A8" s="3" t="s">
        <v>225</v>
      </c>
      <c r="B8" s="6" t="s">
        <v>4</v>
      </c>
      <c r="C8" s="6">
        <v>1</v>
      </c>
      <c r="D8" s="6">
        <v>2</v>
      </c>
      <c r="E8" s="6">
        <v>1</v>
      </c>
      <c r="F8" s="6" t="s">
        <v>32</v>
      </c>
      <c r="G8" s="6">
        <v>13</v>
      </c>
      <c r="H8" s="6" t="s">
        <v>2351</v>
      </c>
      <c r="I8" s="6">
        <v>1</v>
      </c>
      <c r="J8" s="6" t="s">
        <v>4186</v>
      </c>
      <c r="K8" s="6"/>
    </row>
    <row r="9" spans="1:11" x14ac:dyDescent="0.25">
      <c r="A9" s="3" t="s">
        <v>226</v>
      </c>
      <c r="B9" s="6" t="s">
        <v>4</v>
      </c>
      <c r="C9" s="6">
        <v>1</v>
      </c>
      <c r="D9" s="6">
        <v>2</v>
      </c>
      <c r="E9" s="6">
        <v>1</v>
      </c>
      <c r="F9" s="6" t="s">
        <v>32</v>
      </c>
      <c r="G9" s="6">
        <v>14</v>
      </c>
      <c r="H9" s="6" t="s">
        <v>2352</v>
      </c>
      <c r="I9" s="6">
        <v>1</v>
      </c>
      <c r="J9" s="6" t="s">
        <v>4187</v>
      </c>
      <c r="K9" s="6"/>
    </row>
    <row r="10" spans="1:11" x14ac:dyDescent="0.25">
      <c r="A10" s="3" t="s">
        <v>227</v>
      </c>
      <c r="B10" s="6" t="s">
        <v>4</v>
      </c>
      <c r="C10" s="6">
        <v>1</v>
      </c>
      <c r="D10" s="6">
        <v>2</v>
      </c>
      <c r="E10" s="6">
        <v>2</v>
      </c>
      <c r="F10" s="6" t="s">
        <v>32</v>
      </c>
      <c r="G10" s="6">
        <v>4</v>
      </c>
      <c r="H10" s="6" t="s">
        <v>2353</v>
      </c>
      <c r="I10" s="6">
        <v>1</v>
      </c>
      <c r="J10" s="6" t="s">
        <v>4188</v>
      </c>
      <c r="K10" s="6"/>
    </row>
    <row r="11" spans="1:11" x14ac:dyDescent="0.25">
      <c r="A11" s="3" t="s">
        <v>228</v>
      </c>
      <c r="B11" s="6" t="s">
        <v>4</v>
      </c>
      <c r="C11" s="6">
        <v>1</v>
      </c>
      <c r="D11" s="6">
        <v>3</v>
      </c>
      <c r="E11" s="6">
        <v>1</v>
      </c>
      <c r="F11" s="6" t="s">
        <v>32</v>
      </c>
      <c r="G11" s="6">
        <v>9</v>
      </c>
      <c r="H11" s="6" t="s">
        <v>2354</v>
      </c>
      <c r="I11" s="6">
        <v>1</v>
      </c>
      <c r="J11" s="6" t="s">
        <v>4189</v>
      </c>
      <c r="K11" s="6"/>
    </row>
    <row r="12" spans="1:11" x14ac:dyDescent="0.25">
      <c r="A12" s="3" t="s">
        <v>229</v>
      </c>
      <c r="B12" s="6" t="s">
        <v>4</v>
      </c>
      <c r="C12" s="6">
        <v>1</v>
      </c>
      <c r="D12" s="6">
        <v>3</v>
      </c>
      <c r="E12" s="6">
        <v>1</v>
      </c>
      <c r="F12" s="6" t="s">
        <v>32</v>
      </c>
      <c r="G12" s="6">
        <v>10</v>
      </c>
      <c r="H12" s="6" t="s">
        <v>2355</v>
      </c>
      <c r="I12" s="6">
        <v>1</v>
      </c>
      <c r="J12" s="6" t="s">
        <v>4190</v>
      </c>
      <c r="K12" s="6"/>
    </row>
    <row r="13" spans="1:11" x14ac:dyDescent="0.25">
      <c r="A13" s="3" t="s">
        <v>230</v>
      </c>
      <c r="B13" s="6" t="s">
        <v>4</v>
      </c>
      <c r="C13" s="6">
        <v>1</v>
      </c>
      <c r="D13" s="6">
        <v>3</v>
      </c>
      <c r="E13" s="6">
        <v>1</v>
      </c>
      <c r="F13" s="6" t="s">
        <v>32</v>
      </c>
      <c r="G13" s="6">
        <v>24</v>
      </c>
      <c r="H13" s="6" t="s">
        <v>2356</v>
      </c>
      <c r="I13" s="6">
        <v>1</v>
      </c>
      <c r="J13" s="6" t="s">
        <v>4191</v>
      </c>
      <c r="K13" s="6"/>
    </row>
    <row r="14" spans="1:11" x14ac:dyDescent="0.25">
      <c r="A14" s="3" t="s">
        <v>231</v>
      </c>
      <c r="B14" s="6" t="s">
        <v>4</v>
      </c>
      <c r="C14" s="6">
        <v>1</v>
      </c>
      <c r="D14" s="6">
        <v>3</v>
      </c>
      <c r="E14" s="6">
        <v>1</v>
      </c>
      <c r="F14" s="6" t="s">
        <v>32</v>
      </c>
      <c r="G14" s="6">
        <v>26</v>
      </c>
      <c r="H14" s="6" t="s">
        <v>2357</v>
      </c>
      <c r="I14" s="6">
        <v>1</v>
      </c>
      <c r="J14" s="6" t="s">
        <v>4192</v>
      </c>
      <c r="K14" s="6"/>
    </row>
    <row r="15" spans="1:11" x14ac:dyDescent="0.25">
      <c r="A15" s="3" t="s">
        <v>232</v>
      </c>
      <c r="B15" s="6" t="s">
        <v>4</v>
      </c>
      <c r="C15" s="6">
        <v>1</v>
      </c>
      <c r="D15" s="6">
        <v>3</v>
      </c>
      <c r="E15" s="6">
        <v>1</v>
      </c>
      <c r="F15" s="6" t="s">
        <v>32</v>
      </c>
      <c r="G15" s="6">
        <v>27</v>
      </c>
      <c r="H15" s="6" t="s">
        <v>2358</v>
      </c>
      <c r="I15" s="6">
        <v>1</v>
      </c>
      <c r="J15" s="6" t="s">
        <v>4193</v>
      </c>
      <c r="K15" s="6"/>
    </row>
    <row r="16" spans="1:11" x14ac:dyDescent="0.25">
      <c r="A16" s="3" t="s">
        <v>233</v>
      </c>
      <c r="B16" s="6" t="s">
        <v>4</v>
      </c>
      <c r="C16" s="6">
        <v>1</v>
      </c>
      <c r="D16" s="6">
        <v>3</v>
      </c>
      <c r="E16" s="6">
        <v>1</v>
      </c>
      <c r="F16" s="6" t="s">
        <v>32</v>
      </c>
      <c r="G16" s="6">
        <v>28</v>
      </c>
      <c r="H16" s="6" t="s">
        <v>2359</v>
      </c>
      <c r="I16" s="6">
        <v>2</v>
      </c>
      <c r="J16" s="6" t="s">
        <v>4194</v>
      </c>
      <c r="K16" s="6"/>
    </row>
    <row r="17" spans="1:11" x14ac:dyDescent="0.25">
      <c r="A17" s="3" t="s">
        <v>234</v>
      </c>
      <c r="B17" s="6" t="s">
        <v>4</v>
      </c>
      <c r="C17" s="6">
        <v>1</v>
      </c>
      <c r="D17" s="6">
        <v>3</v>
      </c>
      <c r="E17" s="6">
        <v>2</v>
      </c>
      <c r="F17" s="6" t="s">
        <v>34</v>
      </c>
      <c r="G17" s="6">
        <v>27</v>
      </c>
      <c r="H17" s="6" t="s">
        <v>2360</v>
      </c>
      <c r="I17" s="6">
        <v>1</v>
      </c>
      <c r="J17" s="6" t="s">
        <v>4195</v>
      </c>
      <c r="K17" s="6"/>
    </row>
    <row r="18" spans="1:11" x14ac:dyDescent="0.25">
      <c r="A18" s="3" t="s">
        <v>235</v>
      </c>
      <c r="B18" s="6" t="s">
        <v>4</v>
      </c>
      <c r="C18" s="6">
        <v>1</v>
      </c>
      <c r="D18" s="6">
        <v>3</v>
      </c>
      <c r="E18" s="6">
        <v>2</v>
      </c>
      <c r="F18" s="6" t="s">
        <v>32</v>
      </c>
      <c r="G18" s="6">
        <v>28</v>
      </c>
      <c r="H18" s="6" t="s">
        <v>2361</v>
      </c>
      <c r="I18" s="6">
        <v>1</v>
      </c>
      <c r="J18" s="6" t="s">
        <v>4196</v>
      </c>
      <c r="K18" s="6"/>
    </row>
    <row r="19" spans="1:11" x14ac:dyDescent="0.25">
      <c r="A19" s="3" t="s">
        <v>236</v>
      </c>
      <c r="B19" s="6" t="s">
        <v>4</v>
      </c>
      <c r="C19" s="6">
        <v>1</v>
      </c>
      <c r="D19" s="6">
        <v>3</v>
      </c>
      <c r="E19" s="6">
        <v>2</v>
      </c>
      <c r="F19" s="6" t="s">
        <v>32</v>
      </c>
      <c r="G19" s="6">
        <v>29</v>
      </c>
      <c r="H19" s="6" t="s">
        <v>2362</v>
      </c>
      <c r="I19" s="6">
        <v>1</v>
      </c>
      <c r="J19" s="6" t="s">
        <v>4197</v>
      </c>
      <c r="K19" s="6"/>
    </row>
    <row r="20" spans="1:11" x14ac:dyDescent="0.25">
      <c r="A20" s="3" t="s">
        <v>237</v>
      </c>
      <c r="B20" s="6" t="s">
        <v>4</v>
      </c>
      <c r="C20" s="6">
        <v>1</v>
      </c>
      <c r="D20" s="6">
        <v>3</v>
      </c>
      <c r="E20" s="6">
        <v>2</v>
      </c>
      <c r="F20" s="6" t="s">
        <v>32</v>
      </c>
      <c r="G20" s="6">
        <v>30</v>
      </c>
      <c r="H20" s="6" t="s">
        <v>2363</v>
      </c>
      <c r="I20" s="6">
        <v>1</v>
      </c>
      <c r="J20" s="6" t="s">
        <v>4198</v>
      </c>
      <c r="K20" s="6"/>
    </row>
    <row r="21" spans="1:11" x14ac:dyDescent="0.25">
      <c r="A21" s="3" t="s">
        <v>238</v>
      </c>
      <c r="B21" s="6" t="s">
        <v>4</v>
      </c>
      <c r="C21" s="6">
        <v>1</v>
      </c>
      <c r="D21" s="6">
        <v>3</v>
      </c>
      <c r="E21" s="6">
        <v>2</v>
      </c>
      <c r="F21" s="6" t="s">
        <v>32</v>
      </c>
      <c r="G21" s="6">
        <v>31</v>
      </c>
      <c r="H21" s="6" t="s">
        <v>2364</v>
      </c>
      <c r="I21" s="6">
        <v>1</v>
      </c>
      <c r="J21" s="6" t="s">
        <v>4199</v>
      </c>
      <c r="K21" s="6"/>
    </row>
    <row r="22" spans="1:11" x14ac:dyDescent="0.25">
      <c r="A22" s="3" t="s">
        <v>239</v>
      </c>
      <c r="B22" s="6" t="s">
        <v>4</v>
      </c>
      <c r="C22" s="6">
        <v>1</v>
      </c>
      <c r="D22" s="6">
        <v>3</v>
      </c>
      <c r="E22" s="6">
        <v>2</v>
      </c>
      <c r="F22" s="6" t="s">
        <v>31</v>
      </c>
      <c r="G22" s="6">
        <v>32</v>
      </c>
      <c r="H22" s="6" t="s">
        <v>2365</v>
      </c>
      <c r="I22" s="6">
        <v>1</v>
      </c>
      <c r="J22" s="6" t="s">
        <v>4200</v>
      </c>
      <c r="K22" s="6"/>
    </row>
    <row r="23" spans="1:11" x14ac:dyDescent="0.25">
      <c r="A23" s="3" t="s">
        <v>240</v>
      </c>
      <c r="B23" s="6" t="s">
        <v>4</v>
      </c>
      <c r="C23" s="6">
        <v>1</v>
      </c>
      <c r="D23" s="6">
        <v>3</v>
      </c>
      <c r="E23" s="6">
        <v>2</v>
      </c>
      <c r="F23" s="6" t="s">
        <v>32</v>
      </c>
      <c r="G23" s="6">
        <v>33</v>
      </c>
      <c r="H23" s="6" t="s">
        <v>2366</v>
      </c>
      <c r="I23" s="6">
        <v>1</v>
      </c>
      <c r="J23" s="6" t="s">
        <v>4201</v>
      </c>
      <c r="K23" s="6"/>
    </row>
    <row r="24" spans="1:11" x14ac:dyDescent="0.25">
      <c r="A24" s="3" t="s">
        <v>241</v>
      </c>
      <c r="B24" s="6" t="s">
        <v>4</v>
      </c>
      <c r="C24" s="6">
        <v>1</v>
      </c>
      <c r="D24" s="6">
        <v>3</v>
      </c>
      <c r="E24" s="6">
        <v>3</v>
      </c>
      <c r="F24" s="6" t="s">
        <v>32</v>
      </c>
      <c r="G24" s="6">
        <v>10</v>
      </c>
      <c r="H24" s="6" t="s">
        <v>2367</v>
      </c>
      <c r="I24" s="6">
        <v>1</v>
      </c>
      <c r="J24" s="6" t="s">
        <v>4202</v>
      </c>
      <c r="K24" s="6"/>
    </row>
    <row r="25" spans="1:11" x14ac:dyDescent="0.25">
      <c r="A25" s="3" t="s">
        <v>242</v>
      </c>
      <c r="B25" s="6" t="s">
        <v>4</v>
      </c>
      <c r="C25" s="6">
        <v>1</v>
      </c>
      <c r="D25" s="6">
        <v>3</v>
      </c>
      <c r="E25" s="6">
        <v>3</v>
      </c>
      <c r="F25" s="6" t="s">
        <v>32</v>
      </c>
      <c r="G25" s="6">
        <v>11</v>
      </c>
      <c r="H25" s="6" t="s">
        <v>2368</v>
      </c>
      <c r="I25" s="6">
        <v>1</v>
      </c>
      <c r="J25" s="6" t="s">
        <v>4203</v>
      </c>
      <c r="K25" s="6"/>
    </row>
    <row r="26" spans="1:11" x14ac:dyDescent="0.25">
      <c r="A26" s="3" t="s">
        <v>243</v>
      </c>
      <c r="B26" s="6" t="s">
        <v>4</v>
      </c>
      <c r="C26" s="6">
        <v>1</v>
      </c>
      <c r="D26" s="6">
        <v>3</v>
      </c>
      <c r="E26" s="6">
        <v>4</v>
      </c>
      <c r="F26" s="6" t="s">
        <v>32</v>
      </c>
      <c r="G26" s="6">
        <v>1</v>
      </c>
      <c r="H26" s="6" t="s">
        <v>2369</v>
      </c>
      <c r="I26" s="6">
        <v>1</v>
      </c>
      <c r="J26" s="6" t="s">
        <v>4204</v>
      </c>
      <c r="K26" s="6"/>
    </row>
    <row r="27" spans="1:11" x14ac:dyDescent="0.25">
      <c r="A27" s="3" t="s">
        <v>244</v>
      </c>
      <c r="B27" s="6" t="s">
        <v>4</v>
      </c>
      <c r="C27" s="6">
        <v>1</v>
      </c>
      <c r="D27" s="6">
        <v>3</v>
      </c>
      <c r="E27" s="6">
        <v>4</v>
      </c>
      <c r="F27" s="6" t="s">
        <v>31</v>
      </c>
      <c r="G27" s="6">
        <v>7</v>
      </c>
      <c r="H27" s="6" t="s">
        <v>2370</v>
      </c>
      <c r="I27" s="6">
        <v>1</v>
      </c>
      <c r="J27" s="6" t="s">
        <v>4205</v>
      </c>
      <c r="K27" s="6"/>
    </row>
    <row r="28" spans="1:11" x14ac:dyDescent="0.25">
      <c r="A28" s="3" t="s">
        <v>245</v>
      </c>
      <c r="B28" s="6" t="s">
        <v>4</v>
      </c>
      <c r="C28" s="6">
        <v>1</v>
      </c>
      <c r="D28" s="6">
        <v>4</v>
      </c>
      <c r="E28" s="6">
        <v>1</v>
      </c>
      <c r="F28" s="6" t="s">
        <v>31</v>
      </c>
      <c r="G28" s="6">
        <v>1</v>
      </c>
      <c r="H28" s="6" t="s">
        <v>2371</v>
      </c>
      <c r="I28" s="6">
        <v>1</v>
      </c>
      <c r="J28" s="6" t="s">
        <v>4206</v>
      </c>
      <c r="K28" s="6"/>
    </row>
    <row r="29" spans="1:11" x14ac:dyDescent="0.25">
      <c r="A29" s="3" t="s">
        <v>246</v>
      </c>
      <c r="B29" s="6" t="s">
        <v>4</v>
      </c>
      <c r="C29" s="6">
        <v>1</v>
      </c>
      <c r="D29" s="6">
        <v>4</v>
      </c>
      <c r="E29" s="6">
        <v>1</v>
      </c>
      <c r="F29" s="6" t="s">
        <v>32</v>
      </c>
      <c r="G29" s="6">
        <v>31</v>
      </c>
      <c r="H29" s="6" t="s">
        <v>2372</v>
      </c>
      <c r="I29" s="6">
        <v>1</v>
      </c>
      <c r="J29" s="6" t="s">
        <v>4207</v>
      </c>
      <c r="K29" s="6"/>
    </row>
    <row r="30" spans="1:11" x14ac:dyDescent="0.25">
      <c r="A30" s="3" t="s">
        <v>247</v>
      </c>
      <c r="B30" s="6" t="s">
        <v>4</v>
      </c>
      <c r="C30" s="6">
        <v>1</v>
      </c>
      <c r="D30" s="6">
        <v>4</v>
      </c>
      <c r="E30" s="6">
        <v>2</v>
      </c>
      <c r="F30" s="6" t="s">
        <v>34</v>
      </c>
      <c r="G30" s="6">
        <v>10</v>
      </c>
      <c r="H30" s="6" t="s">
        <v>2373</v>
      </c>
      <c r="I30" s="6">
        <v>1</v>
      </c>
      <c r="J30" s="6" t="s">
        <v>4208</v>
      </c>
      <c r="K30" s="6"/>
    </row>
    <row r="31" spans="1:11" x14ac:dyDescent="0.25">
      <c r="A31" s="3" t="s">
        <v>248</v>
      </c>
      <c r="B31" s="6" t="s">
        <v>4</v>
      </c>
      <c r="C31" s="6">
        <v>1</v>
      </c>
      <c r="D31" s="6">
        <v>4</v>
      </c>
      <c r="E31" s="6">
        <v>2</v>
      </c>
      <c r="F31" s="6" t="s">
        <v>34</v>
      </c>
      <c r="G31" s="6">
        <v>11</v>
      </c>
      <c r="H31" s="6" t="s">
        <v>2374</v>
      </c>
      <c r="I31" s="6">
        <v>1</v>
      </c>
      <c r="J31" s="6" t="s">
        <v>4209</v>
      </c>
      <c r="K31" s="6"/>
    </row>
    <row r="32" spans="1:11" x14ac:dyDescent="0.25">
      <c r="A32" s="3" t="s">
        <v>249</v>
      </c>
      <c r="B32" s="6" t="s">
        <v>4</v>
      </c>
      <c r="C32" s="6">
        <v>2</v>
      </c>
      <c r="D32" s="6">
        <v>1</v>
      </c>
      <c r="E32" s="6">
        <v>3</v>
      </c>
      <c r="F32" s="6" t="s">
        <v>33</v>
      </c>
      <c r="G32" s="6">
        <v>1</v>
      </c>
      <c r="H32" s="6" t="s">
        <v>2375</v>
      </c>
      <c r="I32" s="6">
        <v>1</v>
      </c>
      <c r="J32" s="6" t="s">
        <v>4210</v>
      </c>
      <c r="K32" s="6"/>
    </row>
    <row r="33" spans="1:11" x14ac:dyDescent="0.25">
      <c r="A33" s="3" t="s">
        <v>250</v>
      </c>
      <c r="B33" s="6" t="s">
        <v>4</v>
      </c>
      <c r="C33" s="6">
        <v>2</v>
      </c>
      <c r="D33" s="6">
        <v>1</v>
      </c>
      <c r="E33" s="6">
        <v>4</v>
      </c>
      <c r="F33" s="6" t="s">
        <v>32</v>
      </c>
      <c r="G33" s="6">
        <v>8</v>
      </c>
      <c r="H33" s="6" t="s">
        <v>2376</v>
      </c>
      <c r="I33" s="6">
        <v>8</v>
      </c>
      <c r="J33" s="6" t="s">
        <v>4211</v>
      </c>
      <c r="K33" s="6"/>
    </row>
    <row r="34" spans="1:11" x14ac:dyDescent="0.25">
      <c r="A34" s="3" t="s">
        <v>251</v>
      </c>
      <c r="B34" s="6" t="s">
        <v>4</v>
      </c>
      <c r="C34" s="6">
        <v>2</v>
      </c>
      <c r="D34" s="6">
        <v>1</v>
      </c>
      <c r="E34" s="6">
        <v>4</v>
      </c>
      <c r="F34" s="6" t="s">
        <v>32</v>
      </c>
      <c r="G34" s="6">
        <v>15</v>
      </c>
      <c r="H34" s="6" t="s">
        <v>2377</v>
      </c>
      <c r="I34" s="6">
        <v>7</v>
      </c>
      <c r="J34" s="6" t="s">
        <v>4212</v>
      </c>
      <c r="K34" s="6"/>
    </row>
    <row r="35" spans="1:11" x14ac:dyDescent="0.25">
      <c r="A35" s="3" t="s">
        <v>252</v>
      </c>
      <c r="B35" s="6" t="s">
        <v>4</v>
      </c>
      <c r="C35" s="6">
        <v>2</v>
      </c>
      <c r="D35" s="6">
        <v>1</v>
      </c>
      <c r="E35" s="6">
        <v>4</v>
      </c>
      <c r="F35" s="6" t="s">
        <v>32</v>
      </c>
      <c r="G35" s="6">
        <v>16</v>
      </c>
      <c r="H35" s="6" t="s">
        <v>2378</v>
      </c>
      <c r="I35" s="6">
        <v>1</v>
      </c>
      <c r="J35" s="6" t="s">
        <v>4213</v>
      </c>
      <c r="K35" s="6"/>
    </row>
    <row r="36" spans="1:11" x14ac:dyDescent="0.25">
      <c r="A36" s="3" t="s">
        <v>253</v>
      </c>
      <c r="B36" s="6" t="s">
        <v>4</v>
      </c>
      <c r="C36" s="6">
        <v>2</v>
      </c>
      <c r="D36" s="6">
        <v>2</v>
      </c>
      <c r="E36" s="6">
        <v>1</v>
      </c>
      <c r="F36" s="6" t="s">
        <v>32</v>
      </c>
      <c r="G36" s="6">
        <v>13</v>
      </c>
      <c r="H36" s="6" t="s">
        <v>2379</v>
      </c>
      <c r="I36" s="6">
        <v>1</v>
      </c>
      <c r="J36" s="6" t="s">
        <v>4214</v>
      </c>
      <c r="K36" s="6"/>
    </row>
    <row r="37" spans="1:11" x14ac:dyDescent="0.25">
      <c r="A37" s="3" t="s">
        <v>254</v>
      </c>
      <c r="B37" s="6" t="s">
        <v>4</v>
      </c>
      <c r="C37" s="6">
        <v>2</v>
      </c>
      <c r="D37" s="6">
        <v>2</v>
      </c>
      <c r="E37" s="6">
        <v>1</v>
      </c>
      <c r="F37" s="6" t="s">
        <v>32</v>
      </c>
      <c r="G37" s="6">
        <v>14</v>
      </c>
      <c r="H37" s="6" t="s">
        <v>2380</v>
      </c>
      <c r="I37" s="6">
        <v>1</v>
      </c>
      <c r="J37" s="6" t="s">
        <v>4215</v>
      </c>
      <c r="K37" s="6"/>
    </row>
    <row r="38" spans="1:11" x14ac:dyDescent="0.25">
      <c r="A38" s="3" t="s">
        <v>255</v>
      </c>
      <c r="B38" s="6" t="s">
        <v>4</v>
      </c>
      <c r="C38" s="6">
        <v>2</v>
      </c>
      <c r="D38" s="6">
        <v>2</v>
      </c>
      <c r="E38" s="6">
        <v>1</v>
      </c>
      <c r="F38" s="6" t="s">
        <v>31</v>
      </c>
      <c r="G38" s="6">
        <v>15</v>
      </c>
      <c r="H38" s="6" t="s">
        <v>2381</v>
      </c>
      <c r="I38" s="6">
        <v>1</v>
      </c>
      <c r="J38" s="6" t="s">
        <v>4216</v>
      </c>
      <c r="K38" s="6"/>
    </row>
    <row r="39" spans="1:11" x14ac:dyDescent="0.25">
      <c r="A39" s="3" t="s">
        <v>256</v>
      </c>
      <c r="B39" s="6" t="s">
        <v>4</v>
      </c>
      <c r="C39" s="6">
        <v>2</v>
      </c>
      <c r="D39" s="6">
        <v>2</v>
      </c>
      <c r="E39" s="6">
        <v>2</v>
      </c>
      <c r="F39" s="6" t="s">
        <v>32</v>
      </c>
      <c r="G39" s="6">
        <v>14</v>
      </c>
      <c r="H39" s="6" t="s">
        <v>2382</v>
      </c>
      <c r="I39" s="6">
        <v>1</v>
      </c>
      <c r="J39" s="6" t="s">
        <v>4217</v>
      </c>
      <c r="K39" s="6"/>
    </row>
    <row r="40" spans="1:11" x14ac:dyDescent="0.25">
      <c r="A40" s="3" t="s">
        <v>257</v>
      </c>
      <c r="B40" s="6" t="s">
        <v>4</v>
      </c>
      <c r="C40" s="6">
        <v>2</v>
      </c>
      <c r="D40" s="6">
        <v>2</v>
      </c>
      <c r="E40" s="6">
        <v>2</v>
      </c>
      <c r="F40" s="6" t="s">
        <v>32</v>
      </c>
      <c r="G40" s="6">
        <v>15</v>
      </c>
      <c r="H40" s="6" t="s">
        <v>2383</v>
      </c>
      <c r="I40" s="6">
        <v>1</v>
      </c>
      <c r="J40" s="6" t="s">
        <v>4218</v>
      </c>
      <c r="K40" s="6"/>
    </row>
    <row r="41" spans="1:11" x14ac:dyDescent="0.25">
      <c r="A41" s="3" t="s">
        <v>258</v>
      </c>
      <c r="B41" s="6" t="s">
        <v>4</v>
      </c>
      <c r="C41" s="6">
        <v>2</v>
      </c>
      <c r="D41" s="6">
        <v>2</v>
      </c>
      <c r="E41" s="6">
        <v>2</v>
      </c>
      <c r="F41" s="6" t="s">
        <v>31</v>
      </c>
      <c r="G41" s="6">
        <v>16</v>
      </c>
      <c r="H41" s="6" t="s">
        <v>2384</v>
      </c>
      <c r="I41" s="6">
        <v>1</v>
      </c>
      <c r="J41" s="6" t="s">
        <v>4219</v>
      </c>
      <c r="K41" s="6"/>
    </row>
    <row r="42" spans="1:11" x14ac:dyDescent="0.25">
      <c r="A42" s="3" t="s">
        <v>259</v>
      </c>
      <c r="B42" s="6" t="s">
        <v>4</v>
      </c>
      <c r="C42" s="6">
        <v>2</v>
      </c>
      <c r="D42" s="6">
        <v>2</v>
      </c>
      <c r="E42" s="6">
        <v>2</v>
      </c>
      <c r="F42" s="6" t="s">
        <v>32</v>
      </c>
      <c r="G42" s="6">
        <v>17</v>
      </c>
      <c r="H42" s="6" t="s">
        <v>2385</v>
      </c>
      <c r="I42" s="6">
        <v>40</v>
      </c>
      <c r="J42" s="6" t="s">
        <v>4220</v>
      </c>
      <c r="K42" s="6"/>
    </row>
    <row r="43" spans="1:11" x14ac:dyDescent="0.25">
      <c r="A43" s="3" t="s">
        <v>260</v>
      </c>
      <c r="B43" s="6" t="s">
        <v>4</v>
      </c>
      <c r="C43" s="6">
        <v>2</v>
      </c>
      <c r="D43" s="6">
        <v>2</v>
      </c>
      <c r="E43" s="6">
        <v>2</v>
      </c>
      <c r="F43" s="6" t="s">
        <v>32</v>
      </c>
      <c r="G43" s="6">
        <v>18</v>
      </c>
      <c r="H43" s="6" t="s">
        <v>2386</v>
      </c>
      <c r="I43" s="6">
        <v>12</v>
      </c>
      <c r="J43" s="6" t="s">
        <v>4221</v>
      </c>
      <c r="K43" s="6"/>
    </row>
    <row r="44" spans="1:11" x14ac:dyDescent="0.25">
      <c r="A44" s="3" t="s">
        <v>261</v>
      </c>
      <c r="B44" s="6" t="s">
        <v>4</v>
      </c>
      <c r="C44" s="6">
        <v>2</v>
      </c>
      <c r="D44" s="6">
        <v>2</v>
      </c>
      <c r="E44" s="6">
        <v>2</v>
      </c>
      <c r="F44" s="6" t="s">
        <v>32</v>
      </c>
      <c r="G44" s="6">
        <v>19</v>
      </c>
      <c r="H44" s="6" t="s">
        <v>2387</v>
      </c>
      <c r="I44" s="6">
        <v>1</v>
      </c>
      <c r="J44" s="6" t="s">
        <v>4222</v>
      </c>
      <c r="K44" s="6"/>
    </row>
    <row r="45" spans="1:11" x14ac:dyDescent="0.25">
      <c r="A45" s="3" t="s">
        <v>262</v>
      </c>
      <c r="B45" s="6" t="s">
        <v>4</v>
      </c>
      <c r="C45" s="6">
        <v>2</v>
      </c>
      <c r="D45" s="6">
        <v>2</v>
      </c>
      <c r="E45" s="6">
        <v>3</v>
      </c>
      <c r="F45" s="6" t="s">
        <v>32</v>
      </c>
      <c r="G45" s="6">
        <v>11</v>
      </c>
      <c r="H45" s="6" t="s">
        <v>2388</v>
      </c>
      <c r="I45" s="6">
        <v>1</v>
      </c>
      <c r="J45" s="6" t="s">
        <v>4223</v>
      </c>
      <c r="K45" s="6"/>
    </row>
    <row r="46" spans="1:11" x14ac:dyDescent="0.25">
      <c r="A46" s="3" t="s">
        <v>263</v>
      </c>
      <c r="B46" s="6" t="s">
        <v>4</v>
      </c>
      <c r="C46" s="6">
        <v>2</v>
      </c>
      <c r="D46" s="6">
        <v>2</v>
      </c>
      <c r="E46" s="6">
        <v>3</v>
      </c>
      <c r="F46" s="6" t="s">
        <v>31</v>
      </c>
      <c r="G46" s="6">
        <v>12</v>
      </c>
      <c r="H46" s="6" t="s">
        <v>2389</v>
      </c>
      <c r="I46" s="6">
        <v>1</v>
      </c>
      <c r="J46" s="6" t="s">
        <v>4224</v>
      </c>
      <c r="K46" s="6"/>
    </row>
    <row r="47" spans="1:11" x14ac:dyDescent="0.25">
      <c r="A47" s="3" t="s">
        <v>264</v>
      </c>
      <c r="B47" s="6" t="s">
        <v>4</v>
      </c>
      <c r="C47" s="6">
        <v>2</v>
      </c>
      <c r="D47" s="6">
        <v>2</v>
      </c>
      <c r="E47" s="6">
        <v>4</v>
      </c>
      <c r="F47" s="6" t="s">
        <v>34</v>
      </c>
      <c r="G47" s="6">
        <v>3</v>
      </c>
      <c r="H47" s="6" t="s">
        <v>2390</v>
      </c>
      <c r="I47" s="6">
        <v>1</v>
      </c>
      <c r="J47" s="6" t="s">
        <v>4225</v>
      </c>
      <c r="K47" s="6"/>
    </row>
    <row r="48" spans="1:11" x14ac:dyDescent="0.25">
      <c r="A48" s="3" t="s">
        <v>265</v>
      </c>
      <c r="B48" s="6" t="s">
        <v>4</v>
      </c>
      <c r="C48" s="6">
        <v>2</v>
      </c>
      <c r="D48" s="6">
        <v>2</v>
      </c>
      <c r="E48" s="6">
        <v>4</v>
      </c>
      <c r="F48" s="6" t="s">
        <v>34</v>
      </c>
      <c r="G48" s="6">
        <v>7</v>
      </c>
      <c r="H48" s="6" t="s">
        <v>2391</v>
      </c>
      <c r="I48" s="6">
        <v>2</v>
      </c>
      <c r="J48" s="6" t="s">
        <v>4226</v>
      </c>
      <c r="K48" s="6"/>
    </row>
    <row r="49" spans="1:11" x14ac:dyDescent="0.25">
      <c r="A49" s="3" t="s">
        <v>266</v>
      </c>
      <c r="B49" s="6" t="s">
        <v>4</v>
      </c>
      <c r="C49" s="6">
        <v>2</v>
      </c>
      <c r="D49" s="6">
        <v>2</v>
      </c>
      <c r="E49" s="6">
        <v>4</v>
      </c>
      <c r="F49" s="6" t="s">
        <v>33</v>
      </c>
      <c r="G49" s="6">
        <v>8</v>
      </c>
      <c r="H49" s="6" t="s">
        <v>2392</v>
      </c>
      <c r="I49" s="6">
        <v>9</v>
      </c>
      <c r="J49" s="6" t="s">
        <v>4227</v>
      </c>
      <c r="K49" s="6"/>
    </row>
    <row r="50" spans="1:11" x14ac:dyDescent="0.25">
      <c r="A50" s="3" t="s">
        <v>267</v>
      </c>
      <c r="B50" s="6" t="s">
        <v>4</v>
      </c>
      <c r="C50" s="6">
        <v>2</v>
      </c>
      <c r="D50" s="6">
        <v>2</v>
      </c>
      <c r="E50" s="6">
        <v>4</v>
      </c>
      <c r="F50" s="6" t="s">
        <v>33</v>
      </c>
      <c r="G50" s="6">
        <v>9</v>
      </c>
      <c r="H50" s="6" t="s">
        <v>2392</v>
      </c>
      <c r="I50" s="6">
        <v>1</v>
      </c>
      <c r="J50" s="6" t="s">
        <v>4228</v>
      </c>
      <c r="K50" s="6"/>
    </row>
    <row r="51" spans="1:11" x14ac:dyDescent="0.25">
      <c r="A51" s="3" t="s">
        <v>268</v>
      </c>
      <c r="B51" s="6" t="s">
        <v>4</v>
      </c>
      <c r="C51" s="6">
        <v>2</v>
      </c>
      <c r="D51" s="6">
        <v>3</v>
      </c>
      <c r="E51" s="6">
        <v>1</v>
      </c>
      <c r="F51" s="6" t="s">
        <v>32</v>
      </c>
      <c r="G51" s="6">
        <v>6</v>
      </c>
      <c r="H51" s="6" t="s">
        <v>2393</v>
      </c>
      <c r="I51" s="6">
        <v>1</v>
      </c>
      <c r="J51" s="6" t="s">
        <v>4229</v>
      </c>
      <c r="K51" s="6"/>
    </row>
    <row r="52" spans="1:11" x14ac:dyDescent="0.25">
      <c r="A52" s="3" t="s">
        <v>269</v>
      </c>
      <c r="B52" s="6" t="s">
        <v>4</v>
      </c>
      <c r="C52" s="6">
        <v>2</v>
      </c>
      <c r="D52" s="6">
        <v>3</v>
      </c>
      <c r="E52" s="6">
        <v>1</v>
      </c>
      <c r="F52" s="6" t="s">
        <v>32</v>
      </c>
      <c r="G52" s="6">
        <v>7</v>
      </c>
      <c r="H52" s="6" t="s">
        <v>2394</v>
      </c>
      <c r="I52" s="6">
        <v>1</v>
      </c>
      <c r="J52" s="6" t="s">
        <v>4230</v>
      </c>
      <c r="K52" s="6"/>
    </row>
    <row r="53" spans="1:11" x14ac:dyDescent="0.25">
      <c r="A53" s="3" t="s">
        <v>270</v>
      </c>
      <c r="B53" s="6" t="s">
        <v>4</v>
      </c>
      <c r="C53" s="6">
        <v>2</v>
      </c>
      <c r="D53" s="6">
        <v>3</v>
      </c>
      <c r="E53" s="6">
        <v>1</v>
      </c>
      <c r="F53" s="6" t="s">
        <v>32</v>
      </c>
      <c r="G53" s="6">
        <v>8</v>
      </c>
      <c r="H53" s="6" t="s">
        <v>2395</v>
      </c>
      <c r="I53" s="6">
        <v>15</v>
      </c>
      <c r="J53" s="6" t="s">
        <v>4231</v>
      </c>
      <c r="K53" s="6"/>
    </row>
    <row r="54" spans="1:11" x14ac:dyDescent="0.25">
      <c r="A54" s="3" t="s">
        <v>271</v>
      </c>
      <c r="B54" s="6" t="s">
        <v>4</v>
      </c>
      <c r="C54" s="6">
        <v>2</v>
      </c>
      <c r="D54" s="6">
        <v>3</v>
      </c>
      <c r="E54" s="6">
        <v>1</v>
      </c>
      <c r="F54" s="6" t="s">
        <v>32</v>
      </c>
      <c r="G54" s="6">
        <v>9</v>
      </c>
      <c r="H54" s="6" t="s">
        <v>2396</v>
      </c>
      <c r="I54" s="6">
        <v>15</v>
      </c>
      <c r="J54" s="6" t="s">
        <v>4232</v>
      </c>
      <c r="K54" s="6"/>
    </row>
    <row r="55" spans="1:11" x14ac:dyDescent="0.25">
      <c r="A55" s="3" t="s">
        <v>272</v>
      </c>
      <c r="B55" s="6" t="s">
        <v>4</v>
      </c>
      <c r="C55" s="6">
        <v>2</v>
      </c>
      <c r="D55" s="6">
        <v>3</v>
      </c>
      <c r="E55" s="6">
        <v>1</v>
      </c>
      <c r="F55" s="6" t="s">
        <v>32</v>
      </c>
      <c r="G55" s="6">
        <v>10</v>
      </c>
      <c r="H55" s="6" t="s">
        <v>2397</v>
      </c>
      <c r="I55" s="6">
        <v>9</v>
      </c>
      <c r="J55" s="6" t="s">
        <v>4233</v>
      </c>
      <c r="K55" s="6"/>
    </row>
    <row r="56" spans="1:11" x14ac:dyDescent="0.25">
      <c r="A56" s="3" t="s">
        <v>273</v>
      </c>
      <c r="B56" s="6" t="s">
        <v>4</v>
      </c>
      <c r="C56" s="6">
        <v>2</v>
      </c>
      <c r="D56" s="6">
        <v>3</v>
      </c>
      <c r="E56" s="6">
        <v>1</v>
      </c>
      <c r="F56" s="6" t="s">
        <v>32</v>
      </c>
      <c r="G56" s="6">
        <v>11</v>
      </c>
      <c r="H56" s="6" t="s">
        <v>2398</v>
      </c>
      <c r="I56" s="6">
        <v>1</v>
      </c>
      <c r="J56" s="6" t="s">
        <v>4234</v>
      </c>
      <c r="K56" s="6"/>
    </row>
    <row r="57" spans="1:11" x14ac:dyDescent="0.25">
      <c r="A57" s="3" t="s">
        <v>274</v>
      </c>
      <c r="B57" s="6" t="s">
        <v>4</v>
      </c>
      <c r="C57" s="6">
        <v>2</v>
      </c>
      <c r="D57" s="6">
        <v>3</v>
      </c>
      <c r="E57" s="6">
        <v>1</v>
      </c>
      <c r="F57" s="6" t="s">
        <v>32</v>
      </c>
      <c r="G57" s="6">
        <v>12</v>
      </c>
      <c r="H57" s="6" t="s">
        <v>2399</v>
      </c>
      <c r="I57" s="6">
        <v>1</v>
      </c>
      <c r="J57" s="6" t="s">
        <v>4235</v>
      </c>
      <c r="K57" s="6"/>
    </row>
    <row r="58" spans="1:11" x14ac:dyDescent="0.25">
      <c r="A58" s="3" t="s">
        <v>275</v>
      </c>
      <c r="B58" s="6" t="s">
        <v>4</v>
      </c>
      <c r="C58" s="6">
        <v>2</v>
      </c>
      <c r="D58" s="6">
        <v>3</v>
      </c>
      <c r="E58" s="6">
        <v>2</v>
      </c>
      <c r="F58" s="6" t="s">
        <v>32</v>
      </c>
      <c r="G58" s="6">
        <v>24</v>
      </c>
      <c r="H58" s="6" t="s">
        <v>2400</v>
      </c>
      <c r="I58" s="6">
        <v>1</v>
      </c>
      <c r="J58" s="6" t="s">
        <v>4236</v>
      </c>
      <c r="K58" s="6"/>
    </row>
    <row r="59" spans="1:11" x14ac:dyDescent="0.25">
      <c r="A59" s="3" t="s">
        <v>276</v>
      </c>
      <c r="B59" s="6" t="s">
        <v>4</v>
      </c>
      <c r="C59" s="6">
        <v>2</v>
      </c>
      <c r="D59" s="6">
        <v>3</v>
      </c>
      <c r="E59" s="6">
        <v>2</v>
      </c>
      <c r="F59" s="6" t="s">
        <v>32</v>
      </c>
      <c r="G59" s="6">
        <v>25</v>
      </c>
      <c r="H59" s="6" t="s">
        <v>2401</v>
      </c>
      <c r="I59" s="6">
        <v>1</v>
      </c>
      <c r="J59" s="6" t="s">
        <v>4237</v>
      </c>
      <c r="K59" s="6"/>
    </row>
    <row r="60" spans="1:11" x14ac:dyDescent="0.25">
      <c r="A60" s="3" t="s">
        <v>277</v>
      </c>
      <c r="B60" s="6" t="s">
        <v>4</v>
      </c>
      <c r="C60" s="6">
        <v>2</v>
      </c>
      <c r="D60" s="6">
        <v>3</v>
      </c>
      <c r="E60" s="6">
        <v>2</v>
      </c>
      <c r="F60" s="6" t="s">
        <v>32</v>
      </c>
      <c r="G60" s="6">
        <v>26</v>
      </c>
      <c r="H60" s="6" t="s">
        <v>2402</v>
      </c>
      <c r="I60" s="6">
        <v>1</v>
      </c>
      <c r="J60" s="6" t="s">
        <v>4238</v>
      </c>
      <c r="K60" s="6"/>
    </row>
    <row r="61" spans="1:11" x14ac:dyDescent="0.25">
      <c r="A61" s="3" t="s">
        <v>278</v>
      </c>
      <c r="B61" s="6" t="s">
        <v>4</v>
      </c>
      <c r="C61" s="6">
        <v>2</v>
      </c>
      <c r="D61" s="6">
        <v>3</v>
      </c>
      <c r="E61" s="6">
        <v>2</v>
      </c>
      <c r="F61" s="6" t="s">
        <v>32</v>
      </c>
      <c r="G61" s="6">
        <v>27</v>
      </c>
      <c r="H61" s="6" t="s">
        <v>2403</v>
      </c>
      <c r="I61" s="6">
        <v>1</v>
      </c>
      <c r="J61" s="6" t="s">
        <v>4239</v>
      </c>
      <c r="K61" s="6"/>
    </row>
    <row r="62" spans="1:11" x14ac:dyDescent="0.25">
      <c r="A62" s="3" t="s">
        <v>279</v>
      </c>
      <c r="B62" s="6" t="s">
        <v>4</v>
      </c>
      <c r="C62" s="6">
        <v>2</v>
      </c>
      <c r="D62" s="6">
        <v>3</v>
      </c>
      <c r="E62" s="6">
        <v>2</v>
      </c>
      <c r="F62" s="6" t="s">
        <v>32</v>
      </c>
      <c r="G62" s="6">
        <v>28</v>
      </c>
      <c r="H62" s="6" t="s">
        <v>2404</v>
      </c>
      <c r="I62" s="6">
        <v>1</v>
      </c>
      <c r="J62" s="6" t="s">
        <v>4240</v>
      </c>
      <c r="K62" s="6"/>
    </row>
    <row r="63" spans="1:11" x14ac:dyDescent="0.25">
      <c r="A63" s="3" t="s">
        <v>280</v>
      </c>
      <c r="B63" s="6" t="s">
        <v>4</v>
      </c>
      <c r="C63" s="6">
        <v>2</v>
      </c>
      <c r="D63" s="6">
        <v>3</v>
      </c>
      <c r="E63" s="6">
        <v>2</v>
      </c>
      <c r="F63" s="6" t="s">
        <v>32</v>
      </c>
      <c r="G63" s="6">
        <v>29</v>
      </c>
      <c r="H63" s="6" t="s">
        <v>2405</v>
      </c>
      <c r="I63" s="6">
        <v>1</v>
      </c>
      <c r="J63" s="6" t="s">
        <v>4241</v>
      </c>
      <c r="K63" s="6"/>
    </row>
    <row r="64" spans="1:11" x14ac:dyDescent="0.25">
      <c r="A64" s="3" t="s">
        <v>281</v>
      </c>
      <c r="B64" s="6" t="s">
        <v>4</v>
      </c>
      <c r="C64" s="6">
        <v>2</v>
      </c>
      <c r="D64" s="6">
        <v>3</v>
      </c>
      <c r="E64" s="6">
        <v>2</v>
      </c>
      <c r="F64" s="6" t="s">
        <v>32</v>
      </c>
      <c r="G64" s="6">
        <v>30</v>
      </c>
      <c r="H64" s="6" t="s">
        <v>2406</v>
      </c>
      <c r="I64" s="6">
        <v>1</v>
      </c>
      <c r="J64" s="6" t="s">
        <v>4242</v>
      </c>
      <c r="K64" s="6"/>
    </row>
    <row r="65" spans="1:11" x14ac:dyDescent="0.25">
      <c r="A65" s="3" t="s">
        <v>282</v>
      </c>
      <c r="B65" s="6" t="s">
        <v>4</v>
      </c>
      <c r="C65" s="6">
        <v>2</v>
      </c>
      <c r="D65" s="6">
        <v>3</v>
      </c>
      <c r="E65" s="6">
        <v>2</v>
      </c>
      <c r="F65" s="6" t="s">
        <v>32</v>
      </c>
      <c r="G65" s="6">
        <v>31</v>
      </c>
      <c r="H65" s="6" t="s">
        <v>2407</v>
      </c>
      <c r="I65" s="6">
        <v>1</v>
      </c>
      <c r="J65" s="6" t="s">
        <v>4243</v>
      </c>
      <c r="K65" s="6"/>
    </row>
    <row r="66" spans="1:11" x14ac:dyDescent="0.25">
      <c r="A66" s="3" t="s">
        <v>283</v>
      </c>
      <c r="B66" s="6" t="s">
        <v>4</v>
      </c>
      <c r="C66" s="6">
        <v>2</v>
      </c>
      <c r="D66" s="6">
        <v>3</v>
      </c>
      <c r="E66" s="6">
        <v>3</v>
      </c>
      <c r="F66" s="6" t="s">
        <v>32</v>
      </c>
      <c r="G66" s="6">
        <v>1</v>
      </c>
      <c r="H66" s="6" t="s">
        <v>2408</v>
      </c>
      <c r="I66" s="6">
        <v>1</v>
      </c>
      <c r="J66" s="6" t="s">
        <v>4244</v>
      </c>
      <c r="K66" s="6"/>
    </row>
    <row r="67" spans="1:11" x14ac:dyDescent="0.25">
      <c r="A67" s="3" t="s">
        <v>284</v>
      </c>
      <c r="B67" s="6" t="s">
        <v>4</v>
      </c>
      <c r="C67" s="6">
        <v>2</v>
      </c>
      <c r="D67" s="6">
        <v>3</v>
      </c>
      <c r="E67" s="6">
        <v>3</v>
      </c>
      <c r="F67" s="6" t="s">
        <v>32</v>
      </c>
      <c r="G67" s="6">
        <v>2</v>
      </c>
      <c r="H67" s="6" t="s">
        <v>2409</v>
      </c>
      <c r="I67" s="6">
        <v>3</v>
      </c>
      <c r="J67" s="6" t="s">
        <v>4245</v>
      </c>
      <c r="K67" s="6"/>
    </row>
    <row r="68" spans="1:11" x14ac:dyDescent="0.25">
      <c r="A68" s="3" t="s">
        <v>285</v>
      </c>
      <c r="B68" s="6" t="s">
        <v>4</v>
      </c>
      <c r="C68" s="6">
        <v>2</v>
      </c>
      <c r="D68" s="6">
        <v>3</v>
      </c>
      <c r="E68" s="6">
        <v>3</v>
      </c>
      <c r="F68" s="6" t="s">
        <v>34</v>
      </c>
      <c r="G68" s="6">
        <v>14</v>
      </c>
      <c r="H68" s="6" t="s">
        <v>2410</v>
      </c>
      <c r="I68" s="6">
        <v>1</v>
      </c>
      <c r="J68" s="6" t="s">
        <v>4246</v>
      </c>
      <c r="K68" s="6"/>
    </row>
    <row r="69" spans="1:11" x14ac:dyDescent="0.25">
      <c r="A69" s="3" t="s">
        <v>286</v>
      </c>
      <c r="B69" s="6" t="s">
        <v>4</v>
      </c>
      <c r="C69" s="6">
        <v>2</v>
      </c>
      <c r="D69" s="6">
        <v>3</v>
      </c>
      <c r="E69" s="6">
        <v>3</v>
      </c>
      <c r="F69" s="6" t="s">
        <v>32</v>
      </c>
      <c r="G69" s="6">
        <v>16</v>
      </c>
      <c r="H69" s="6" t="s">
        <v>2411</v>
      </c>
      <c r="I69" s="6">
        <v>2</v>
      </c>
      <c r="J69" s="6" t="s">
        <v>4247</v>
      </c>
      <c r="K69" s="6"/>
    </row>
    <row r="70" spans="1:11" x14ac:dyDescent="0.25">
      <c r="A70" s="3" t="s">
        <v>287</v>
      </c>
      <c r="B70" s="6" t="s">
        <v>4</v>
      </c>
      <c r="C70" s="6">
        <v>2</v>
      </c>
      <c r="D70" s="6">
        <v>3</v>
      </c>
      <c r="E70" s="6">
        <v>3</v>
      </c>
      <c r="F70" s="6" t="s">
        <v>32</v>
      </c>
      <c r="G70" s="6">
        <v>17</v>
      </c>
      <c r="H70" s="6" t="s">
        <v>2412</v>
      </c>
      <c r="I70" s="6">
        <v>3</v>
      </c>
      <c r="J70" s="6" t="s">
        <v>4248</v>
      </c>
      <c r="K70" s="6"/>
    </row>
    <row r="71" spans="1:11" x14ac:dyDescent="0.25">
      <c r="A71" s="3" t="s">
        <v>288</v>
      </c>
      <c r="B71" s="6" t="s">
        <v>4</v>
      </c>
      <c r="C71" s="6">
        <v>2</v>
      </c>
      <c r="D71" s="6">
        <v>3</v>
      </c>
      <c r="E71" s="6">
        <v>3</v>
      </c>
      <c r="F71" s="6" t="s">
        <v>32</v>
      </c>
      <c r="G71" s="6">
        <v>18</v>
      </c>
      <c r="H71" s="6" t="s">
        <v>2413</v>
      </c>
      <c r="I71" s="6">
        <v>1</v>
      </c>
      <c r="J71" s="6" t="s">
        <v>4249</v>
      </c>
      <c r="K71" s="6"/>
    </row>
    <row r="72" spans="1:11" x14ac:dyDescent="0.25">
      <c r="A72" s="3" t="s">
        <v>289</v>
      </c>
      <c r="B72" s="6" t="s">
        <v>4</v>
      </c>
      <c r="C72" s="6">
        <v>2</v>
      </c>
      <c r="D72" s="6">
        <v>3</v>
      </c>
      <c r="E72" s="6">
        <v>3</v>
      </c>
      <c r="F72" s="6" t="s">
        <v>32</v>
      </c>
      <c r="G72" s="6">
        <v>19</v>
      </c>
      <c r="H72" s="6" t="s">
        <v>2414</v>
      </c>
      <c r="I72" s="6">
        <v>1</v>
      </c>
      <c r="J72" s="6" t="s">
        <v>4250</v>
      </c>
      <c r="K72" s="6"/>
    </row>
    <row r="73" spans="1:11" x14ac:dyDescent="0.25">
      <c r="A73" s="3" t="s">
        <v>290</v>
      </c>
      <c r="B73" s="6" t="s">
        <v>4</v>
      </c>
      <c r="C73" s="6">
        <v>2</v>
      </c>
      <c r="D73" s="6">
        <v>3</v>
      </c>
      <c r="E73" s="6">
        <v>3</v>
      </c>
      <c r="F73" s="6" t="s">
        <v>32</v>
      </c>
      <c r="G73" s="6">
        <v>29</v>
      </c>
      <c r="H73" s="6" t="s">
        <v>2415</v>
      </c>
      <c r="I73" s="6">
        <v>2</v>
      </c>
      <c r="J73" s="6" t="s">
        <v>4251</v>
      </c>
      <c r="K73" s="6"/>
    </row>
    <row r="74" spans="1:11" x14ac:dyDescent="0.25">
      <c r="A74" s="3" t="s">
        <v>291</v>
      </c>
      <c r="B74" s="6" t="s">
        <v>4</v>
      </c>
      <c r="C74" s="6">
        <v>2</v>
      </c>
      <c r="D74" s="6">
        <v>3</v>
      </c>
      <c r="E74" s="6">
        <v>3</v>
      </c>
      <c r="F74" s="6" t="s">
        <v>33</v>
      </c>
      <c r="G74" s="6">
        <v>30</v>
      </c>
      <c r="H74" s="6" t="s">
        <v>2416</v>
      </c>
      <c r="I74" s="6">
        <v>2</v>
      </c>
      <c r="J74" s="6" t="s">
        <v>4252</v>
      </c>
      <c r="K74" s="6"/>
    </row>
    <row r="75" spans="1:11" x14ac:dyDescent="0.25">
      <c r="A75" s="3" t="s">
        <v>292</v>
      </c>
      <c r="B75" s="6" t="s">
        <v>4</v>
      </c>
      <c r="C75" s="6">
        <v>2</v>
      </c>
      <c r="D75" s="6">
        <v>3</v>
      </c>
      <c r="E75" s="6">
        <v>3</v>
      </c>
      <c r="F75" s="6" t="s">
        <v>32</v>
      </c>
      <c r="G75" s="6">
        <v>31</v>
      </c>
      <c r="H75" s="6" t="s">
        <v>2417</v>
      </c>
      <c r="I75" s="6">
        <v>1</v>
      </c>
      <c r="J75" s="6" t="s">
        <v>4253</v>
      </c>
      <c r="K75" s="6"/>
    </row>
    <row r="76" spans="1:11" x14ac:dyDescent="0.25">
      <c r="A76" s="3" t="s">
        <v>293</v>
      </c>
      <c r="B76" s="6" t="s">
        <v>4</v>
      </c>
      <c r="C76" s="6">
        <v>2</v>
      </c>
      <c r="D76" s="6">
        <v>3</v>
      </c>
      <c r="E76" s="6">
        <v>3</v>
      </c>
      <c r="F76" s="6" t="s">
        <v>32</v>
      </c>
      <c r="G76" s="6">
        <v>32</v>
      </c>
      <c r="H76" s="6" t="s">
        <v>2418</v>
      </c>
      <c r="I76" s="6">
        <v>1</v>
      </c>
      <c r="J76" s="6" t="s">
        <v>4254</v>
      </c>
      <c r="K76" s="6"/>
    </row>
    <row r="77" spans="1:11" x14ac:dyDescent="0.25">
      <c r="A77" s="3" t="s">
        <v>294</v>
      </c>
      <c r="B77" s="6" t="s">
        <v>4</v>
      </c>
      <c r="C77" s="6">
        <v>2</v>
      </c>
      <c r="D77" s="6">
        <v>3</v>
      </c>
      <c r="E77" s="6">
        <v>3</v>
      </c>
      <c r="F77" s="6" t="s">
        <v>32</v>
      </c>
      <c r="G77" s="6">
        <v>33</v>
      </c>
      <c r="H77" s="6" t="s">
        <v>2419</v>
      </c>
      <c r="I77" s="6">
        <v>1</v>
      </c>
      <c r="J77" s="6" t="s">
        <v>4255</v>
      </c>
      <c r="K77" s="6"/>
    </row>
    <row r="78" spans="1:11" x14ac:dyDescent="0.25">
      <c r="A78" s="3" t="s">
        <v>295</v>
      </c>
      <c r="B78" s="6" t="s">
        <v>4</v>
      </c>
      <c r="C78" s="6">
        <v>2</v>
      </c>
      <c r="D78" s="6">
        <v>3</v>
      </c>
      <c r="E78" s="6">
        <v>4</v>
      </c>
      <c r="F78" s="6" t="s">
        <v>34</v>
      </c>
      <c r="G78" s="6">
        <v>5</v>
      </c>
      <c r="H78" s="6" t="s">
        <v>2420</v>
      </c>
      <c r="I78" s="6">
        <v>1</v>
      </c>
      <c r="J78" s="6" t="s">
        <v>4256</v>
      </c>
      <c r="K78" s="6"/>
    </row>
    <row r="79" spans="1:11" x14ac:dyDescent="0.25">
      <c r="A79" s="3" t="s">
        <v>296</v>
      </c>
      <c r="B79" s="6" t="s">
        <v>4</v>
      </c>
      <c r="C79" s="6">
        <v>2</v>
      </c>
      <c r="D79" s="6">
        <v>3</v>
      </c>
      <c r="E79" s="6">
        <v>4</v>
      </c>
      <c r="F79" s="6" t="s">
        <v>34</v>
      </c>
      <c r="G79" s="6">
        <v>6</v>
      </c>
      <c r="H79" s="6" t="s">
        <v>2421</v>
      </c>
      <c r="I79" s="6">
        <v>5</v>
      </c>
      <c r="J79" s="6" t="s">
        <v>4257</v>
      </c>
      <c r="K79" s="6"/>
    </row>
    <row r="80" spans="1:11" x14ac:dyDescent="0.25">
      <c r="A80" s="3" t="s">
        <v>297</v>
      </c>
      <c r="B80" s="6" t="s">
        <v>4</v>
      </c>
      <c r="C80" s="6">
        <v>2</v>
      </c>
      <c r="D80" s="6">
        <v>3</v>
      </c>
      <c r="E80" s="6">
        <v>4</v>
      </c>
      <c r="F80" s="6" t="s">
        <v>34</v>
      </c>
      <c r="G80" s="6">
        <v>7</v>
      </c>
      <c r="H80" s="6" t="s">
        <v>2422</v>
      </c>
      <c r="I80" s="6">
        <v>4</v>
      </c>
      <c r="J80" s="6" t="s">
        <v>4258</v>
      </c>
      <c r="K80" s="6"/>
    </row>
    <row r="81" spans="1:11" x14ac:dyDescent="0.25">
      <c r="A81" s="3" t="s">
        <v>298</v>
      </c>
      <c r="B81" s="6" t="s">
        <v>4</v>
      </c>
      <c r="C81" s="6">
        <v>2</v>
      </c>
      <c r="D81" s="6">
        <v>3</v>
      </c>
      <c r="E81" s="6">
        <v>4</v>
      </c>
      <c r="F81" s="6" t="s">
        <v>34</v>
      </c>
      <c r="G81" s="6">
        <v>9</v>
      </c>
      <c r="H81" s="6" t="s">
        <v>2423</v>
      </c>
      <c r="I81" s="6">
        <v>1</v>
      </c>
      <c r="J81" s="6" t="s">
        <v>4259</v>
      </c>
      <c r="K81" s="6"/>
    </row>
    <row r="82" spans="1:11" x14ac:dyDescent="0.25">
      <c r="A82" s="3" t="s">
        <v>299</v>
      </c>
      <c r="B82" s="6" t="s">
        <v>4</v>
      </c>
      <c r="C82" s="6">
        <v>2</v>
      </c>
      <c r="D82" s="6">
        <v>3</v>
      </c>
      <c r="E82" s="6">
        <v>4</v>
      </c>
      <c r="F82" s="6" t="s">
        <v>34</v>
      </c>
      <c r="G82" s="6">
        <v>10</v>
      </c>
      <c r="H82" s="6" t="s">
        <v>2424</v>
      </c>
      <c r="I82" s="6">
        <v>2</v>
      </c>
      <c r="J82" s="6" t="s">
        <v>4260</v>
      </c>
      <c r="K82" s="6"/>
    </row>
    <row r="83" spans="1:11" x14ac:dyDescent="0.25">
      <c r="A83" s="3" t="s">
        <v>300</v>
      </c>
      <c r="B83" s="6" t="s">
        <v>4</v>
      </c>
      <c r="C83" s="6">
        <v>2</v>
      </c>
      <c r="D83" s="6">
        <v>3</v>
      </c>
      <c r="E83" s="6">
        <v>4</v>
      </c>
      <c r="F83" s="6" t="s">
        <v>34</v>
      </c>
      <c r="G83" s="6">
        <v>13</v>
      </c>
      <c r="H83" s="6" t="s">
        <v>2425</v>
      </c>
      <c r="I83" s="6">
        <v>3</v>
      </c>
      <c r="J83" s="6" t="s">
        <v>4261</v>
      </c>
      <c r="K83" s="6"/>
    </row>
    <row r="84" spans="1:11" x14ac:dyDescent="0.25">
      <c r="A84" s="3" t="s">
        <v>301</v>
      </c>
      <c r="B84" s="6" t="s">
        <v>4</v>
      </c>
      <c r="C84" s="6">
        <v>2</v>
      </c>
      <c r="D84" s="6">
        <v>3</v>
      </c>
      <c r="E84" s="6">
        <v>4</v>
      </c>
      <c r="F84" s="6" t="s">
        <v>34</v>
      </c>
      <c r="G84" s="6">
        <v>14</v>
      </c>
      <c r="H84" s="6" t="s">
        <v>2426</v>
      </c>
      <c r="I84" s="6">
        <v>1</v>
      </c>
      <c r="J84" s="6" t="s">
        <v>4262</v>
      </c>
      <c r="K84" s="6"/>
    </row>
    <row r="85" spans="1:11" x14ac:dyDescent="0.25">
      <c r="A85" s="3" t="s">
        <v>302</v>
      </c>
      <c r="B85" s="6" t="s">
        <v>4</v>
      </c>
      <c r="C85" s="6">
        <v>2</v>
      </c>
      <c r="D85" s="6">
        <v>3</v>
      </c>
      <c r="E85" s="6">
        <v>4</v>
      </c>
      <c r="F85" s="6" t="s">
        <v>34</v>
      </c>
      <c r="G85" s="6">
        <v>15</v>
      </c>
      <c r="H85" s="6" t="s">
        <v>2427</v>
      </c>
      <c r="I85" s="6">
        <v>1</v>
      </c>
      <c r="J85" s="6" t="s">
        <v>4263</v>
      </c>
      <c r="K85" s="6"/>
    </row>
    <row r="86" spans="1:11" x14ac:dyDescent="0.25">
      <c r="A86" s="3" t="s">
        <v>303</v>
      </c>
      <c r="B86" s="6" t="s">
        <v>4</v>
      </c>
      <c r="C86" s="6">
        <v>2</v>
      </c>
      <c r="D86" s="6">
        <v>3</v>
      </c>
      <c r="E86" s="6">
        <v>4</v>
      </c>
      <c r="F86" s="6" t="s">
        <v>34</v>
      </c>
      <c r="G86" s="6">
        <v>16</v>
      </c>
      <c r="H86" s="6" t="s">
        <v>2428</v>
      </c>
      <c r="I86" s="6">
        <v>1</v>
      </c>
      <c r="J86" s="6" t="s">
        <v>4264</v>
      </c>
      <c r="K86" s="6"/>
    </row>
    <row r="87" spans="1:11" x14ac:dyDescent="0.25">
      <c r="A87" s="3" t="s">
        <v>304</v>
      </c>
      <c r="B87" s="6" t="s">
        <v>4</v>
      </c>
      <c r="C87" s="6">
        <v>2</v>
      </c>
      <c r="D87" s="6">
        <v>4</v>
      </c>
      <c r="E87" s="6">
        <v>1</v>
      </c>
      <c r="F87" s="6" t="s">
        <v>31</v>
      </c>
      <c r="G87" s="6">
        <v>19</v>
      </c>
      <c r="H87" s="6" t="s">
        <v>2429</v>
      </c>
      <c r="I87" s="6">
        <v>1</v>
      </c>
      <c r="J87" s="6" t="s">
        <v>4265</v>
      </c>
      <c r="K87" s="6"/>
    </row>
    <row r="88" spans="1:11" x14ac:dyDescent="0.25">
      <c r="A88" s="3" t="s">
        <v>305</v>
      </c>
      <c r="B88" s="6" t="s">
        <v>4</v>
      </c>
      <c r="C88" s="6">
        <v>2</v>
      </c>
      <c r="D88" s="6">
        <v>4</v>
      </c>
      <c r="E88" s="6">
        <v>1</v>
      </c>
      <c r="F88" s="6" t="s">
        <v>32</v>
      </c>
      <c r="G88" s="6">
        <v>20</v>
      </c>
      <c r="H88" s="6" t="s">
        <v>2430</v>
      </c>
      <c r="I88" s="6">
        <v>1</v>
      </c>
      <c r="J88" s="6" t="s">
        <v>4266</v>
      </c>
      <c r="K88" s="6"/>
    </row>
    <row r="89" spans="1:11" x14ac:dyDescent="0.25">
      <c r="A89" s="3" t="s">
        <v>306</v>
      </c>
      <c r="B89" s="6" t="s">
        <v>4</v>
      </c>
      <c r="C89" s="6">
        <v>2</v>
      </c>
      <c r="D89" s="6">
        <v>4</v>
      </c>
      <c r="E89" s="6">
        <v>1</v>
      </c>
      <c r="F89" s="6" t="s">
        <v>32</v>
      </c>
      <c r="G89" s="6">
        <v>21</v>
      </c>
      <c r="H89" s="6" t="s">
        <v>2431</v>
      </c>
      <c r="I89" s="6">
        <v>1</v>
      </c>
      <c r="J89" s="6" t="s">
        <v>4267</v>
      </c>
      <c r="K89" s="6"/>
    </row>
    <row r="90" spans="1:11" x14ac:dyDescent="0.25">
      <c r="A90" s="3" t="s">
        <v>307</v>
      </c>
      <c r="B90" s="6" t="s">
        <v>4</v>
      </c>
      <c r="C90" s="6">
        <v>2</v>
      </c>
      <c r="D90" s="6">
        <v>4</v>
      </c>
      <c r="E90" s="6">
        <v>2</v>
      </c>
      <c r="F90" s="6" t="s">
        <v>34</v>
      </c>
      <c r="G90" s="6">
        <v>14</v>
      </c>
      <c r="H90" s="6" t="s">
        <v>2432</v>
      </c>
      <c r="I90" s="6">
        <v>1</v>
      </c>
      <c r="J90" s="6" t="s">
        <v>4268</v>
      </c>
      <c r="K90" s="6"/>
    </row>
    <row r="91" spans="1:11" x14ac:dyDescent="0.25">
      <c r="A91" s="3" t="s">
        <v>308</v>
      </c>
      <c r="B91" s="6" t="s">
        <v>4</v>
      </c>
      <c r="C91" s="6">
        <v>2</v>
      </c>
      <c r="D91" s="6">
        <v>4</v>
      </c>
      <c r="E91" s="6">
        <v>3</v>
      </c>
      <c r="F91" s="6" t="s">
        <v>31</v>
      </c>
      <c r="G91" s="6">
        <v>6</v>
      </c>
      <c r="H91" s="6" t="s">
        <v>2433</v>
      </c>
      <c r="I91" s="6">
        <v>1</v>
      </c>
      <c r="J91" s="6" t="s">
        <v>4269</v>
      </c>
      <c r="K91" s="6"/>
    </row>
    <row r="92" spans="1:11" x14ac:dyDescent="0.25">
      <c r="A92" s="3" t="s">
        <v>309</v>
      </c>
      <c r="B92" s="6" t="s">
        <v>4</v>
      </c>
      <c r="C92" s="6">
        <v>2</v>
      </c>
      <c r="D92" s="6">
        <v>4</v>
      </c>
      <c r="E92" s="6">
        <v>3</v>
      </c>
      <c r="F92" s="6" t="s">
        <v>32</v>
      </c>
      <c r="G92" s="6">
        <v>7</v>
      </c>
      <c r="H92" s="6" t="s">
        <v>2434</v>
      </c>
      <c r="I92" s="6">
        <v>1</v>
      </c>
      <c r="J92" s="6" t="s">
        <v>4270</v>
      </c>
      <c r="K92" s="6"/>
    </row>
    <row r="93" spans="1:11" x14ac:dyDescent="0.25">
      <c r="A93" s="3" t="s">
        <v>310</v>
      </c>
      <c r="B93" s="6" t="s">
        <v>4</v>
      </c>
      <c r="C93" s="6">
        <v>2</v>
      </c>
      <c r="D93" s="6">
        <v>4</v>
      </c>
      <c r="E93" s="6">
        <v>4</v>
      </c>
      <c r="F93" s="6" t="s">
        <v>32</v>
      </c>
      <c r="G93" s="6">
        <v>4</v>
      </c>
      <c r="H93" s="6" t="s">
        <v>2435</v>
      </c>
      <c r="I93" s="6">
        <v>1</v>
      </c>
      <c r="J93" s="6" t="s">
        <v>4271</v>
      </c>
      <c r="K93" s="6"/>
    </row>
    <row r="94" spans="1:11" x14ac:dyDescent="0.25">
      <c r="A94" s="3" t="s">
        <v>311</v>
      </c>
      <c r="B94" s="6" t="s">
        <v>4</v>
      </c>
      <c r="C94" s="6">
        <v>2</v>
      </c>
      <c r="D94" s="6">
        <v>4</v>
      </c>
      <c r="E94" s="6">
        <v>4</v>
      </c>
      <c r="F94" s="6" t="s">
        <v>32</v>
      </c>
      <c r="G94" s="6">
        <v>6</v>
      </c>
      <c r="H94" s="6" t="s">
        <v>2436</v>
      </c>
      <c r="I94" s="6">
        <v>1</v>
      </c>
      <c r="J94" s="6" t="s">
        <v>4272</v>
      </c>
      <c r="K94" s="6"/>
    </row>
    <row r="95" spans="1:11" x14ac:dyDescent="0.25">
      <c r="A95" s="3" t="s">
        <v>312</v>
      </c>
      <c r="B95" s="6" t="s">
        <v>4</v>
      </c>
      <c r="C95" s="6">
        <v>2</v>
      </c>
      <c r="D95" s="6">
        <v>4</v>
      </c>
      <c r="E95" s="6">
        <v>4</v>
      </c>
      <c r="F95" s="6" t="s">
        <v>32</v>
      </c>
      <c r="G95" s="6">
        <v>8</v>
      </c>
      <c r="H95" s="6" t="s">
        <v>2437</v>
      </c>
      <c r="I95" s="6">
        <v>1</v>
      </c>
      <c r="J95" s="6" t="s">
        <v>4273</v>
      </c>
      <c r="K95" s="6"/>
    </row>
    <row r="96" spans="1:11" x14ac:dyDescent="0.25">
      <c r="A96" s="3" t="s">
        <v>313</v>
      </c>
      <c r="B96" s="6" t="s">
        <v>4</v>
      </c>
      <c r="C96" s="6">
        <v>2</v>
      </c>
      <c r="D96" s="6">
        <v>4</v>
      </c>
      <c r="E96" s="6">
        <v>4</v>
      </c>
      <c r="F96" s="6" t="s">
        <v>32</v>
      </c>
      <c r="G96" s="6">
        <v>9</v>
      </c>
      <c r="H96" s="6" t="s">
        <v>2438</v>
      </c>
      <c r="I96" s="6">
        <v>1</v>
      </c>
      <c r="J96" s="6" t="s">
        <v>4274</v>
      </c>
      <c r="K96" s="6"/>
    </row>
    <row r="97" spans="1:11" x14ac:dyDescent="0.25">
      <c r="A97" s="3" t="s">
        <v>314</v>
      </c>
      <c r="B97" s="6" t="s">
        <v>4</v>
      </c>
      <c r="C97" s="6">
        <v>2</v>
      </c>
      <c r="D97" s="6">
        <v>4</v>
      </c>
      <c r="E97" s="6">
        <v>4</v>
      </c>
      <c r="F97" s="6" t="s">
        <v>32</v>
      </c>
      <c r="G97" s="6">
        <v>10</v>
      </c>
      <c r="H97" s="6" t="s">
        <v>2439</v>
      </c>
      <c r="I97" s="6">
        <v>1</v>
      </c>
      <c r="J97" s="6" t="s">
        <v>4275</v>
      </c>
      <c r="K97" s="6"/>
    </row>
    <row r="98" spans="1:11" x14ac:dyDescent="0.25">
      <c r="A98" s="3" t="s">
        <v>315</v>
      </c>
      <c r="B98" s="6" t="s">
        <v>4</v>
      </c>
      <c r="C98" s="6">
        <v>2</v>
      </c>
      <c r="D98" s="6">
        <v>4</v>
      </c>
      <c r="E98" s="6">
        <v>4</v>
      </c>
      <c r="F98" s="6" t="s">
        <v>32</v>
      </c>
      <c r="G98" s="6">
        <v>11</v>
      </c>
      <c r="H98" s="6" t="s">
        <v>2440</v>
      </c>
      <c r="I98" s="6">
        <v>1</v>
      </c>
      <c r="J98" s="6" t="s">
        <v>4276</v>
      </c>
      <c r="K98" s="6"/>
    </row>
    <row r="99" spans="1:11" x14ac:dyDescent="0.25">
      <c r="A99" s="3" t="s">
        <v>316</v>
      </c>
      <c r="B99" s="6" t="s">
        <v>4</v>
      </c>
      <c r="C99" s="6">
        <v>2</v>
      </c>
      <c r="D99" s="6">
        <v>4</v>
      </c>
      <c r="E99" s="6">
        <v>4</v>
      </c>
      <c r="F99" s="6" t="s">
        <v>32</v>
      </c>
      <c r="G99" s="6">
        <v>12</v>
      </c>
      <c r="H99" s="6" t="s">
        <v>2441</v>
      </c>
      <c r="I99" s="6">
        <v>1</v>
      </c>
      <c r="J99" s="6" t="s">
        <v>4277</v>
      </c>
      <c r="K99" s="6"/>
    </row>
    <row r="100" spans="1:11" x14ac:dyDescent="0.25">
      <c r="A100" s="3" t="s">
        <v>317</v>
      </c>
      <c r="B100" s="6" t="s">
        <v>4</v>
      </c>
      <c r="C100" s="6">
        <v>2</v>
      </c>
      <c r="D100" s="6">
        <v>4</v>
      </c>
      <c r="E100" s="6">
        <v>4</v>
      </c>
      <c r="F100" s="6" t="s">
        <v>32</v>
      </c>
      <c r="G100" s="6">
        <v>13</v>
      </c>
      <c r="H100" s="6" t="s">
        <v>2442</v>
      </c>
      <c r="I100" s="6">
        <v>1</v>
      </c>
      <c r="J100" s="6" t="s">
        <v>4278</v>
      </c>
      <c r="K100" s="6"/>
    </row>
    <row r="101" spans="1:11" x14ac:dyDescent="0.25">
      <c r="A101" s="3" t="s">
        <v>318</v>
      </c>
      <c r="B101" s="6" t="s">
        <v>4</v>
      </c>
      <c r="C101" s="6">
        <v>2</v>
      </c>
      <c r="D101" s="6">
        <v>4</v>
      </c>
      <c r="E101" s="6">
        <v>4</v>
      </c>
      <c r="F101" s="6" t="s">
        <v>32</v>
      </c>
      <c r="G101" s="6">
        <v>14</v>
      </c>
      <c r="H101" s="6" t="s">
        <v>2443</v>
      </c>
      <c r="I101" s="6">
        <v>1</v>
      </c>
      <c r="J101" s="6" t="s">
        <v>4279</v>
      </c>
      <c r="K101" s="6"/>
    </row>
    <row r="102" spans="1:11" x14ac:dyDescent="0.25">
      <c r="A102" s="3" t="s">
        <v>319</v>
      </c>
      <c r="B102" s="6" t="s">
        <v>4</v>
      </c>
      <c r="C102" s="6">
        <v>3</v>
      </c>
      <c r="D102" s="6">
        <v>1</v>
      </c>
      <c r="E102" s="6">
        <v>1</v>
      </c>
      <c r="F102" s="6" t="s">
        <v>32</v>
      </c>
      <c r="G102" s="6">
        <v>2</v>
      </c>
      <c r="H102" s="6" t="s">
        <v>2444</v>
      </c>
      <c r="I102" s="6">
        <v>1</v>
      </c>
      <c r="J102" s="6" t="s">
        <v>4280</v>
      </c>
      <c r="K102" s="6"/>
    </row>
    <row r="103" spans="1:11" x14ac:dyDescent="0.25">
      <c r="A103" s="3" t="s">
        <v>320</v>
      </c>
      <c r="B103" s="6" t="s">
        <v>4</v>
      </c>
      <c r="C103" s="6">
        <v>3</v>
      </c>
      <c r="D103" s="6">
        <v>1</v>
      </c>
      <c r="E103" s="6">
        <v>2</v>
      </c>
      <c r="F103" s="6" t="s">
        <v>33</v>
      </c>
      <c r="G103" s="6">
        <v>3</v>
      </c>
      <c r="H103" s="6" t="s">
        <v>2445</v>
      </c>
      <c r="I103" s="6">
        <v>3</v>
      </c>
      <c r="J103" s="6" t="s">
        <v>4281</v>
      </c>
      <c r="K103" s="6"/>
    </row>
    <row r="104" spans="1:11" x14ac:dyDescent="0.25">
      <c r="A104" s="3" t="s">
        <v>321</v>
      </c>
      <c r="B104" s="6" t="s">
        <v>4</v>
      </c>
      <c r="C104" s="6">
        <v>3</v>
      </c>
      <c r="D104" s="6">
        <v>1</v>
      </c>
      <c r="E104" s="6">
        <v>3</v>
      </c>
      <c r="F104" s="6" t="s">
        <v>33</v>
      </c>
      <c r="G104" s="6">
        <v>6</v>
      </c>
      <c r="H104" s="6" t="s">
        <v>2446</v>
      </c>
      <c r="I104" s="6">
        <v>1</v>
      </c>
      <c r="J104" s="6" t="s">
        <v>4282</v>
      </c>
      <c r="K104" s="6"/>
    </row>
    <row r="105" spans="1:11" x14ac:dyDescent="0.25">
      <c r="A105" s="3" t="s">
        <v>322</v>
      </c>
      <c r="B105" s="6" t="s">
        <v>4</v>
      </c>
      <c r="C105" s="6">
        <v>3</v>
      </c>
      <c r="D105" s="6">
        <v>1</v>
      </c>
      <c r="E105" s="6">
        <v>3</v>
      </c>
      <c r="F105" s="6" t="s">
        <v>34</v>
      </c>
      <c r="G105" s="6">
        <v>7</v>
      </c>
      <c r="H105" s="6" t="s">
        <v>2447</v>
      </c>
      <c r="I105" s="6">
        <v>1</v>
      </c>
      <c r="J105" s="6" t="s">
        <v>4283</v>
      </c>
      <c r="K105" s="6"/>
    </row>
    <row r="106" spans="1:11" x14ac:dyDescent="0.25">
      <c r="A106" s="3" t="s">
        <v>323</v>
      </c>
      <c r="B106" s="6" t="s">
        <v>4</v>
      </c>
      <c r="C106" s="6">
        <v>3</v>
      </c>
      <c r="D106" s="6">
        <v>2</v>
      </c>
      <c r="E106" s="6">
        <v>1</v>
      </c>
      <c r="F106" s="6" t="s">
        <v>32</v>
      </c>
      <c r="G106" s="6">
        <v>7</v>
      </c>
      <c r="H106" s="6" t="s">
        <v>2448</v>
      </c>
      <c r="I106" s="6">
        <v>1</v>
      </c>
      <c r="J106" s="6" t="s">
        <v>4284</v>
      </c>
      <c r="K106" s="6"/>
    </row>
    <row r="107" spans="1:11" x14ac:dyDescent="0.25">
      <c r="A107" s="3" t="s">
        <v>324</v>
      </c>
      <c r="B107" s="6" t="s">
        <v>4</v>
      </c>
      <c r="C107" s="6">
        <v>3</v>
      </c>
      <c r="D107" s="6">
        <v>2</v>
      </c>
      <c r="E107" s="6">
        <v>2</v>
      </c>
      <c r="F107" s="6" t="s">
        <v>33</v>
      </c>
      <c r="G107" s="6">
        <v>2</v>
      </c>
      <c r="H107" s="6" t="s">
        <v>2449</v>
      </c>
      <c r="I107" s="6">
        <v>1</v>
      </c>
      <c r="J107" s="6" t="s">
        <v>4285</v>
      </c>
      <c r="K107" s="6"/>
    </row>
    <row r="108" spans="1:11" x14ac:dyDescent="0.25">
      <c r="A108" s="3" t="s">
        <v>325</v>
      </c>
      <c r="B108" s="6" t="s">
        <v>4</v>
      </c>
      <c r="C108" s="6">
        <v>3</v>
      </c>
      <c r="D108" s="6">
        <v>2</v>
      </c>
      <c r="E108" s="6">
        <v>3</v>
      </c>
      <c r="F108" s="6" t="s">
        <v>31</v>
      </c>
      <c r="G108" s="6">
        <v>3</v>
      </c>
      <c r="H108" s="6" t="s">
        <v>2450</v>
      </c>
      <c r="I108" s="6">
        <v>1</v>
      </c>
      <c r="J108" s="6" t="s">
        <v>4286</v>
      </c>
      <c r="K108" s="6"/>
    </row>
    <row r="109" spans="1:11" x14ac:dyDescent="0.25">
      <c r="A109" s="3" t="s">
        <v>326</v>
      </c>
      <c r="B109" s="6" t="s">
        <v>4</v>
      </c>
      <c r="C109" s="6">
        <v>3</v>
      </c>
      <c r="D109" s="6">
        <v>2</v>
      </c>
      <c r="E109" s="6">
        <v>3</v>
      </c>
      <c r="F109" s="6" t="s">
        <v>33</v>
      </c>
      <c r="G109" s="6">
        <v>7</v>
      </c>
      <c r="H109" s="6" t="s">
        <v>2451</v>
      </c>
      <c r="I109" s="6">
        <v>1</v>
      </c>
      <c r="J109" s="6" t="s">
        <v>4287</v>
      </c>
      <c r="K109" s="6"/>
    </row>
    <row r="110" spans="1:11" x14ac:dyDescent="0.25">
      <c r="A110" s="3" t="s">
        <v>327</v>
      </c>
      <c r="B110" s="6" t="s">
        <v>4</v>
      </c>
      <c r="C110" s="6">
        <v>3</v>
      </c>
      <c r="D110" s="6">
        <v>2</v>
      </c>
      <c r="E110" s="6">
        <v>4</v>
      </c>
      <c r="F110" s="6" t="s">
        <v>32</v>
      </c>
      <c r="G110" s="6">
        <v>4</v>
      </c>
      <c r="H110" s="6" t="s">
        <v>2452</v>
      </c>
      <c r="I110" s="6">
        <v>4</v>
      </c>
      <c r="J110" s="6" t="s">
        <v>4288</v>
      </c>
      <c r="K110" s="6"/>
    </row>
    <row r="111" spans="1:11" x14ac:dyDescent="0.25">
      <c r="A111" s="3" t="s">
        <v>328</v>
      </c>
      <c r="B111" s="6" t="s">
        <v>4</v>
      </c>
      <c r="C111" s="6">
        <v>3</v>
      </c>
      <c r="D111" s="6">
        <v>2</v>
      </c>
      <c r="E111" s="6">
        <v>4</v>
      </c>
      <c r="F111" s="6" t="s">
        <v>32</v>
      </c>
      <c r="G111" s="6">
        <v>5</v>
      </c>
      <c r="H111" s="6" t="s">
        <v>2453</v>
      </c>
      <c r="I111" s="6">
        <v>1</v>
      </c>
      <c r="J111" s="6" t="s">
        <v>4289</v>
      </c>
      <c r="K111" s="6"/>
    </row>
    <row r="112" spans="1:11" x14ac:dyDescent="0.25">
      <c r="A112" s="3" t="s">
        <v>329</v>
      </c>
      <c r="B112" s="6" t="s">
        <v>4</v>
      </c>
      <c r="C112" s="6">
        <v>3</v>
      </c>
      <c r="D112" s="6">
        <v>3</v>
      </c>
      <c r="E112" s="6">
        <v>1</v>
      </c>
      <c r="F112" s="6" t="s">
        <v>33</v>
      </c>
      <c r="G112" s="6">
        <v>3</v>
      </c>
      <c r="H112" s="6" t="s">
        <v>2449</v>
      </c>
      <c r="I112" s="6">
        <v>1</v>
      </c>
      <c r="J112" s="6" t="s">
        <v>4290</v>
      </c>
      <c r="K112" s="6"/>
    </row>
    <row r="113" spans="1:11" x14ac:dyDescent="0.25">
      <c r="A113" s="3" t="s">
        <v>330</v>
      </c>
      <c r="B113" s="6" t="s">
        <v>4</v>
      </c>
      <c r="C113" s="6">
        <v>3</v>
      </c>
      <c r="D113" s="6">
        <v>3</v>
      </c>
      <c r="E113" s="6">
        <v>2</v>
      </c>
      <c r="F113" s="6" t="s">
        <v>33</v>
      </c>
      <c r="G113" s="6">
        <v>2</v>
      </c>
      <c r="H113" s="6" t="s">
        <v>2454</v>
      </c>
      <c r="I113" s="6">
        <v>1</v>
      </c>
      <c r="J113" s="6" t="s">
        <v>4291</v>
      </c>
      <c r="K113" s="6"/>
    </row>
    <row r="114" spans="1:11" x14ac:dyDescent="0.25">
      <c r="A114" s="3" t="s">
        <v>331</v>
      </c>
      <c r="B114" s="6" t="s">
        <v>4</v>
      </c>
      <c r="C114" s="6">
        <v>3</v>
      </c>
      <c r="D114" s="6">
        <v>3</v>
      </c>
      <c r="E114" s="6">
        <v>2</v>
      </c>
      <c r="F114" s="6" t="s">
        <v>33</v>
      </c>
      <c r="G114" s="6">
        <v>3</v>
      </c>
      <c r="H114" s="6" t="s">
        <v>2455</v>
      </c>
      <c r="I114" s="6">
        <v>1</v>
      </c>
      <c r="J114" s="6" t="s">
        <v>4292</v>
      </c>
      <c r="K114" s="6"/>
    </row>
    <row r="115" spans="1:11" x14ac:dyDescent="0.25">
      <c r="A115" s="3" t="s">
        <v>332</v>
      </c>
      <c r="B115" s="6" t="s">
        <v>4</v>
      </c>
      <c r="C115" s="6">
        <v>3</v>
      </c>
      <c r="D115" s="6">
        <v>3</v>
      </c>
      <c r="E115" s="6">
        <v>2</v>
      </c>
      <c r="F115" s="6" t="s">
        <v>33</v>
      </c>
      <c r="G115" s="6">
        <v>4</v>
      </c>
      <c r="H115" s="6" t="s">
        <v>2456</v>
      </c>
      <c r="I115" s="6">
        <v>1</v>
      </c>
      <c r="J115" s="6" t="s">
        <v>4293</v>
      </c>
      <c r="K115" s="6"/>
    </row>
    <row r="116" spans="1:11" x14ac:dyDescent="0.25">
      <c r="A116" s="3" t="s">
        <v>333</v>
      </c>
      <c r="B116" s="6" t="s">
        <v>4</v>
      </c>
      <c r="C116" s="6">
        <v>3</v>
      </c>
      <c r="D116" s="6">
        <v>3</v>
      </c>
      <c r="E116" s="6">
        <v>3</v>
      </c>
      <c r="F116" s="6" t="s">
        <v>32</v>
      </c>
      <c r="G116" s="6">
        <v>4</v>
      </c>
      <c r="H116" s="6" t="s">
        <v>2457</v>
      </c>
      <c r="I116" s="6">
        <v>1</v>
      </c>
      <c r="J116" s="6" t="s">
        <v>4294</v>
      </c>
      <c r="K116" s="6"/>
    </row>
    <row r="117" spans="1:11" x14ac:dyDescent="0.25">
      <c r="A117" s="3" t="s">
        <v>334</v>
      </c>
      <c r="B117" s="6" t="s">
        <v>4</v>
      </c>
      <c r="C117" s="6">
        <v>3</v>
      </c>
      <c r="D117" s="6">
        <v>3</v>
      </c>
      <c r="E117" s="6">
        <v>3</v>
      </c>
      <c r="F117" s="6" t="s">
        <v>32</v>
      </c>
      <c r="G117" s="6">
        <v>5</v>
      </c>
      <c r="H117" s="6" t="s">
        <v>2458</v>
      </c>
      <c r="I117" s="6">
        <v>1</v>
      </c>
      <c r="J117" s="6" t="s">
        <v>4295</v>
      </c>
      <c r="K117" s="6"/>
    </row>
    <row r="118" spans="1:11" x14ac:dyDescent="0.25">
      <c r="A118" s="3" t="s">
        <v>335</v>
      </c>
      <c r="B118" s="6" t="s">
        <v>4</v>
      </c>
      <c r="C118" s="6">
        <v>3</v>
      </c>
      <c r="D118" s="6">
        <v>3</v>
      </c>
      <c r="E118" s="6">
        <v>3</v>
      </c>
      <c r="F118" s="6" t="s">
        <v>32</v>
      </c>
      <c r="G118" s="6">
        <v>6</v>
      </c>
      <c r="H118" s="6" t="s">
        <v>2459</v>
      </c>
      <c r="I118" s="6">
        <v>1</v>
      </c>
      <c r="J118" s="6" t="s">
        <v>4296</v>
      </c>
      <c r="K118" s="6"/>
    </row>
    <row r="119" spans="1:11" x14ac:dyDescent="0.25">
      <c r="A119" s="3" t="s">
        <v>336</v>
      </c>
      <c r="B119" s="6" t="s">
        <v>4</v>
      </c>
      <c r="C119" s="6">
        <v>3</v>
      </c>
      <c r="D119" s="6">
        <v>3</v>
      </c>
      <c r="E119" s="6">
        <v>4</v>
      </c>
      <c r="F119" s="6" t="s">
        <v>33</v>
      </c>
      <c r="G119" s="6">
        <v>3</v>
      </c>
      <c r="H119" s="6" t="s">
        <v>2445</v>
      </c>
      <c r="I119" s="6">
        <v>9</v>
      </c>
      <c r="J119" s="6" t="s">
        <v>4297</v>
      </c>
      <c r="K119" s="6"/>
    </row>
    <row r="120" spans="1:11" x14ac:dyDescent="0.25">
      <c r="A120" s="3" t="s">
        <v>337</v>
      </c>
      <c r="B120" s="6" t="s">
        <v>4</v>
      </c>
      <c r="C120" s="6">
        <v>3</v>
      </c>
      <c r="D120" s="6">
        <v>3</v>
      </c>
      <c r="E120" s="6">
        <v>4</v>
      </c>
      <c r="F120" s="6" t="s">
        <v>33</v>
      </c>
      <c r="G120" s="6">
        <v>4</v>
      </c>
      <c r="H120" s="6" t="s">
        <v>2445</v>
      </c>
      <c r="I120" s="6">
        <v>1</v>
      </c>
      <c r="J120" s="6" t="s">
        <v>4298</v>
      </c>
      <c r="K120" s="6"/>
    </row>
    <row r="121" spans="1:11" x14ac:dyDescent="0.25">
      <c r="A121" s="3" t="s">
        <v>338</v>
      </c>
      <c r="B121" s="6" t="s">
        <v>4</v>
      </c>
      <c r="C121" s="6">
        <v>3</v>
      </c>
      <c r="D121" s="6">
        <v>4</v>
      </c>
      <c r="E121" s="6">
        <v>1</v>
      </c>
      <c r="F121" s="6" t="s">
        <v>31</v>
      </c>
      <c r="G121" s="6">
        <v>1</v>
      </c>
      <c r="H121" s="6" t="s">
        <v>2460</v>
      </c>
      <c r="I121" s="6">
        <v>1</v>
      </c>
      <c r="J121" s="6" t="s">
        <v>4299</v>
      </c>
      <c r="K121" s="6"/>
    </row>
    <row r="122" spans="1:11" x14ac:dyDescent="0.25">
      <c r="A122" s="3" t="s">
        <v>339</v>
      </c>
      <c r="B122" s="6" t="s">
        <v>4</v>
      </c>
      <c r="C122" s="6">
        <v>3</v>
      </c>
      <c r="D122" s="6">
        <v>4</v>
      </c>
      <c r="E122" s="6">
        <v>2</v>
      </c>
      <c r="F122" s="6" t="s">
        <v>32</v>
      </c>
      <c r="G122" s="6">
        <v>3</v>
      </c>
      <c r="H122" s="6" t="s">
        <v>2461</v>
      </c>
      <c r="I122" s="6">
        <v>8</v>
      </c>
      <c r="J122" s="6" t="s">
        <v>4300</v>
      </c>
      <c r="K122" s="6"/>
    </row>
    <row r="123" spans="1:11" x14ac:dyDescent="0.25">
      <c r="A123" s="3" t="s">
        <v>340</v>
      </c>
      <c r="B123" s="6" t="s">
        <v>4</v>
      </c>
      <c r="C123" s="6">
        <v>3</v>
      </c>
      <c r="D123" s="6">
        <v>4</v>
      </c>
      <c r="E123" s="6">
        <v>2</v>
      </c>
      <c r="F123" s="6" t="s">
        <v>32</v>
      </c>
      <c r="G123" s="6">
        <v>7</v>
      </c>
      <c r="H123" s="6" t="s">
        <v>2462</v>
      </c>
      <c r="I123" s="6">
        <v>5</v>
      </c>
      <c r="J123" s="6" t="s">
        <v>4301</v>
      </c>
      <c r="K123" s="6"/>
    </row>
    <row r="124" spans="1:11" x14ac:dyDescent="0.25">
      <c r="A124" s="3" t="s">
        <v>341</v>
      </c>
      <c r="B124" s="6" t="s">
        <v>4</v>
      </c>
      <c r="C124" s="6">
        <v>3</v>
      </c>
      <c r="D124" s="6">
        <v>4</v>
      </c>
      <c r="E124" s="6">
        <v>2</v>
      </c>
      <c r="F124" s="6" t="s">
        <v>32</v>
      </c>
      <c r="G124" s="6">
        <v>8</v>
      </c>
      <c r="H124" s="6" t="s">
        <v>2463</v>
      </c>
      <c r="I124" s="6">
        <v>5</v>
      </c>
      <c r="J124" s="6" t="s">
        <v>4302</v>
      </c>
      <c r="K124" s="6"/>
    </row>
    <row r="125" spans="1:11" x14ac:dyDescent="0.25">
      <c r="A125" s="3" t="s">
        <v>342</v>
      </c>
      <c r="B125" s="6" t="s">
        <v>4</v>
      </c>
      <c r="C125" s="6">
        <v>3</v>
      </c>
      <c r="D125" s="6">
        <v>4</v>
      </c>
      <c r="E125" s="6">
        <v>2</v>
      </c>
      <c r="F125" s="6" t="s">
        <v>32</v>
      </c>
      <c r="G125" s="6">
        <v>9</v>
      </c>
      <c r="H125" s="6" t="s">
        <v>2464</v>
      </c>
      <c r="I125" s="6">
        <v>5</v>
      </c>
      <c r="J125" s="6" t="s">
        <v>4303</v>
      </c>
      <c r="K125" s="6"/>
    </row>
    <row r="126" spans="1:11" x14ac:dyDescent="0.25">
      <c r="A126" s="3" t="s">
        <v>343</v>
      </c>
      <c r="B126" s="6" t="s">
        <v>4</v>
      </c>
      <c r="C126" s="6">
        <v>3</v>
      </c>
      <c r="D126" s="6">
        <v>4</v>
      </c>
      <c r="E126" s="6">
        <v>2</v>
      </c>
      <c r="F126" s="6" t="s">
        <v>32</v>
      </c>
      <c r="G126" s="6">
        <v>10</v>
      </c>
      <c r="H126" s="6" t="s">
        <v>2465</v>
      </c>
      <c r="I126" s="6">
        <v>5</v>
      </c>
      <c r="J126" s="6" t="s">
        <v>4304</v>
      </c>
      <c r="K126" s="6"/>
    </row>
    <row r="127" spans="1:11" x14ac:dyDescent="0.25">
      <c r="A127" s="3" t="s">
        <v>344</v>
      </c>
      <c r="B127" s="6" t="s">
        <v>4</v>
      </c>
      <c r="C127" s="6">
        <v>3</v>
      </c>
      <c r="D127" s="6">
        <v>4</v>
      </c>
      <c r="E127" s="6">
        <v>2</v>
      </c>
      <c r="F127" s="6" t="s">
        <v>32</v>
      </c>
      <c r="G127" s="6">
        <v>11</v>
      </c>
      <c r="H127" s="6" t="s">
        <v>2466</v>
      </c>
      <c r="I127" s="6">
        <v>5</v>
      </c>
      <c r="J127" s="6" t="s">
        <v>4305</v>
      </c>
      <c r="K127" s="6"/>
    </row>
    <row r="128" spans="1:11" x14ac:dyDescent="0.25">
      <c r="A128" s="3" t="s">
        <v>345</v>
      </c>
      <c r="B128" s="6" t="s">
        <v>4</v>
      </c>
      <c r="C128" s="6">
        <v>3</v>
      </c>
      <c r="D128" s="6">
        <v>4</v>
      </c>
      <c r="E128" s="6">
        <v>2</v>
      </c>
      <c r="F128" s="6" t="s">
        <v>34</v>
      </c>
      <c r="G128" s="6">
        <v>12</v>
      </c>
      <c r="H128" s="6" t="s">
        <v>2467</v>
      </c>
      <c r="I128" s="6">
        <v>5</v>
      </c>
      <c r="J128" s="6" t="s">
        <v>4306</v>
      </c>
      <c r="K128" s="6"/>
    </row>
    <row r="129" spans="1:11" x14ac:dyDescent="0.25">
      <c r="A129" s="3" t="s">
        <v>346</v>
      </c>
      <c r="B129" s="6" t="s">
        <v>4</v>
      </c>
      <c r="C129" s="6">
        <v>3</v>
      </c>
      <c r="D129" s="6">
        <v>4</v>
      </c>
      <c r="E129" s="6">
        <v>2</v>
      </c>
      <c r="F129" s="6" t="s">
        <v>32</v>
      </c>
      <c r="G129" s="6">
        <v>13</v>
      </c>
      <c r="H129" s="6" t="s">
        <v>2468</v>
      </c>
      <c r="I129" s="6">
        <v>1</v>
      </c>
      <c r="J129" s="6" t="s">
        <v>4307</v>
      </c>
      <c r="K129" s="6"/>
    </row>
    <row r="130" spans="1:11" x14ac:dyDescent="0.25">
      <c r="A130" s="3" t="s">
        <v>347</v>
      </c>
      <c r="B130" s="6" t="s">
        <v>4</v>
      </c>
      <c r="C130" s="6">
        <v>3</v>
      </c>
      <c r="D130" s="6">
        <v>4</v>
      </c>
      <c r="E130" s="6">
        <v>3</v>
      </c>
      <c r="F130" s="6" t="s">
        <v>32</v>
      </c>
      <c r="G130" s="6">
        <v>3</v>
      </c>
      <c r="H130" s="6" t="s">
        <v>2469</v>
      </c>
      <c r="I130" s="6">
        <v>1</v>
      </c>
      <c r="J130" s="6" t="s">
        <v>4308</v>
      </c>
      <c r="K130" s="6"/>
    </row>
    <row r="131" spans="1:11" x14ac:dyDescent="0.25">
      <c r="A131" s="3" t="s">
        <v>348</v>
      </c>
      <c r="B131" s="6" t="s">
        <v>4</v>
      </c>
      <c r="C131" s="6">
        <v>3</v>
      </c>
      <c r="D131" s="6">
        <v>4</v>
      </c>
      <c r="E131" s="6">
        <v>4</v>
      </c>
      <c r="F131" s="6" t="s">
        <v>31</v>
      </c>
      <c r="G131" s="6">
        <v>2</v>
      </c>
      <c r="H131" s="6" t="s">
        <v>2470</v>
      </c>
      <c r="I131" s="6">
        <v>1</v>
      </c>
      <c r="J131" s="6" t="s">
        <v>4309</v>
      </c>
      <c r="K131" s="6"/>
    </row>
    <row r="132" spans="1:11" x14ac:dyDescent="0.25">
      <c r="A132" s="3" t="s">
        <v>349</v>
      </c>
      <c r="B132" s="6" t="s">
        <v>4</v>
      </c>
      <c r="C132" s="6">
        <v>4</v>
      </c>
      <c r="D132" s="6">
        <v>1</v>
      </c>
      <c r="E132" s="6">
        <v>1</v>
      </c>
      <c r="F132" s="6" t="s">
        <v>32</v>
      </c>
      <c r="G132" s="6">
        <v>9</v>
      </c>
      <c r="H132" s="6" t="s">
        <v>2471</v>
      </c>
      <c r="I132" s="6">
        <v>1</v>
      </c>
      <c r="J132" s="6" t="s">
        <v>4310</v>
      </c>
      <c r="K132" s="6"/>
    </row>
    <row r="133" spans="1:11" x14ac:dyDescent="0.25">
      <c r="A133" s="3" t="s">
        <v>350</v>
      </c>
      <c r="B133" s="6" t="s">
        <v>4</v>
      </c>
      <c r="C133" s="6">
        <v>4</v>
      </c>
      <c r="D133" s="6">
        <v>1</v>
      </c>
      <c r="E133" s="6">
        <v>1</v>
      </c>
      <c r="F133" s="6" t="s">
        <v>32</v>
      </c>
      <c r="G133" s="6">
        <v>10</v>
      </c>
      <c r="H133" s="6" t="s">
        <v>2472</v>
      </c>
      <c r="I133" s="6">
        <v>1</v>
      </c>
      <c r="J133" s="6" t="s">
        <v>4311</v>
      </c>
      <c r="K133" s="6"/>
    </row>
    <row r="134" spans="1:11" x14ac:dyDescent="0.25">
      <c r="A134" s="3" t="s">
        <v>351</v>
      </c>
      <c r="B134" s="6" t="s">
        <v>4</v>
      </c>
      <c r="C134" s="6">
        <v>4</v>
      </c>
      <c r="D134" s="6">
        <v>1</v>
      </c>
      <c r="E134" s="6">
        <v>2</v>
      </c>
      <c r="F134" s="6" t="s">
        <v>32</v>
      </c>
      <c r="G134" s="6">
        <v>1</v>
      </c>
      <c r="H134" s="6" t="s">
        <v>2473</v>
      </c>
      <c r="I134" s="6">
        <v>1</v>
      </c>
      <c r="J134" s="6" t="s">
        <v>4312</v>
      </c>
      <c r="K134" s="6"/>
    </row>
    <row r="135" spans="1:11" x14ac:dyDescent="0.25">
      <c r="A135" s="3" t="s">
        <v>352</v>
      </c>
      <c r="B135" s="6" t="s">
        <v>4</v>
      </c>
      <c r="C135" s="6">
        <v>4</v>
      </c>
      <c r="D135" s="6">
        <v>1</v>
      </c>
      <c r="E135" s="6">
        <v>2</v>
      </c>
      <c r="F135" s="6" t="s">
        <v>32</v>
      </c>
      <c r="G135" s="6">
        <v>2</v>
      </c>
      <c r="H135" s="6" t="s">
        <v>2474</v>
      </c>
      <c r="I135" s="6">
        <v>1</v>
      </c>
      <c r="J135" s="6" t="s">
        <v>4313</v>
      </c>
      <c r="K135" s="6"/>
    </row>
    <row r="136" spans="1:11" x14ac:dyDescent="0.25">
      <c r="A136" s="3" t="s">
        <v>353</v>
      </c>
      <c r="B136" s="6" t="s">
        <v>4</v>
      </c>
      <c r="C136" s="6">
        <v>4</v>
      </c>
      <c r="D136" s="6">
        <v>1</v>
      </c>
      <c r="E136" s="6">
        <v>3</v>
      </c>
      <c r="F136" s="6" t="s">
        <v>32</v>
      </c>
      <c r="G136" s="6">
        <v>1</v>
      </c>
      <c r="H136" s="6" t="s">
        <v>2473</v>
      </c>
      <c r="I136" s="6">
        <v>1</v>
      </c>
      <c r="J136" s="6" t="s">
        <v>4314</v>
      </c>
      <c r="K136" s="6"/>
    </row>
    <row r="137" spans="1:11" x14ac:dyDescent="0.25">
      <c r="A137" s="3" t="s">
        <v>354</v>
      </c>
      <c r="B137" s="6" t="s">
        <v>4</v>
      </c>
      <c r="C137" s="6">
        <v>4</v>
      </c>
      <c r="D137" s="6">
        <v>1</v>
      </c>
      <c r="E137" s="6">
        <v>3</v>
      </c>
      <c r="F137" s="6" t="s">
        <v>32</v>
      </c>
      <c r="G137" s="6">
        <v>2</v>
      </c>
      <c r="H137" s="6" t="s">
        <v>2474</v>
      </c>
      <c r="I137" s="6">
        <v>1</v>
      </c>
      <c r="J137" s="6" t="s">
        <v>4315</v>
      </c>
      <c r="K137" s="6"/>
    </row>
    <row r="138" spans="1:11" x14ac:dyDescent="0.25">
      <c r="A138" s="3" t="s">
        <v>355</v>
      </c>
      <c r="B138" s="6" t="s">
        <v>4</v>
      </c>
      <c r="C138" s="6">
        <v>4</v>
      </c>
      <c r="D138" s="6">
        <v>2</v>
      </c>
      <c r="E138" s="6">
        <v>1</v>
      </c>
      <c r="F138" s="6" t="s">
        <v>34</v>
      </c>
      <c r="G138" s="6">
        <v>2</v>
      </c>
      <c r="H138" s="6" t="s">
        <v>2475</v>
      </c>
      <c r="I138" s="6">
        <v>1</v>
      </c>
      <c r="J138" s="6" t="s">
        <v>4316</v>
      </c>
      <c r="K138" s="6"/>
    </row>
    <row r="139" spans="1:11" x14ac:dyDescent="0.25">
      <c r="A139" s="3" t="s">
        <v>356</v>
      </c>
      <c r="B139" s="6" t="s">
        <v>4</v>
      </c>
      <c r="C139" s="6">
        <v>4</v>
      </c>
      <c r="D139" s="6">
        <v>2</v>
      </c>
      <c r="E139" s="6">
        <v>2</v>
      </c>
      <c r="F139" s="6" t="s">
        <v>34</v>
      </c>
      <c r="G139" s="6">
        <v>3</v>
      </c>
      <c r="H139" s="6" t="s">
        <v>2476</v>
      </c>
      <c r="I139" s="6">
        <v>1</v>
      </c>
      <c r="J139" s="6" t="s">
        <v>4317</v>
      </c>
      <c r="K139" s="6"/>
    </row>
    <row r="140" spans="1:11" x14ac:dyDescent="0.25">
      <c r="A140" s="3" t="s">
        <v>357</v>
      </c>
      <c r="B140" s="6" t="s">
        <v>4</v>
      </c>
      <c r="C140" s="6">
        <v>4</v>
      </c>
      <c r="D140" s="6">
        <v>2</v>
      </c>
      <c r="E140" s="6">
        <v>3</v>
      </c>
      <c r="F140" s="6" t="s">
        <v>32</v>
      </c>
      <c r="G140" s="6">
        <v>1</v>
      </c>
      <c r="H140" s="6" t="s">
        <v>2477</v>
      </c>
      <c r="I140" s="6">
        <v>1</v>
      </c>
      <c r="J140" s="6" t="s">
        <v>4318</v>
      </c>
      <c r="K140" s="6"/>
    </row>
    <row r="141" spans="1:11" x14ac:dyDescent="0.25">
      <c r="A141" s="3" t="s">
        <v>358</v>
      </c>
      <c r="B141" s="6" t="s">
        <v>4</v>
      </c>
      <c r="C141" s="6">
        <v>4</v>
      </c>
      <c r="D141" s="6">
        <v>3</v>
      </c>
      <c r="E141" s="6">
        <v>1</v>
      </c>
      <c r="F141" s="6" t="s">
        <v>32</v>
      </c>
      <c r="G141" s="6">
        <v>2</v>
      </c>
      <c r="H141" s="6" t="s">
        <v>2478</v>
      </c>
      <c r="I141" s="6">
        <v>1</v>
      </c>
      <c r="J141" s="6" t="s">
        <v>4319</v>
      </c>
      <c r="K141" s="6"/>
    </row>
    <row r="142" spans="1:11" x14ac:dyDescent="0.25">
      <c r="A142" s="3" t="s">
        <v>359</v>
      </c>
      <c r="B142" s="6" t="s">
        <v>4</v>
      </c>
      <c r="C142" s="6">
        <v>4</v>
      </c>
      <c r="D142" s="6">
        <v>3</v>
      </c>
      <c r="E142" s="6">
        <v>1</v>
      </c>
      <c r="F142" s="6" t="s">
        <v>32</v>
      </c>
      <c r="G142" s="6">
        <v>3</v>
      </c>
      <c r="H142" s="6" t="s">
        <v>2479</v>
      </c>
      <c r="I142" s="6">
        <v>1</v>
      </c>
      <c r="J142" s="6" t="s">
        <v>4320</v>
      </c>
      <c r="K142" s="6"/>
    </row>
    <row r="143" spans="1:11" x14ac:dyDescent="0.25">
      <c r="A143" s="3" t="s">
        <v>360</v>
      </c>
      <c r="B143" s="6" t="s">
        <v>4</v>
      </c>
      <c r="C143" s="6">
        <v>4</v>
      </c>
      <c r="D143" s="6">
        <v>3</v>
      </c>
      <c r="E143" s="6">
        <v>2</v>
      </c>
      <c r="F143" s="6" t="s">
        <v>34</v>
      </c>
      <c r="G143" s="6">
        <v>1</v>
      </c>
      <c r="H143" s="6" t="s">
        <v>2480</v>
      </c>
      <c r="I143" s="6">
        <v>1</v>
      </c>
      <c r="J143" s="6" t="s">
        <v>4321</v>
      </c>
      <c r="K143" s="6"/>
    </row>
    <row r="144" spans="1:11" x14ac:dyDescent="0.25">
      <c r="A144" s="3" t="s">
        <v>361</v>
      </c>
      <c r="B144" s="6" t="s">
        <v>4</v>
      </c>
      <c r="C144" s="6">
        <v>4</v>
      </c>
      <c r="D144" s="6">
        <v>3</v>
      </c>
      <c r="E144" s="6">
        <v>3</v>
      </c>
      <c r="F144" s="6" t="s">
        <v>32</v>
      </c>
      <c r="G144" s="6">
        <v>3</v>
      </c>
      <c r="H144" s="6" t="s">
        <v>2481</v>
      </c>
      <c r="I144" s="6">
        <v>1</v>
      </c>
      <c r="J144" s="6" t="s">
        <v>4322</v>
      </c>
      <c r="K144" s="6"/>
    </row>
    <row r="145" spans="1:11" x14ac:dyDescent="0.25">
      <c r="A145" s="3" t="s">
        <v>362</v>
      </c>
      <c r="B145" s="6" t="s">
        <v>4</v>
      </c>
      <c r="C145" s="6">
        <v>4</v>
      </c>
      <c r="D145" s="6">
        <v>3</v>
      </c>
      <c r="E145" s="6">
        <v>3</v>
      </c>
      <c r="F145" s="6" t="s">
        <v>32</v>
      </c>
      <c r="G145" s="6">
        <v>4</v>
      </c>
      <c r="H145" s="6" t="s">
        <v>2482</v>
      </c>
      <c r="I145" s="6">
        <v>1</v>
      </c>
      <c r="J145" s="6" t="s">
        <v>4323</v>
      </c>
      <c r="K145" s="6"/>
    </row>
    <row r="146" spans="1:11" x14ac:dyDescent="0.25">
      <c r="A146" s="3" t="s">
        <v>363</v>
      </c>
      <c r="B146" s="6" t="s">
        <v>4</v>
      </c>
      <c r="C146" s="6">
        <v>4</v>
      </c>
      <c r="D146" s="6">
        <v>3</v>
      </c>
      <c r="E146" s="6">
        <v>3</v>
      </c>
      <c r="F146" s="6" t="s">
        <v>32</v>
      </c>
      <c r="G146" s="6">
        <v>5</v>
      </c>
      <c r="H146" s="6" t="s">
        <v>2483</v>
      </c>
      <c r="I146" s="6">
        <v>1</v>
      </c>
      <c r="J146" s="6" t="s">
        <v>4324</v>
      </c>
      <c r="K146"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4"/>
  <sheetViews>
    <sheetView topLeftCell="A391" workbookViewId="0">
      <selection activeCell="B418" sqref="B418"/>
    </sheetView>
  </sheetViews>
  <sheetFormatPr baseColWidth="10" defaultRowHeight="15" x14ac:dyDescent="0.25"/>
  <cols>
    <col min="2" max="2" width="32" customWidth="1"/>
    <col min="3" max="3" width="4.140625" customWidth="1"/>
    <col min="4" max="4" width="5.5703125" customWidth="1"/>
    <col min="5" max="5" width="7.28515625" customWidth="1"/>
    <col min="6" max="6" width="26.42578125" customWidth="1"/>
    <col min="7" max="7" width="5.5703125" customWidth="1"/>
    <col min="8" max="8" width="26.85546875" customWidth="1"/>
    <col min="9" max="9" width="8" customWidth="1"/>
  </cols>
  <sheetData>
    <row r="1" spans="1:11" x14ac:dyDescent="0.25">
      <c r="A1" s="11" t="s">
        <v>2172</v>
      </c>
      <c r="B1" s="12" t="s">
        <v>0</v>
      </c>
      <c r="C1" s="12" t="s">
        <v>40</v>
      </c>
      <c r="D1" s="13" t="s">
        <v>37</v>
      </c>
      <c r="E1" s="13" t="s">
        <v>38</v>
      </c>
      <c r="F1" s="13" t="s">
        <v>39</v>
      </c>
      <c r="G1" s="12" t="s">
        <v>41</v>
      </c>
      <c r="H1" s="13" t="s">
        <v>2175</v>
      </c>
      <c r="I1" s="13" t="s">
        <v>36</v>
      </c>
      <c r="J1" s="12" t="s">
        <v>2173</v>
      </c>
      <c r="K1" s="14"/>
    </row>
    <row r="2" spans="1:11" x14ac:dyDescent="0.25">
      <c r="A2" s="2" t="s">
        <v>364</v>
      </c>
      <c r="B2" t="s">
        <v>5</v>
      </c>
      <c r="C2">
        <v>1</v>
      </c>
      <c r="D2">
        <v>1</v>
      </c>
      <c r="E2">
        <v>2</v>
      </c>
      <c r="F2" t="s">
        <v>34</v>
      </c>
      <c r="G2">
        <v>7</v>
      </c>
      <c r="H2" t="s">
        <v>2484</v>
      </c>
      <c r="I2">
        <v>1</v>
      </c>
      <c r="J2" t="s">
        <v>4325</v>
      </c>
    </row>
    <row r="3" spans="1:11" x14ac:dyDescent="0.25">
      <c r="A3" s="2" t="s">
        <v>365</v>
      </c>
      <c r="B3" t="s">
        <v>5</v>
      </c>
      <c r="C3">
        <v>1</v>
      </c>
      <c r="D3">
        <v>1</v>
      </c>
      <c r="E3">
        <v>2</v>
      </c>
      <c r="F3" t="s">
        <v>34</v>
      </c>
      <c r="G3">
        <v>14</v>
      </c>
      <c r="H3" t="s">
        <v>2485</v>
      </c>
      <c r="I3">
        <v>1</v>
      </c>
      <c r="J3" t="s">
        <v>4326</v>
      </c>
    </row>
    <row r="4" spans="1:11" x14ac:dyDescent="0.25">
      <c r="A4" s="2" t="s">
        <v>366</v>
      </c>
      <c r="B4" t="s">
        <v>5</v>
      </c>
      <c r="C4">
        <v>1</v>
      </c>
      <c r="D4">
        <v>1</v>
      </c>
      <c r="E4">
        <v>2</v>
      </c>
      <c r="F4" t="s">
        <v>34</v>
      </c>
      <c r="G4">
        <v>15</v>
      </c>
      <c r="H4" t="s">
        <v>2486</v>
      </c>
      <c r="I4">
        <v>1</v>
      </c>
      <c r="J4" t="s">
        <v>4327</v>
      </c>
    </row>
    <row r="5" spans="1:11" x14ac:dyDescent="0.25">
      <c r="A5" s="2" t="s">
        <v>367</v>
      </c>
      <c r="B5" t="s">
        <v>5</v>
      </c>
      <c r="C5">
        <v>1</v>
      </c>
      <c r="D5">
        <v>1</v>
      </c>
      <c r="E5">
        <v>2</v>
      </c>
      <c r="F5" t="s">
        <v>34</v>
      </c>
      <c r="G5">
        <v>19</v>
      </c>
      <c r="H5" t="s">
        <v>2487</v>
      </c>
      <c r="I5">
        <v>1</v>
      </c>
      <c r="J5" t="s">
        <v>4328</v>
      </c>
    </row>
    <row r="6" spans="1:11" x14ac:dyDescent="0.25">
      <c r="A6" s="2" t="s">
        <v>368</v>
      </c>
      <c r="B6" t="s">
        <v>5</v>
      </c>
      <c r="C6">
        <v>1</v>
      </c>
      <c r="D6">
        <v>1</v>
      </c>
      <c r="E6">
        <v>2</v>
      </c>
      <c r="F6" t="s">
        <v>34</v>
      </c>
      <c r="G6">
        <v>24</v>
      </c>
      <c r="H6" t="s">
        <v>2488</v>
      </c>
      <c r="I6">
        <v>1</v>
      </c>
      <c r="J6" t="s">
        <v>4329</v>
      </c>
    </row>
    <row r="7" spans="1:11" x14ac:dyDescent="0.25">
      <c r="A7" s="2" t="s">
        <v>369</v>
      </c>
      <c r="B7" t="s">
        <v>5</v>
      </c>
      <c r="C7">
        <v>1</v>
      </c>
      <c r="D7">
        <v>1</v>
      </c>
      <c r="E7">
        <v>2</v>
      </c>
      <c r="F7" t="s">
        <v>34</v>
      </c>
      <c r="G7">
        <v>31</v>
      </c>
      <c r="H7" t="s">
        <v>2489</v>
      </c>
      <c r="I7">
        <v>1</v>
      </c>
      <c r="J7" t="s">
        <v>4330</v>
      </c>
    </row>
    <row r="8" spans="1:11" x14ac:dyDescent="0.25">
      <c r="A8" s="2" t="s">
        <v>370</v>
      </c>
      <c r="B8" t="s">
        <v>5</v>
      </c>
      <c r="C8">
        <v>1</v>
      </c>
      <c r="D8">
        <v>1</v>
      </c>
      <c r="E8">
        <v>2</v>
      </c>
      <c r="F8" t="s">
        <v>34</v>
      </c>
      <c r="G8">
        <v>40</v>
      </c>
      <c r="H8" t="s">
        <v>2490</v>
      </c>
      <c r="I8">
        <v>1</v>
      </c>
      <c r="J8" t="s">
        <v>4331</v>
      </c>
    </row>
    <row r="9" spans="1:11" x14ac:dyDescent="0.25">
      <c r="A9" s="2" t="s">
        <v>371</v>
      </c>
      <c r="B9" t="s">
        <v>5</v>
      </c>
      <c r="C9">
        <v>1</v>
      </c>
      <c r="D9">
        <v>1</v>
      </c>
      <c r="E9">
        <v>2</v>
      </c>
      <c r="F9" t="s">
        <v>32</v>
      </c>
      <c r="G9">
        <v>49</v>
      </c>
      <c r="H9" t="s">
        <v>2491</v>
      </c>
      <c r="I9">
        <v>1</v>
      </c>
      <c r="J9" t="s">
        <v>4332</v>
      </c>
    </row>
    <row r="10" spans="1:11" x14ac:dyDescent="0.25">
      <c r="A10" s="2" t="s">
        <v>372</v>
      </c>
      <c r="B10" t="s">
        <v>5</v>
      </c>
      <c r="C10">
        <v>1</v>
      </c>
      <c r="D10">
        <v>1</v>
      </c>
      <c r="E10">
        <v>3</v>
      </c>
      <c r="F10" t="s">
        <v>34</v>
      </c>
      <c r="G10">
        <v>2</v>
      </c>
      <c r="H10" t="s">
        <v>2492</v>
      </c>
      <c r="I10">
        <v>1</v>
      </c>
      <c r="J10" t="s">
        <v>4333</v>
      </c>
    </row>
    <row r="11" spans="1:11" x14ac:dyDescent="0.25">
      <c r="A11" s="2" t="s">
        <v>373</v>
      </c>
      <c r="B11" t="s">
        <v>5</v>
      </c>
      <c r="C11">
        <v>1</v>
      </c>
      <c r="D11">
        <v>1</v>
      </c>
      <c r="E11">
        <v>3</v>
      </c>
      <c r="F11" t="s">
        <v>34</v>
      </c>
      <c r="G11">
        <v>3</v>
      </c>
      <c r="H11" t="s">
        <v>2493</v>
      </c>
      <c r="I11">
        <v>1</v>
      </c>
      <c r="J11" t="s">
        <v>4334</v>
      </c>
    </row>
    <row r="12" spans="1:11" x14ac:dyDescent="0.25">
      <c r="A12" s="2" t="s">
        <v>374</v>
      </c>
      <c r="B12" t="s">
        <v>5</v>
      </c>
      <c r="C12">
        <v>1</v>
      </c>
      <c r="D12">
        <v>1</v>
      </c>
      <c r="E12">
        <v>3</v>
      </c>
      <c r="F12" t="s">
        <v>34</v>
      </c>
      <c r="G12">
        <v>6</v>
      </c>
      <c r="H12" t="s">
        <v>2494</v>
      </c>
      <c r="I12">
        <v>1</v>
      </c>
      <c r="J12" t="s">
        <v>4335</v>
      </c>
    </row>
    <row r="13" spans="1:11" x14ac:dyDescent="0.25">
      <c r="A13" s="2" t="s">
        <v>375</v>
      </c>
      <c r="B13" t="s">
        <v>5</v>
      </c>
      <c r="C13">
        <v>1</v>
      </c>
      <c r="D13">
        <v>1</v>
      </c>
      <c r="E13">
        <v>3</v>
      </c>
      <c r="F13" t="s">
        <v>34</v>
      </c>
      <c r="G13">
        <v>7</v>
      </c>
      <c r="H13" t="s">
        <v>2495</v>
      </c>
      <c r="I13">
        <v>2</v>
      </c>
      <c r="J13" t="s">
        <v>4336</v>
      </c>
    </row>
    <row r="14" spans="1:11" x14ac:dyDescent="0.25">
      <c r="A14" s="2" t="s">
        <v>376</v>
      </c>
      <c r="B14" t="s">
        <v>5</v>
      </c>
      <c r="C14">
        <v>1</v>
      </c>
      <c r="D14">
        <v>2</v>
      </c>
      <c r="E14">
        <v>2</v>
      </c>
      <c r="F14" t="s">
        <v>34</v>
      </c>
      <c r="G14">
        <v>8</v>
      </c>
      <c r="H14" t="s">
        <v>2496</v>
      </c>
      <c r="I14">
        <v>1</v>
      </c>
      <c r="J14" t="s">
        <v>4337</v>
      </c>
    </row>
    <row r="15" spans="1:11" x14ac:dyDescent="0.25">
      <c r="A15" s="2" t="s">
        <v>377</v>
      </c>
      <c r="B15" t="s">
        <v>5</v>
      </c>
      <c r="C15">
        <v>1</v>
      </c>
      <c r="D15">
        <v>2</v>
      </c>
      <c r="E15">
        <v>2</v>
      </c>
      <c r="F15" t="s">
        <v>34</v>
      </c>
      <c r="G15">
        <v>9</v>
      </c>
      <c r="H15" t="s">
        <v>2497</v>
      </c>
      <c r="I15">
        <v>1</v>
      </c>
      <c r="J15" t="s">
        <v>4338</v>
      </c>
    </row>
    <row r="16" spans="1:11" x14ac:dyDescent="0.25">
      <c r="A16" s="2" t="s">
        <v>378</v>
      </c>
      <c r="B16" t="s">
        <v>5</v>
      </c>
      <c r="C16">
        <v>1</v>
      </c>
      <c r="D16">
        <v>2</v>
      </c>
      <c r="E16">
        <v>2</v>
      </c>
      <c r="F16" t="s">
        <v>32</v>
      </c>
      <c r="G16">
        <v>10</v>
      </c>
      <c r="H16" t="s">
        <v>2498</v>
      </c>
      <c r="I16">
        <v>1</v>
      </c>
      <c r="J16" t="s">
        <v>4339</v>
      </c>
    </row>
    <row r="17" spans="1:10" x14ac:dyDescent="0.25">
      <c r="A17" s="2" t="s">
        <v>379</v>
      </c>
      <c r="B17" t="s">
        <v>5</v>
      </c>
      <c r="C17">
        <v>1</v>
      </c>
      <c r="D17">
        <v>2</v>
      </c>
      <c r="E17">
        <v>2</v>
      </c>
      <c r="F17" t="s">
        <v>34</v>
      </c>
      <c r="G17">
        <v>11</v>
      </c>
      <c r="H17" t="s">
        <v>2499</v>
      </c>
      <c r="I17">
        <v>1</v>
      </c>
      <c r="J17" t="s">
        <v>4340</v>
      </c>
    </row>
    <row r="18" spans="1:10" x14ac:dyDescent="0.25">
      <c r="A18" s="2" t="s">
        <v>380</v>
      </c>
      <c r="B18" t="s">
        <v>5</v>
      </c>
      <c r="C18">
        <v>2</v>
      </c>
      <c r="D18">
        <v>1</v>
      </c>
      <c r="E18">
        <v>1</v>
      </c>
      <c r="F18" t="s">
        <v>34</v>
      </c>
      <c r="G18">
        <v>2</v>
      </c>
      <c r="H18" t="s">
        <v>2500</v>
      </c>
      <c r="I18">
        <v>2</v>
      </c>
      <c r="J18" t="s">
        <v>4341</v>
      </c>
    </row>
    <row r="19" spans="1:10" x14ac:dyDescent="0.25">
      <c r="A19" s="2" t="s">
        <v>381</v>
      </c>
      <c r="B19" t="s">
        <v>5</v>
      </c>
      <c r="C19">
        <v>2</v>
      </c>
      <c r="D19">
        <v>1</v>
      </c>
      <c r="E19">
        <v>1</v>
      </c>
      <c r="F19" t="s">
        <v>34</v>
      </c>
      <c r="G19">
        <v>3</v>
      </c>
      <c r="H19" t="s">
        <v>2501</v>
      </c>
      <c r="I19">
        <v>2</v>
      </c>
      <c r="J19" t="s">
        <v>4342</v>
      </c>
    </row>
    <row r="20" spans="1:10" x14ac:dyDescent="0.25">
      <c r="A20" s="2" t="s">
        <v>382</v>
      </c>
      <c r="B20" t="s">
        <v>5</v>
      </c>
      <c r="C20">
        <v>2</v>
      </c>
      <c r="D20">
        <v>1</v>
      </c>
      <c r="E20">
        <v>1</v>
      </c>
      <c r="F20" t="s">
        <v>33</v>
      </c>
      <c r="G20">
        <v>5</v>
      </c>
      <c r="H20" t="s">
        <v>2502</v>
      </c>
      <c r="I20">
        <v>1</v>
      </c>
      <c r="J20" t="s">
        <v>4343</v>
      </c>
    </row>
    <row r="21" spans="1:10" x14ac:dyDescent="0.25">
      <c r="A21" s="2" t="s">
        <v>383</v>
      </c>
      <c r="B21" t="s">
        <v>5</v>
      </c>
      <c r="C21">
        <v>2</v>
      </c>
      <c r="D21">
        <v>1</v>
      </c>
      <c r="E21">
        <v>1</v>
      </c>
      <c r="F21" t="s">
        <v>34</v>
      </c>
      <c r="G21">
        <v>10</v>
      </c>
      <c r="H21" t="s">
        <v>2503</v>
      </c>
      <c r="I21">
        <v>2</v>
      </c>
      <c r="J21" t="s">
        <v>4344</v>
      </c>
    </row>
    <row r="22" spans="1:10" x14ac:dyDescent="0.25">
      <c r="A22" s="2" t="s">
        <v>384</v>
      </c>
      <c r="B22" t="s">
        <v>5</v>
      </c>
      <c r="C22">
        <v>2</v>
      </c>
      <c r="D22">
        <v>1</v>
      </c>
      <c r="E22">
        <v>1</v>
      </c>
      <c r="F22" t="s">
        <v>34</v>
      </c>
      <c r="G22">
        <v>12</v>
      </c>
      <c r="H22" t="s">
        <v>2504</v>
      </c>
      <c r="I22">
        <v>1</v>
      </c>
      <c r="J22" t="s">
        <v>4345</v>
      </c>
    </row>
    <row r="23" spans="1:10" x14ac:dyDescent="0.25">
      <c r="A23" s="2" t="s">
        <v>385</v>
      </c>
      <c r="B23" t="s">
        <v>5</v>
      </c>
      <c r="C23">
        <v>2</v>
      </c>
      <c r="D23">
        <v>1</v>
      </c>
      <c r="E23">
        <v>1</v>
      </c>
      <c r="F23" t="s">
        <v>34</v>
      </c>
      <c r="G23">
        <v>13</v>
      </c>
      <c r="H23" t="s">
        <v>2505</v>
      </c>
      <c r="I23">
        <v>2</v>
      </c>
      <c r="J23" t="s">
        <v>4346</v>
      </c>
    </row>
    <row r="24" spans="1:10" x14ac:dyDescent="0.25">
      <c r="A24" s="2" t="s">
        <v>386</v>
      </c>
      <c r="B24" t="s">
        <v>5</v>
      </c>
      <c r="C24">
        <v>2</v>
      </c>
      <c r="D24">
        <v>1</v>
      </c>
      <c r="E24">
        <v>1</v>
      </c>
      <c r="F24" t="s">
        <v>34</v>
      </c>
      <c r="G24">
        <v>14</v>
      </c>
      <c r="H24" t="s">
        <v>2506</v>
      </c>
      <c r="I24">
        <v>1</v>
      </c>
      <c r="J24" t="s">
        <v>4347</v>
      </c>
    </row>
    <row r="25" spans="1:10" x14ac:dyDescent="0.25">
      <c r="A25" s="2" t="s">
        <v>387</v>
      </c>
      <c r="B25" t="s">
        <v>5</v>
      </c>
      <c r="C25">
        <v>2</v>
      </c>
      <c r="D25">
        <v>1</v>
      </c>
      <c r="E25">
        <v>1</v>
      </c>
      <c r="F25" t="s">
        <v>34</v>
      </c>
      <c r="G25">
        <v>16</v>
      </c>
      <c r="H25" t="s">
        <v>2507</v>
      </c>
      <c r="I25">
        <v>1</v>
      </c>
      <c r="J25" t="s">
        <v>4348</v>
      </c>
    </row>
    <row r="26" spans="1:10" x14ac:dyDescent="0.25">
      <c r="A26" s="2" t="s">
        <v>388</v>
      </c>
      <c r="B26" t="s">
        <v>5</v>
      </c>
      <c r="C26">
        <v>2</v>
      </c>
      <c r="D26">
        <v>1</v>
      </c>
      <c r="E26">
        <v>1</v>
      </c>
      <c r="F26" t="s">
        <v>33</v>
      </c>
      <c r="G26">
        <v>17</v>
      </c>
      <c r="H26" t="s">
        <v>2508</v>
      </c>
      <c r="I26">
        <v>1</v>
      </c>
      <c r="J26" t="s">
        <v>4349</v>
      </c>
    </row>
    <row r="27" spans="1:10" ht="135" x14ac:dyDescent="0.25">
      <c r="A27" s="2" t="s">
        <v>389</v>
      </c>
      <c r="B27" t="s">
        <v>5</v>
      </c>
      <c r="C27">
        <v>2</v>
      </c>
      <c r="D27">
        <v>1</v>
      </c>
      <c r="E27">
        <v>1</v>
      </c>
      <c r="F27" t="s">
        <v>34</v>
      </c>
      <c r="G27">
        <v>18</v>
      </c>
      <c r="H27" s="15" t="s">
        <v>2509</v>
      </c>
      <c r="I27">
        <v>1</v>
      </c>
      <c r="J27" t="s">
        <v>4350</v>
      </c>
    </row>
    <row r="28" spans="1:10" x14ac:dyDescent="0.25">
      <c r="A28" s="2" t="s">
        <v>390</v>
      </c>
      <c r="B28" t="s">
        <v>5</v>
      </c>
      <c r="C28">
        <v>2</v>
      </c>
      <c r="D28">
        <v>1</v>
      </c>
      <c r="E28">
        <v>1</v>
      </c>
      <c r="F28" t="s">
        <v>34</v>
      </c>
      <c r="G28">
        <v>23</v>
      </c>
      <c r="H28" t="s">
        <v>2510</v>
      </c>
      <c r="I28">
        <v>1</v>
      </c>
      <c r="J28" t="s">
        <v>4351</v>
      </c>
    </row>
    <row r="29" spans="1:10" x14ac:dyDescent="0.25">
      <c r="A29" s="2" t="s">
        <v>391</v>
      </c>
      <c r="B29" t="s">
        <v>5</v>
      </c>
      <c r="C29">
        <v>2</v>
      </c>
      <c r="D29">
        <v>1</v>
      </c>
      <c r="E29">
        <v>2</v>
      </c>
      <c r="F29" t="s">
        <v>34</v>
      </c>
      <c r="G29">
        <v>3</v>
      </c>
      <c r="H29" t="s">
        <v>2511</v>
      </c>
      <c r="I29">
        <v>1</v>
      </c>
      <c r="J29" t="s">
        <v>4352</v>
      </c>
    </row>
    <row r="30" spans="1:10" x14ac:dyDescent="0.25">
      <c r="A30" s="2" t="s">
        <v>392</v>
      </c>
      <c r="B30" t="s">
        <v>5</v>
      </c>
      <c r="C30">
        <v>2</v>
      </c>
      <c r="D30">
        <v>1</v>
      </c>
      <c r="E30">
        <v>2</v>
      </c>
      <c r="F30" t="s">
        <v>34</v>
      </c>
      <c r="G30">
        <v>5</v>
      </c>
      <c r="H30" t="s">
        <v>2512</v>
      </c>
      <c r="I30">
        <v>2</v>
      </c>
      <c r="J30" t="s">
        <v>4353</v>
      </c>
    </row>
    <row r="31" spans="1:10" x14ac:dyDescent="0.25">
      <c r="A31" s="2" t="s">
        <v>393</v>
      </c>
      <c r="B31" t="s">
        <v>5</v>
      </c>
      <c r="C31">
        <v>2</v>
      </c>
      <c r="D31">
        <v>2</v>
      </c>
      <c r="E31">
        <v>1</v>
      </c>
      <c r="F31" t="s">
        <v>32</v>
      </c>
      <c r="G31">
        <v>44</v>
      </c>
      <c r="H31" t="s">
        <v>2513</v>
      </c>
      <c r="I31">
        <v>1</v>
      </c>
      <c r="J31" t="s">
        <v>4354</v>
      </c>
    </row>
    <row r="32" spans="1:10" x14ac:dyDescent="0.25">
      <c r="A32" s="2" t="s">
        <v>394</v>
      </c>
      <c r="B32" t="s">
        <v>5</v>
      </c>
      <c r="C32">
        <v>2</v>
      </c>
      <c r="D32">
        <v>2</v>
      </c>
      <c r="E32">
        <v>1</v>
      </c>
      <c r="F32" t="s">
        <v>32</v>
      </c>
      <c r="G32">
        <v>45</v>
      </c>
      <c r="H32" t="s">
        <v>2514</v>
      </c>
      <c r="I32">
        <v>1</v>
      </c>
      <c r="J32" t="s">
        <v>4355</v>
      </c>
    </row>
    <row r="33" spans="1:10" x14ac:dyDescent="0.25">
      <c r="A33" s="2" t="s">
        <v>395</v>
      </c>
      <c r="B33" t="s">
        <v>5</v>
      </c>
      <c r="C33">
        <v>2</v>
      </c>
      <c r="D33">
        <v>2</v>
      </c>
      <c r="E33">
        <v>1</v>
      </c>
      <c r="F33" t="s">
        <v>32</v>
      </c>
      <c r="G33">
        <v>46</v>
      </c>
      <c r="H33" t="s">
        <v>2515</v>
      </c>
      <c r="I33">
        <v>1</v>
      </c>
      <c r="J33" t="s">
        <v>4356</v>
      </c>
    </row>
    <row r="34" spans="1:10" x14ac:dyDescent="0.25">
      <c r="A34" s="2" t="s">
        <v>396</v>
      </c>
      <c r="B34" t="s">
        <v>5</v>
      </c>
      <c r="C34">
        <v>2</v>
      </c>
      <c r="D34">
        <v>2</v>
      </c>
      <c r="E34">
        <v>1</v>
      </c>
      <c r="F34" t="s">
        <v>32</v>
      </c>
      <c r="G34">
        <v>47</v>
      </c>
      <c r="H34" t="s">
        <v>2516</v>
      </c>
      <c r="I34">
        <v>1</v>
      </c>
      <c r="J34" t="s">
        <v>4357</v>
      </c>
    </row>
    <row r="35" spans="1:10" x14ac:dyDescent="0.25">
      <c r="A35" s="2" t="s">
        <v>397</v>
      </c>
      <c r="B35" t="s">
        <v>5</v>
      </c>
      <c r="C35">
        <v>2</v>
      </c>
      <c r="D35">
        <v>2</v>
      </c>
      <c r="E35">
        <v>1</v>
      </c>
      <c r="F35" t="s">
        <v>32</v>
      </c>
      <c r="G35">
        <v>48</v>
      </c>
      <c r="H35" t="s">
        <v>2517</v>
      </c>
      <c r="I35">
        <v>1</v>
      </c>
      <c r="J35" t="s">
        <v>4358</v>
      </c>
    </row>
    <row r="36" spans="1:10" x14ac:dyDescent="0.25">
      <c r="A36" s="2" t="s">
        <v>398</v>
      </c>
      <c r="B36" t="s">
        <v>5</v>
      </c>
      <c r="C36">
        <v>2</v>
      </c>
      <c r="D36">
        <v>2</v>
      </c>
      <c r="E36">
        <v>1</v>
      </c>
      <c r="F36" t="s">
        <v>32</v>
      </c>
      <c r="G36">
        <v>49</v>
      </c>
      <c r="H36" t="s">
        <v>2518</v>
      </c>
      <c r="I36">
        <v>1</v>
      </c>
      <c r="J36" t="s">
        <v>4359</v>
      </c>
    </row>
    <row r="37" spans="1:10" x14ac:dyDescent="0.25">
      <c r="A37" s="2" t="s">
        <v>399</v>
      </c>
      <c r="B37" t="s">
        <v>5</v>
      </c>
      <c r="C37">
        <v>2</v>
      </c>
      <c r="D37">
        <v>2</v>
      </c>
      <c r="E37">
        <v>1</v>
      </c>
      <c r="F37" t="s">
        <v>32</v>
      </c>
      <c r="G37">
        <v>50</v>
      </c>
      <c r="H37" t="s">
        <v>2519</v>
      </c>
      <c r="I37">
        <v>1</v>
      </c>
      <c r="J37" t="s">
        <v>4360</v>
      </c>
    </row>
    <row r="38" spans="1:10" x14ac:dyDescent="0.25">
      <c r="A38" s="2" t="s">
        <v>400</v>
      </c>
      <c r="B38" t="s">
        <v>5</v>
      </c>
      <c r="C38">
        <v>2</v>
      </c>
      <c r="D38">
        <v>2</v>
      </c>
      <c r="E38">
        <v>1</v>
      </c>
      <c r="F38" t="s">
        <v>32</v>
      </c>
      <c r="G38">
        <v>51</v>
      </c>
      <c r="H38" t="s">
        <v>2520</v>
      </c>
      <c r="I38">
        <v>1</v>
      </c>
      <c r="J38" t="s">
        <v>4361</v>
      </c>
    </row>
    <row r="39" spans="1:10" x14ac:dyDescent="0.25">
      <c r="A39" s="2" t="s">
        <v>401</v>
      </c>
      <c r="B39" t="s">
        <v>5</v>
      </c>
      <c r="C39">
        <v>2</v>
      </c>
      <c r="D39">
        <v>2</v>
      </c>
      <c r="E39">
        <v>1</v>
      </c>
      <c r="F39" t="s">
        <v>32</v>
      </c>
      <c r="G39">
        <v>52</v>
      </c>
      <c r="H39" t="s">
        <v>2521</v>
      </c>
      <c r="I39">
        <v>1</v>
      </c>
      <c r="J39" t="s">
        <v>4362</v>
      </c>
    </row>
    <row r="40" spans="1:10" x14ac:dyDescent="0.25">
      <c r="A40" s="2" t="s">
        <v>402</v>
      </c>
      <c r="B40" t="s">
        <v>5</v>
      </c>
      <c r="C40">
        <v>2</v>
      </c>
      <c r="D40">
        <v>2</v>
      </c>
      <c r="E40">
        <v>1</v>
      </c>
      <c r="F40" t="s">
        <v>32</v>
      </c>
      <c r="G40">
        <v>53</v>
      </c>
      <c r="H40" t="s">
        <v>2522</v>
      </c>
      <c r="I40">
        <v>1</v>
      </c>
      <c r="J40" t="s">
        <v>4363</v>
      </c>
    </row>
    <row r="41" spans="1:10" x14ac:dyDescent="0.25">
      <c r="A41" s="2" t="s">
        <v>403</v>
      </c>
      <c r="B41" t="s">
        <v>5</v>
      </c>
      <c r="C41">
        <v>2</v>
      </c>
      <c r="D41">
        <v>2</v>
      </c>
      <c r="E41">
        <v>1</v>
      </c>
      <c r="F41" t="s">
        <v>32</v>
      </c>
      <c r="G41">
        <v>54</v>
      </c>
      <c r="H41" t="s">
        <v>2523</v>
      </c>
      <c r="I41">
        <v>1</v>
      </c>
      <c r="J41" t="s">
        <v>4364</v>
      </c>
    </row>
    <row r="42" spans="1:10" x14ac:dyDescent="0.25">
      <c r="A42" s="2" t="s">
        <v>404</v>
      </c>
      <c r="B42" t="s">
        <v>5</v>
      </c>
      <c r="C42">
        <v>2</v>
      </c>
      <c r="D42">
        <v>2</v>
      </c>
      <c r="E42">
        <v>1</v>
      </c>
      <c r="F42" t="s">
        <v>32</v>
      </c>
      <c r="G42">
        <v>55</v>
      </c>
      <c r="H42" t="s">
        <v>2524</v>
      </c>
      <c r="I42">
        <v>1</v>
      </c>
      <c r="J42" t="s">
        <v>4365</v>
      </c>
    </row>
    <row r="43" spans="1:10" x14ac:dyDescent="0.25">
      <c r="A43" s="2" t="s">
        <v>405</v>
      </c>
      <c r="B43" t="s">
        <v>5</v>
      </c>
      <c r="C43">
        <v>2</v>
      </c>
      <c r="D43">
        <v>2</v>
      </c>
      <c r="E43">
        <v>1</v>
      </c>
      <c r="F43" t="s">
        <v>32</v>
      </c>
      <c r="G43">
        <v>56</v>
      </c>
      <c r="H43" t="s">
        <v>2525</v>
      </c>
      <c r="I43">
        <v>1</v>
      </c>
      <c r="J43" t="s">
        <v>4366</v>
      </c>
    </row>
    <row r="44" spans="1:10" x14ac:dyDescent="0.25">
      <c r="A44" s="2" t="s">
        <v>406</v>
      </c>
      <c r="B44" t="s">
        <v>5</v>
      </c>
      <c r="C44">
        <v>2</v>
      </c>
      <c r="D44">
        <v>2</v>
      </c>
      <c r="E44">
        <v>1</v>
      </c>
      <c r="F44" t="s">
        <v>32</v>
      </c>
      <c r="G44">
        <v>57</v>
      </c>
      <c r="H44" t="s">
        <v>2526</v>
      </c>
      <c r="I44">
        <v>1</v>
      </c>
      <c r="J44" t="s">
        <v>4367</v>
      </c>
    </row>
    <row r="45" spans="1:10" x14ac:dyDescent="0.25">
      <c r="A45" s="2" t="s">
        <v>407</v>
      </c>
      <c r="B45" t="s">
        <v>5</v>
      </c>
      <c r="C45">
        <v>2</v>
      </c>
      <c r="D45">
        <v>2</v>
      </c>
      <c r="E45">
        <v>1</v>
      </c>
      <c r="F45" t="s">
        <v>32</v>
      </c>
      <c r="G45">
        <v>58</v>
      </c>
      <c r="H45" t="s">
        <v>2527</v>
      </c>
      <c r="I45">
        <v>1</v>
      </c>
      <c r="J45" t="s">
        <v>4368</v>
      </c>
    </row>
    <row r="46" spans="1:10" x14ac:dyDescent="0.25">
      <c r="A46" s="2" t="s">
        <v>408</v>
      </c>
      <c r="B46" t="s">
        <v>5</v>
      </c>
      <c r="C46">
        <v>2</v>
      </c>
      <c r="D46">
        <v>2</v>
      </c>
      <c r="E46">
        <v>1</v>
      </c>
      <c r="F46" t="s">
        <v>32</v>
      </c>
      <c r="G46">
        <v>59</v>
      </c>
      <c r="H46" t="s">
        <v>2528</v>
      </c>
      <c r="I46">
        <v>1</v>
      </c>
      <c r="J46" t="s">
        <v>4369</v>
      </c>
    </row>
    <row r="47" spans="1:10" x14ac:dyDescent="0.25">
      <c r="A47" s="2" t="s">
        <v>409</v>
      </c>
      <c r="B47" t="s">
        <v>5</v>
      </c>
      <c r="C47">
        <v>2</v>
      </c>
      <c r="D47">
        <v>2</v>
      </c>
      <c r="E47">
        <v>1</v>
      </c>
      <c r="F47" t="s">
        <v>32</v>
      </c>
      <c r="G47">
        <v>60</v>
      </c>
      <c r="H47" t="s">
        <v>2529</v>
      </c>
      <c r="I47">
        <v>1</v>
      </c>
      <c r="J47" t="s">
        <v>4370</v>
      </c>
    </row>
    <row r="48" spans="1:10" x14ac:dyDescent="0.25">
      <c r="A48" s="2" t="s">
        <v>410</v>
      </c>
      <c r="B48" t="s">
        <v>5</v>
      </c>
      <c r="C48">
        <v>2</v>
      </c>
      <c r="D48">
        <v>2</v>
      </c>
      <c r="E48">
        <v>1</v>
      </c>
      <c r="F48" t="s">
        <v>32</v>
      </c>
      <c r="G48">
        <v>61</v>
      </c>
      <c r="H48" t="s">
        <v>2530</v>
      </c>
      <c r="I48">
        <v>1</v>
      </c>
      <c r="J48" t="s">
        <v>4371</v>
      </c>
    </row>
    <row r="49" spans="1:10" x14ac:dyDescent="0.25">
      <c r="A49" s="2" t="s">
        <v>411</v>
      </c>
      <c r="B49" t="s">
        <v>5</v>
      </c>
      <c r="C49">
        <v>2</v>
      </c>
      <c r="D49">
        <v>2</v>
      </c>
      <c r="E49">
        <v>1</v>
      </c>
      <c r="F49" t="s">
        <v>32</v>
      </c>
      <c r="G49">
        <v>62</v>
      </c>
      <c r="H49" t="s">
        <v>2531</v>
      </c>
      <c r="I49">
        <v>1</v>
      </c>
      <c r="J49" t="s">
        <v>4372</v>
      </c>
    </row>
    <row r="50" spans="1:10" x14ac:dyDescent="0.25">
      <c r="A50" s="2" t="s">
        <v>412</v>
      </c>
      <c r="B50" t="s">
        <v>5</v>
      </c>
      <c r="C50">
        <v>2</v>
      </c>
      <c r="D50">
        <v>2</v>
      </c>
      <c r="E50">
        <v>1</v>
      </c>
      <c r="F50" t="s">
        <v>32</v>
      </c>
      <c r="G50">
        <v>63</v>
      </c>
      <c r="H50" t="s">
        <v>2532</v>
      </c>
      <c r="I50">
        <v>1</v>
      </c>
      <c r="J50" t="s">
        <v>4373</v>
      </c>
    </row>
    <row r="51" spans="1:10" x14ac:dyDescent="0.25">
      <c r="A51" s="2" t="s">
        <v>413</v>
      </c>
      <c r="B51" t="s">
        <v>5</v>
      </c>
      <c r="C51">
        <v>2</v>
      </c>
      <c r="D51">
        <v>3</v>
      </c>
      <c r="E51">
        <v>1</v>
      </c>
      <c r="F51" t="s">
        <v>32</v>
      </c>
      <c r="G51">
        <v>3</v>
      </c>
      <c r="H51" t="s">
        <v>2533</v>
      </c>
      <c r="I51">
        <v>5</v>
      </c>
      <c r="J51" t="s">
        <v>4374</v>
      </c>
    </row>
    <row r="52" spans="1:10" x14ac:dyDescent="0.25">
      <c r="A52" s="2" t="s">
        <v>414</v>
      </c>
      <c r="B52" t="s">
        <v>5</v>
      </c>
      <c r="C52">
        <v>2</v>
      </c>
      <c r="D52">
        <v>3</v>
      </c>
      <c r="E52">
        <v>1</v>
      </c>
      <c r="F52" t="s">
        <v>32</v>
      </c>
      <c r="G52">
        <v>4</v>
      </c>
      <c r="H52" t="s">
        <v>2534</v>
      </c>
      <c r="I52">
        <v>5</v>
      </c>
      <c r="J52" t="s">
        <v>4375</v>
      </c>
    </row>
    <row r="53" spans="1:10" x14ac:dyDescent="0.25">
      <c r="A53" s="2" t="s">
        <v>415</v>
      </c>
      <c r="B53" t="s">
        <v>5</v>
      </c>
      <c r="C53">
        <v>2</v>
      </c>
      <c r="D53">
        <v>3</v>
      </c>
      <c r="E53">
        <v>2</v>
      </c>
      <c r="F53" t="s">
        <v>32</v>
      </c>
      <c r="G53">
        <v>63</v>
      </c>
      <c r="H53" t="s">
        <v>2535</v>
      </c>
      <c r="I53">
        <v>2</v>
      </c>
      <c r="J53" t="s">
        <v>4376</v>
      </c>
    </row>
    <row r="54" spans="1:10" x14ac:dyDescent="0.25">
      <c r="A54" s="2" t="s">
        <v>416</v>
      </c>
      <c r="B54" t="s">
        <v>5</v>
      </c>
      <c r="C54">
        <v>2</v>
      </c>
      <c r="D54">
        <v>3</v>
      </c>
      <c r="E54">
        <v>2</v>
      </c>
      <c r="F54" t="s">
        <v>32</v>
      </c>
      <c r="G54">
        <v>64</v>
      </c>
      <c r="H54" t="s">
        <v>2536</v>
      </c>
      <c r="I54">
        <v>2</v>
      </c>
      <c r="J54" t="s">
        <v>4377</v>
      </c>
    </row>
    <row r="55" spans="1:10" x14ac:dyDescent="0.25">
      <c r="A55" s="2" t="s">
        <v>417</v>
      </c>
      <c r="B55" t="s">
        <v>5</v>
      </c>
      <c r="C55">
        <v>3</v>
      </c>
      <c r="D55">
        <v>3</v>
      </c>
      <c r="E55">
        <v>1</v>
      </c>
      <c r="F55" t="s">
        <v>32</v>
      </c>
      <c r="G55">
        <v>1</v>
      </c>
      <c r="H55" t="s">
        <v>2537</v>
      </c>
      <c r="I55">
        <v>1</v>
      </c>
      <c r="J55" t="s">
        <v>4378</v>
      </c>
    </row>
    <row r="56" spans="1:10" x14ac:dyDescent="0.25">
      <c r="A56" s="2" t="s">
        <v>418</v>
      </c>
      <c r="B56" t="s">
        <v>5</v>
      </c>
      <c r="C56">
        <v>3</v>
      </c>
      <c r="D56">
        <v>3</v>
      </c>
      <c r="E56">
        <v>2</v>
      </c>
      <c r="F56" t="s">
        <v>33</v>
      </c>
      <c r="G56">
        <v>2</v>
      </c>
      <c r="H56" t="s">
        <v>2538</v>
      </c>
      <c r="I56">
        <v>2</v>
      </c>
      <c r="J56" t="s">
        <v>4379</v>
      </c>
    </row>
    <row r="57" spans="1:10" x14ac:dyDescent="0.25">
      <c r="A57" s="2" t="s">
        <v>419</v>
      </c>
      <c r="B57" t="s">
        <v>5</v>
      </c>
      <c r="C57">
        <v>3</v>
      </c>
      <c r="D57">
        <v>3</v>
      </c>
      <c r="E57">
        <v>2</v>
      </c>
      <c r="F57" t="s">
        <v>34</v>
      </c>
      <c r="G57">
        <v>5</v>
      </c>
      <c r="H57" t="s">
        <v>2539</v>
      </c>
      <c r="I57">
        <v>4</v>
      </c>
      <c r="J57" t="s">
        <v>4380</v>
      </c>
    </row>
    <row r="58" spans="1:10" x14ac:dyDescent="0.25">
      <c r="A58" s="2" t="s">
        <v>420</v>
      </c>
      <c r="B58" t="s">
        <v>5</v>
      </c>
      <c r="C58">
        <v>3</v>
      </c>
      <c r="D58">
        <v>3</v>
      </c>
      <c r="E58">
        <v>2</v>
      </c>
      <c r="F58" t="s">
        <v>34</v>
      </c>
      <c r="G58">
        <v>8</v>
      </c>
      <c r="H58" t="s">
        <v>2540</v>
      </c>
      <c r="I58">
        <v>2</v>
      </c>
      <c r="J58" t="s">
        <v>4381</v>
      </c>
    </row>
    <row r="59" spans="1:10" x14ac:dyDescent="0.25">
      <c r="A59" s="2" t="s">
        <v>421</v>
      </c>
      <c r="B59" t="s">
        <v>5</v>
      </c>
      <c r="C59">
        <v>3</v>
      </c>
      <c r="D59">
        <v>3</v>
      </c>
      <c r="E59">
        <v>2</v>
      </c>
      <c r="F59" t="s">
        <v>34</v>
      </c>
      <c r="G59">
        <v>9</v>
      </c>
      <c r="H59" t="s">
        <v>2541</v>
      </c>
      <c r="I59">
        <v>2</v>
      </c>
      <c r="J59" t="s">
        <v>4382</v>
      </c>
    </row>
    <row r="60" spans="1:10" x14ac:dyDescent="0.25">
      <c r="A60" s="2" t="s">
        <v>422</v>
      </c>
      <c r="B60" t="s">
        <v>5</v>
      </c>
      <c r="C60">
        <v>3</v>
      </c>
      <c r="D60">
        <v>3</v>
      </c>
      <c r="E60">
        <v>2</v>
      </c>
      <c r="F60" t="s">
        <v>34</v>
      </c>
      <c r="G60">
        <v>10</v>
      </c>
      <c r="H60" t="s">
        <v>2542</v>
      </c>
      <c r="I60">
        <v>7</v>
      </c>
      <c r="J60" t="s">
        <v>4383</v>
      </c>
    </row>
    <row r="61" spans="1:10" x14ac:dyDescent="0.25">
      <c r="A61" s="2" t="s">
        <v>423</v>
      </c>
      <c r="B61" t="s">
        <v>5</v>
      </c>
      <c r="C61">
        <v>3</v>
      </c>
      <c r="D61">
        <v>3</v>
      </c>
      <c r="E61">
        <v>2</v>
      </c>
      <c r="F61" t="s">
        <v>33</v>
      </c>
      <c r="G61">
        <v>11</v>
      </c>
      <c r="H61" t="s">
        <v>2543</v>
      </c>
      <c r="I61">
        <v>1</v>
      </c>
      <c r="J61" t="s">
        <v>4384</v>
      </c>
    </row>
    <row r="62" spans="1:10" x14ac:dyDescent="0.25">
      <c r="A62" s="2" t="s">
        <v>424</v>
      </c>
      <c r="B62" t="s">
        <v>5</v>
      </c>
      <c r="C62">
        <v>3</v>
      </c>
      <c r="D62">
        <v>3</v>
      </c>
      <c r="E62">
        <v>4</v>
      </c>
      <c r="F62" t="s">
        <v>32</v>
      </c>
      <c r="G62">
        <v>1</v>
      </c>
      <c r="H62" t="s">
        <v>2544</v>
      </c>
      <c r="I62">
        <v>1</v>
      </c>
      <c r="J62" t="s">
        <v>4385</v>
      </c>
    </row>
    <row r="63" spans="1:10" x14ac:dyDescent="0.25">
      <c r="A63" s="2" t="s">
        <v>425</v>
      </c>
      <c r="B63" t="s">
        <v>5</v>
      </c>
      <c r="C63">
        <v>3</v>
      </c>
      <c r="D63">
        <v>3</v>
      </c>
      <c r="E63">
        <v>4</v>
      </c>
      <c r="F63" t="s">
        <v>32</v>
      </c>
      <c r="G63">
        <v>3</v>
      </c>
      <c r="H63" t="s">
        <v>2545</v>
      </c>
      <c r="I63">
        <v>1</v>
      </c>
      <c r="J63" t="s">
        <v>4386</v>
      </c>
    </row>
    <row r="64" spans="1:10" x14ac:dyDescent="0.25">
      <c r="A64" s="2" t="s">
        <v>426</v>
      </c>
      <c r="B64" t="s">
        <v>5</v>
      </c>
      <c r="C64">
        <v>3</v>
      </c>
      <c r="D64">
        <v>4</v>
      </c>
      <c r="E64">
        <v>1</v>
      </c>
      <c r="F64" t="s">
        <v>34</v>
      </c>
      <c r="G64">
        <v>2</v>
      </c>
      <c r="H64" t="s">
        <v>2546</v>
      </c>
      <c r="I64">
        <v>1</v>
      </c>
      <c r="J64" t="s">
        <v>4387</v>
      </c>
    </row>
    <row r="65" spans="1:10" x14ac:dyDescent="0.25">
      <c r="A65" s="2" t="s">
        <v>427</v>
      </c>
      <c r="B65" t="s">
        <v>5</v>
      </c>
      <c r="C65">
        <v>3</v>
      </c>
      <c r="D65">
        <v>4</v>
      </c>
      <c r="E65">
        <v>1</v>
      </c>
      <c r="F65" t="s">
        <v>33</v>
      </c>
      <c r="G65">
        <v>3</v>
      </c>
      <c r="H65" t="s">
        <v>2547</v>
      </c>
      <c r="I65">
        <v>1</v>
      </c>
      <c r="J65" t="s">
        <v>4388</v>
      </c>
    </row>
    <row r="66" spans="1:10" x14ac:dyDescent="0.25">
      <c r="A66" s="2" t="s">
        <v>428</v>
      </c>
      <c r="B66" t="s">
        <v>5</v>
      </c>
      <c r="C66">
        <v>3</v>
      </c>
      <c r="D66">
        <v>4</v>
      </c>
      <c r="E66">
        <v>3</v>
      </c>
      <c r="F66" t="s">
        <v>34</v>
      </c>
      <c r="G66">
        <v>1</v>
      </c>
      <c r="H66" t="s">
        <v>2548</v>
      </c>
      <c r="I66">
        <v>4</v>
      </c>
      <c r="J66" t="s">
        <v>4389</v>
      </c>
    </row>
    <row r="67" spans="1:10" x14ac:dyDescent="0.25">
      <c r="A67" s="2" t="s">
        <v>429</v>
      </c>
      <c r="B67" t="s">
        <v>5</v>
      </c>
      <c r="C67">
        <v>4</v>
      </c>
      <c r="D67">
        <v>1</v>
      </c>
      <c r="E67">
        <v>2</v>
      </c>
      <c r="F67" t="s">
        <v>32</v>
      </c>
      <c r="G67">
        <v>1</v>
      </c>
      <c r="H67" t="s">
        <v>2549</v>
      </c>
      <c r="I67">
        <v>3</v>
      </c>
      <c r="J67" t="s">
        <v>4390</v>
      </c>
    </row>
    <row r="68" spans="1:10" x14ac:dyDescent="0.25">
      <c r="A68" s="2" t="s">
        <v>430</v>
      </c>
      <c r="B68" t="s">
        <v>5</v>
      </c>
      <c r="C68">
        <v>4</v>
      </c>
      <c r="D68">
        <v>1</v>
      </c>
      <c r="E68">
        <v>2</v>
      </c>
      <c r="F68" t="s">
        <v>32</v>
      </c>
      <c r="G68">
        <v>2</v>
      </c>
      <c r="H68" t="s">
        <v>2550</v>
      </c>
      <c r="I68">
        <v>3</v>
      </c>
      <c r="J68" t="s">
        <v>4391</v>
      </c>
    </row>
    <row r="69" spans="1:10" x14ac:dyDescent="0.25">
      <c r="A69" s="2" t="s">
        <v>431</v>
      </c>
      <c r="B69" t="s">
        <v>5</v>
      </c>
      <c r="C69">
        <v>4</v>
      </c>
      <c r="D69">
        <v>1</v>
      </c>
      <c r="E69">
        <v>3</v>
      </c>
      <c r="F69" t="s">
        <v>32</v>
      </c>
      <c r="G69">
        <v>29</v>
      </c>
      <c r="H69" t="s">
        <v>2551</v>
      </c>
      <c r="I69">
        <v>1</v>
      </c>
      <c r="J69" t="s">
        <v>4392</v>
      </c>
    </row>
    <row r="70" spans="1:10" x14ac:dyDescent="0.25">
      <c r="A70" s="2" t="s">
        <v>432</v>
      </c>
      <c r="B70" t="s">
        <v>5</v>
      </c>
      <c r="C70">
        <v>4</v>
      </c>
      <c r="D70">
        <v>1</v>
      </c>
      <c r="E70">
        <v>3</v>
      </c>
      <c r="F70" t="s">
        <v>32</v>
      </c>
      <c r="G70">
        <v>30</v>
      </c>
      <c r="H70" t="s">
        <v>2552</v>
      </c>
      <c r="I70">
        <v>1</v>
      </c>
      <c r="J70" t="s">
        <v>4393</v>
      </c>
    </row>
    <row r="71" spans="1:10" x14ac:dyDescent="0.25">
      <c r="A71" s="2" t="s">
        <v>433</v>
      </c>
      <c r="B71" t="s">
        <v>5</v>
      </c>
      <c r="C71">
        <v>4</v>
      </c>
      <c r="D71">
        <v>1</v>
      </c>
      <c r="E71">
        <v>3</v>
      </c>
      <c r="F71" t="s">
        <v>32</v>
      </c>
      <c r="G71">
        <v>31</v>
      </c>
      <c r="H71" t="s">
        <v>2553</v>
      </c>
      <c r="I71">
        <v>1</v>
      </c>
      <c r="J71" t="s">
        <v>4394</v>
      </c>
    </row>
    <row r="72" spans="1:10" x14ac:dyDescent="0.25">
      <c r="A72" s="2" t="s">
        <v>434</v>
      </c>
      <c r="B72" t="s">
        <v>5</v>
      </c>
      <c r="C72">
        <v>4</v>
      </c>
      <c r="D72">
        <v>1</v>
      </c>
      <c r="E72">
        <v>3</v>
      </c>
      <c r="F72" t="s">
        <v>32</v>
      </c>
      <c r="G72">
        <v>32</v>
      </c>
      <c r="H72" t="s">
        <v>2554</v>
      </c>
      <c r="I72">
        <v>1</v>
      </c>
      <c r="J72" t="s">
        <v>4395</v>
      </c>
    </row>
    <row r="73" spans="1:10" x14ac:dyDescent="0.25">
      <c r="A73" s="2" t="s">
        <v>435</v>
      </c>
      <c r="B73" t="s">
        <v>5</v>
      </c>
      <c r="C73">
        <v>4</v>
      </c>
      <c r="D73">
        <v>1</v>
      </c>
      <c r="E73">
        <v>3</v>
      </c>
      <c r="F73" t="s">
        <v>32</v>
      </c>
      <c r="G73">
        <v>33</v>
      </c>
      <c r="H73" t="s">
        <v>2555</v>
      </c>
      <c r="I73">
        <v>1</v>
      </c>
      <c r="J73" t="s">
        <v>4396</v>
      </c>
    </row>
    <row r="74" spans="1:10" x14ac:dyDescent="0.25">
      <c r="A74" s="2" t="s">
        <v>436</v>
      </c>
      <c r="B74" t="s">
        <v>5</v>
      </c>
      <c r="C74">
        <v>4</v>
      </c>
      <c r="D74">
        <v>1</v>
      </c>
      <c r="E74">
        <v>4</v>
      </c>
      <c r="F74" t="s">
        <v>34</v>
      </c>
      <c r="G74">
        <v>2</v>
      </c>
      <c r="H74" t="s">
        <v>2556</v>
      </c>
      <c r="I74">
        <v>1</v>
      </c>
      <c r="J74" t="s">
        <v>4397</v>
      </c>
    </row>
    <row r="75" spans="1:10" x14ac:dyDescent="0.25">
      <c r="A75" s="2" t="s">
        <v>437</v>
      </c>
      <c r="B75" t="s">
        <v>5</v>
      </c>
      <c r="C75">
        <v>4</v>
      </c>
      <c r="D75">
        <v>1</v>
      </c>
      <c r="E75">
        <v>4</v>
      </c>
      <c r="F75" t="s">
        <v>34</v>
      </c>
      <c r="G75">
        <v>5</v>
      </c>
      <c r="H75" t="s">
        <v>2557</v>
      </c>
      <c r="I75">
        <v>1</v>
      </c>
      <c r="J75" t="s">
        <v>4398</v>
      </c>
    </row>
    <row r="76" spans="1:10" x14ac:dyDescent="0.25">
      <c r="A76" s="2" t="s">
        <v>438</v>
      </c>
      <c r="B76" t="s">
        <v>5</v>
      </c>
      <c r="C76">
        <v>4</v>
      </c>
      <c r="D76">
        <v>1</v>
      </c>
      <c r="E76">
        <v>4</v>
      </c>
      <c r="F76" t="s">
        <v>34</v>
      </c>
      <c r="G76">
        <v>6</v>
      </c>
      <c r="H76" t="s">
        <v>2558</v>
      </c>
      <c r="I76">
        <v>1</v>
      </c>
      <c r="J76" t="s">
        <v>4399</v>
      </c>
    </row>
    <row r="77" spans="1:10" x14ac:dyDescent="0.25">
      <c r="A77" s="2" t="s">
        <v>439</v>
      </c>
      <c r="B77" t="s">
        <v>5</v>
      </c>
      <c r="C77">
        <v>4</v>
      </c>
      <c r="D77">
        <v>1</v>
      </c>
      <c r="E77">
        <v>4</v>
      </c>
      <c r="F77" t="s">
        <v>34</v>
      </c>
      <c r="G77">
        <v>7</v>
      </c>
      <c r="H77" t="s">
        <v>2559</v>
      </c>
      <c r="I77">
        <v>1</v>
      </c>
      <c r="J77" t="s">
        <v>4400</v>
      </c>
    </row>
    <row r="78" spans="1:10" x14ac:dyDescent="0.25">
      <c r="A78" s="2" t="s">
        <v>440</v>
      </c>
      <c r="B78" t="s">
        <v>5</v>
      </c>
      <c r="C78">
        <v>4</v>
      </c>
      <c r="D78">
        <v>1</v>
      </c>
      <c r="E78">
        <v>4</v>
      </c>
      <c r="F78" t="s">
        <v>34</v>
      </c>
      <c r="G78">
        <v>8</v>
      </c>
      <c r="H78" t="s">
        <v>2560</v>
      </c>
      <c r="I78">
        <v>1</v>
      </c>
      <c r="J78" t="s">
        <v>4401</v>
      </c>
    </row>
    <row r="79" spans="1:10" x14ac:dyDescent="0.25">
      <c r="A79" s="2" t="s">
        <v>441</v>
      </c>
      <c r="B79" t="s">
        <v>5</v>
      </c>
      <c r="C79">
        <v>4</v>
      </c>
      <c r="D79">
        <v>1</v>
      </c>
      <c r="E79">
        <v>4</v>
      </c>
      <c r="F79" t="s">
        <v>34</v>
      </c>
      <c r="G79">
        <v>12</v>
      </c>
      <c r="H79" t="s">
        <v>2561</v>
      </c>
      <c r="I79">
        <v>1</v>
      </c>
      <c r="J79" t="s">
        <v>4402</v>
      </c>
    </row>
    <row r="80" spans="1:10" x14ac:dyDescent="0.25">
      <c r="A80" s="2" t="s">
        <v>442</v>
      </c>
      <c r="B80" t="s">
        <v>5</v>
      </c>
      <c r="C80">
        <v>4</v>
      </c>
      <c r="D80">
        <v>1</v>
      </c>
      <c r="E80">
        <v>4</v>
      </c>
      <c r="F80" t="s">
        <v>34</v>
      </c>
      <c r="G80">
        <v>17</v>
      </c>
      <c r="H80" t="s">
        <v>2562</v>
      </c>
      <c r="I80">
        <v>1</v>
      </c>
      <c r="J80" t="s">
        <v>4403</v>
      </c>
    </row>
    <row r="81" spans="1:10" x14ac:dyDescent="0.25">
      <c r="A81" s="2" t="s">
        <v>443</v>
      </c>
      <c r="B81" t="s">
        <v>5</v>
      </c>
      <c r="C81">
        <v>4</v>
      </c>
      <c r="D81">
        <v>1</v>
      </c>
      <c r="E81">
        <v>4</v>
      </c>
      <c r="F81" t="s">
        <v>34</v>
      </c>
      <c r="G81">
        <v>18</v>
      </c>
      <c r="H81" t="s">
        <v>2563</v>
      </c>
      <c r="I81">
        <v>1</v>
      </c>
      <c r="J81" t="s">
        <v>4404</v>
      </c>
    </row>
    <row r="82" spans="1:10" x14ac:dyDescent="0.25">
      <c r="A82" s="2" t="s">
        <v>444</v>
      </c>
      <c r="B82" t="s">
        <v>5</v>
      </c>
      <c r="C82">
        <v>4</v>
      </c>
      <c r="D82">
        <v>1</v>
      </c>
      <c r="E82">
        <v>4</v>
      </c>
      <c r="F82" t="s">
        <v>34</v>
      </c>
      <c r="G82">
        <v>20</v>
      </c>
      <c r="H82" t="s">
        <v>2564</v>
      </c>
      <c r="I82">
        <v>1</v>
      </c>
      <c r="J82" t="s">
        <v>4405</v>
      </c>
    </row>
    <row r="83" spans="1:10" x14ac:dyDescent="0.25">
      <c r="A83" s="2" t="s">
        <v>445</v>
      </c>
      <c r="B83" t="s">
        <v>5</v>
      </c>
      <c r="C83">
        <v>4</v>
      </c>
      <c r="D83">
        <v>1</v>
      </c>
      <c r="E83">
        <v>4</v>
      </c>
      <c r="F83" t="s">
        <v>34</v>
      </c>
      <c r="G83">
        <v>28</v>
      </c>
      <c r="H83" t="s">
        <v>2565</v>
      </c>
      <c r="I83">
        <v>1</v>
      </c>
      <c r="J83" t="s">
        <v>4406</v>
      </c>
    </row>
    <row r="84" spans="1:10" x14ac:dyDescent="0.25">
      <c r="A84" s="2" t="s">
        <v>446</v>
      </c>
      <c r="B84" t="s">
        <v>6</v>
      </c>
      <c r="C84">
        <v>1</v>
      </c>
      <c r="D84">
        <v>2</v>
      </c>
      <c r="E84">
        <v>1</v>
      </c>
      <c r="F84" t="s">
        <v>34</v>
      </c>
      <c r="G84">
        <v>1</v>
      </c>
      <c r="H84" t="s">
        <v>2566</v>
      </c>
      <c r="I84">
        <v>2</v>
      </c>
      <c r="J84" t="s">
        <v>4407</v>
      </c>
    </row>
    <row r="85" spans="1:10" x14ac:dyDescent="0.25">
      <c r="A85" s="2" t="s">
        <v>447</v>
      </c>
      <c r="B85" t="s">
        <v>6</v>
      </c>
      <c r="C85">
        <v>1</v>
      </c>
      <c r="D85">
        <v>2</v>
      </c>
      <c r="E85">
        <v>1</v>
      </c>
      <c r="F85" t="s">
        <v>34</v>
      </c>
      <c r="G85">
        <v>2</v>
      </c>
      <c r="H85" t="s">
        <v>2567</v>
      </c>
      <c r="I85">
        <v>3</v>
      </c>
      <c r="J85" t="s">
        <v>4408</v>
      </c>
    </row>
    <row r="86" spans="1:10" x14ac:dyDescent="0.25">
      <c r="A86" s="2" t="s">
        <v>448</v>
      </c>
      <c r="B86" t="s">
        <v>6</v>
      </c>
      <c r="C86">
        <v>1</v>
      </c>
      <c r="D86">
        <v>2</v>
      </c>
      <c r="E86">
        <v>1</v>
      </c>
      <c r="F86" t="s">
        <v>34</v>
      </c>
      <c r="G86">
        <v>3</v>
      </c>
      <c r="H86" t="s">
        <v>2568</v>
      </c>
      <c r="I86">
        <v>1</v>
      </c>
      <c r="J86" t="s">
        <v>4409</v>
      </c>
    </row>
    <row r="87" spans="1:10" x14ac:dyDescent="0.25">
      <c r="A87" s="2" t="s">
        <v>449</v>
      </c>
      <c r="B87" t="s">
        <v>6</v>
      </c>
      <c r="C87">
        <v>1</v>
      </c>
      <c r="D87">
        <v>2</v>
      </c>
      <c r="E87">
        <v>1</v>
      </c>
      <c r="F87" t="s">
        <v>34</v>
      </c>
      <c r="G87">
        <v>4</v>
      </c>
      <c r="H87" t="s">
        <v>2569</v>
      </c>
      <c r="I87">
        <v>1</v>
      </c>
      <c r="J87" t="s">
        <v>4410</v>
      </c>
    </row>
    <row r="88" spans="1:10" x14ac:dyDescent="0.25">
      <c r="A88" s="2" t="s">
        <v>450</v>
      </c>
      <c r="B88" t="s">
        <v>6</v>
      </c>
      <c r="C88">
        <v>1</v>
      </c>
      <c r="D88">
        <v>2</v>
      </c>
      <c r="E88">
        <v>1</v>
      </c>
      <c r="F88" t="s">
        <v>34</v>
      </c>
      <c r="G88">
        <v>5</v>
      </c>
      <c r="H88" t="s">
        <v>2570</v>
      </c>
      <c r="I88">
        <v>1</v>
      </c>
      <c r="J88" t="s">
        <v>4411</v>
      </c>
    </row>
    <row r="89" spans="1:10" x14ac:dyDescent="0.25">
      <c r="A89" s="2" t="s">
        <v>451</v>
      </c>
      <c r="B89" t="s">
        <v>6</v>
      </c>
      <c r="C89">
        <v>1</v>
      </c>
      <c r="D89">
        <v>2</v>
      </c>
      <c r="E89">
        <v>1</v>
      </c>
      <c r="F89" t="s">
        <v>34</v>
      </c>
      <c r="G89">
        <v>6</v>
      </c>
      <c r="H89" t="s">
        <v>2571</v>
      </c>
      <c r="I89">
        <v>4</v>
      </c>
      <c r="J89" t="s">
        <v>4412</v>
      </c>
    </row>
    <row r="90" spans="1:10" x14ac:dyDescent="0.25">
      <c r="A90" s="2" t="s">
        <v>452</v>
      </c>
      <c r="B90" t="s">
        <v>6</v>
      </c>
      <c r="C90">
        <v>1</v>
      </c>
      <c r="D90">
        <v>2</v>
      </c>
      <c r="E90">
        <v>1</v>
      </c>
      <c r="F90" t="s">
        <v>34</v>
      </c>
      <c r="G90">
        <v>7</v>
      </c>
      <c r="H90" t="s">
        <v>2572</v>
      </c>
      <c r="I90">
        <v>2</v>
      </c>
      <c r="J90" t="s">
        <v>4413</v>
      </c>
    </row>
    <row r="91" spans="1:10" x14ac:dyDescent="0.25">
      <c r="A91" s="2" t="s">
        <v>453</v>
      </c>
      <c r="B91" t="s">
        <v>6</v>
      </c>
      <c r="C91">
        <v>1</v>
      </c>
      <c r="D91">
        <v>2</v>
      </c>
      <c r="E91">
        <v>1</v>
      </c>
      <c r="F91" t="s">
        <v>34</v>
      </c>
      <c r="G91">
        <v>8</v>
      </c>
      <c r="H91" t="s">
        <v>2573</v>
      </c>
      <c r="I91">
        <v>2</v>
      </c>
      <c r="J91" t="s">
        <v>4414</v>
      </c>
    </row>
    <row r="92" spans="1:10" x14ac:dyDescent="0.25">
      <c r="A92" s="2" t="s">
        <v>454</v>
      </c>
      <c r="B92" t="s">
        <v>6</v>
      </c>
      <c r="C92">
        <v>1</v>
      </c>
      <c r="D92">
        <v>2</v>
      </c>
      <c r="E92">
        <v>1</v>
      </c>
      <c r="F92" t="s">
        <v>34</v>
      </c>
      <c r="G92">
        <v>10</v>
      </c>
      <c r="H92" t="s">
        <v>2574</v>
      </c>
      <c r="I92">
        <v>1</v>
      </c>
      <c r="J92" t="s">
        <v>4415</v>
      </c>
    </row>
    <row r="93" spans="1:10" x14ac:dyDescent="0.25">
      <c r="A93" s="2" t="s">
        <v>455</v>
      </c>
      <c r="B93" t="s">
        <v>6</v>
      </c>
      <c r="C93">
        <v>1</v>
      </c>
      <c r="D93">
        <v>2</v>
      </c>
      <c r="E93">
        <v>1</v>
      </c>
      <c r="F93" t="s">
        <v>34</v>
      </c>
      <c r="G93">
        <v>13</v>
      </c>
      <c r="H93" t="s">
        <v>2575</v>
      </c>
      <c r="I93">
        <v>2</v>
      </c>
      <c r="J93" t="s">
        <v>4416</v>
      </c>
    </row>
    <row r="94" spans="1:10" x14ac:dyDescent="0.25">
      <c r="A94" s="2" t="s">
        <v>456</v>
      </c>
      <c r="B94" t="s">
        <v>6</v>
      </c>
      <c r="C94">
        <v>1</v>
      </c>
      <c r="D94">
        <v>2</v>
      </c>
      <c r="E94">
        <v>1</v>
      </c>
      <c r="F94" t="s">
        <v>33</v>
      </c>
      <c r="G94">
        <v>14</v>
      </c>
      <c r="H94" t="s">
        <v>2576</v>
      </c>
      <c r="I94">
        <v>2</v>
      </c>
      <c r="J94" t="s">
        <v>4417</v>
      </c>
    </row>
    <row r="95" spans="1:10" x14ac:dyDescent="0.25">
      <c r="A95" s="2" t="s">
        <v>457</v>
      </c>
      <c r="B95" t="s">
        <v>6</v>
      </c>
      <c r="C95">
        <v>1</v>
      </c>
      <c r="D95">
        <v>2</v>
      </c>
      <c r="E95">
        <v>1</v>
      </c>
      <c r="F95" t="s">
        <v>33</v>
      </c>
      <c r="G95">
        <v>16</v>
      </c>
      <c r="H95" t="s">
        <v>2577</v>
      </c>
      <c r="I95">
        <v>2</v>
      </c>
      <c r="J95" t="s">
        <v>4418</v>
      </c>
    </row>
    <row r="96" spans="1:10" x14ac:dyDescent="0.25">
      <c r="A96" s="2" t="s">
        <v>458</v>
      </c>
      <c r="B96" t="s">
        <v>6</v>
      </c>
      <c r="C96">
        <v>1</v>
      </c>
      <c r="D96">
        <v>2</v>
      </c>
      <c r="E96">
        <v>1</v>
      </c>
      <c r="F96" t="s">
        <v>34</v>
      </c>
      <c r="G96">
        <v>18</v>
      </c>
      <c r="H96" t="s">
        <v>2578</v>
      </c>
      <c r="I96">
        <v>1</v>
      </c>
      <c r="J96" t="s">
        <v>4419</v>
      </c>
    </row>
    <row r="97" spans="1:10" x14ac:dyDescent="0.25">
      <c r="A97" s="2" t="s">
        <v>459</v>
      </c>
      <c r="B97" t="s">
        <v>6</v>
      </c>
      <c r="C97">
        <v>1</v>
      </c>
      <c r="D97">
        <v>2</v>
      </c>
      <c r="E97">
        <v>1</v>
      </c>
      <c r="F97" t="s">
        <v>34</v>
      </c>
      <c r="G97">
        <v>22</v>
      </c>
      <c r="H97" t="s">
        <v>2579</v>
      </c>
      <c r="I97">
        <v>2</v>
      </c>
      <c r="J97" t="s">
        <v>4420</v>
      </c>
    </row>
    <row r="98" spans="1:10" x14ac:dyDescent="0.25">
      <c r="A98" s="2" t="s">
        <v>460</v>
      </c>
      <c r="B98" t="s">
        <v>6</v>
      </c>
      <c r="C98">
        <v>1</v>
      </c>
      <c r="D98">
        <v>2</v>
      </c>
      <c r="E98">
        <v>1</v>
      </c>
      <c r="F98" t="s">
        <v>34</v>
      </c>
      <c r="G98">
        <v>24</v>
      </c>
      <c r="H98" t="s">
        <v>2580</v>
      </c>
      <c r="I98">
        <v>1</v>
      </c>
      <c r="J98" t="s">
        <v>4421</v>
      </c>
    </row>
    <row r="99" spans="1:10" x14ac:dyDescent="0.25">
      <c r="A99" s="2" t="s">
        <v>461</v>
      </c>
      <c r="B99" t="s">
        <v>6</v>
      </c>
      <c r="C99">
        <v>1</v>
      </c>
      <c r="D99">
        <v>2</v>
      </c>
      <c r="E99">
        <v>1</v>
      </c>
      <c r="F99" t="s">
        <v>34</v>
      </c>
      <c r="G99">
        <v>25</v>
      </c>
      <c r="H99" t="s">
        <v>2581</v>
      </c>
      <c r="I99">
        <v>1</v>
      </c>
      <c r="J99" t="s">
        <v>4422</v>
      </c>
    </row>
    <row r="100" spans="1:10" x14ac:dyDescent="0.25">
      <c r="A100" s="2" t="s">
        <v>462</v>
      </c>
      <c r="B100" t="s">
        <v>6</v>
      </c>
      <c r="C100">
        <v>1</v>
      </c>
      <c r="D100">
        <v>2</v>
      </c>
      <c r="E100">
        <v>1</v>
      </c>
      <c r="F100" t="s">
        <v>33</v>
      </c>
      <c r="G100">
        <v>26</v>
      </c>
      <c r="H100" t="s">
        <v>2582</v>
      </c>
      <c r="I100">
        <v>6</v>
      </c>
      <c r="J100" t="s">
        <v>4423</v>
      </c>
    </row>
    <row r="101" spans="1:10" x14ac:dyDescent="0.25">
      <c r="A101" s="2" t="s">
        <v>463</v>
      </c>
      <c r="B101" t="s">
        <v>6</v>
      </c>
      <c r="C101">
        <v>1</v>
      </c>
      <c r="D101">
        <v>2</v>
      </c>
      <c r="E101">
        <v>1</v>
      </c>
      <c r="F101" t="s">
        <v>33</v>
      </c>
      <c r="G101">
        <v>33</v>
      </c>
      <c r="H101" t="s">
        <v>2583</v>
      </c>
      <c r="I101">
        <v>200</v>
      </c>
      <c r="J101" t="s">
        <v>4424</v>
      </c>
    </row>
    <row r="102" spans="1:10" x14ac:dyDescent="0.25">
      <c r="A102" s="2" t="s">
        <v>464</v>
      </c>
      <c r="B102" t="s">
        <v>6</v>
      </c>
      <c r="C102">
        <v>1</v>
      </c>
      <c r="D102">
        <v>2</v>
      </c>
      <c r="E102">
        <v>1</v>
      </c>
      <c r="F102" t="s">
        <v>33</v>
      </c>
      <c r="G102">
        <v>34</v>
      </c>
      <c r="H102" t="s">
        <v>2584</v>
      </c>
      <c r="I102">
        <v>50</v>
      </c>
      <c r="J102" t="s">
        <v>4425</v>
      </c>
    </row>
    <row r="103" spans="1:10" x14ac:dyDescent="0.25">
      <c r="A103" s="2" t="s">
        <v>465</v>
      </c>
      <c r="B103" t="s">
        <v>6</v>
      </c>
      <c r="C103">
        <v>1</v>
      </c>
      <c r="D103">
        <v>2</v>
      </c>
      <c r="E103">
        <v>1</v>
      </c>
      <c r="F103" t="s">
        <v>34</v>
      </c>
      <c r="G103">
        <v>39</v>
      </c>
      <c r="H103" t="s">
        <v>2585</v>
      </c>
      <c r="I103">
        <v>1</v>
      </c>
      <c r="J103" t="s">
        <v>4426</v>
      </c>
    </row>
    <row r="104" spans="1:10" x14ac:dyDescent="0.25">
      <c r="A104" s="2" t="s">
        <v>466</v>
      </c>
      <c r="B104" t="s">
        <v>6</v>
      </c>
      <c r="C104">
        <v>1</v>
      </c>
      <c r="D104">
        <v>2</v>
      </c>
      <c r="E104">
        <v>1</v>
      </c>
      <c r="F104" t="s">
        <v>34</v>
      </c>
      <c r="G104">
        <v>41</v>
      </c>
      <c r="H104" t="s">
        <v>2586</v>
      </c>
      <c r="I104">
        <v>1</v>
      </c>
      <c r="J104" t="s">
        <v>4427</v>
      </c>
    </row>
    <row r="105" spans="1:10" x14ac:dyDescent="0.25">
      <c r="A105" s="2" t="s">
        <v>467</v>
      </c>
      <c r="B105" t="s">
        <v>6</v>
      </c>
      <c r="C105">
        <v>1</v>
      </c>
      <c r="D105">
        <v>2</v>
      </c>
      <c r="E105">
        <v>1</v>
      </c>
      <c r="F105" t="s">
        <v>34</v>
      </c>
      <c r="G105">
        <v>43</v>
      </c>
      <c r="H105" t="s">
        <v>2587</v>
      </c>
      <c r="I105">
        <v>4</v>
      </c>
      <c r="J105" t="s">
        <v>4428</v>
      </c>
    </row>
    <row r="106" spans="1:10" x14ac:dyDescent="0.25">
      <c r="A106" s="2" t="s">
        <v>468</v>
      </c>
      <c r="B106" t="s">
        <v>6</v>
      </c>
      <c r="C106">
        <v>1</v>
      </c>
      <c r="D106">
        <v>2</v>
      </c>
      <c r="E106">
        <v>1</v>
      </c>
      <c r="F106" t="s">
        <v>34</v>
      </c>
      <c r="G106">
        <v>44</v>
      </c>
      <c r="H106" t="s">
        <v>2588</v>
      </c>
      <c r="I106">
        <v>1</v>
      </c>
      <c r="J106" t="s">
        <v>4429</v>
      </c>
    </row>
    <row r="107" spans="1:10" x14ac:dyDescent="0.25">
      <c r="A107" s="2" t="s">
        <v>469</v>
      </c>
      <c r="B107" t="s">
        <v>6</v>
      </c>
      <c r="C107">
        <v>1</v>
      </c>
      <c r="D107">
        <v>2</v>
      </c>
      <c r="E107">
        <v>1</v>
      </c>
      <c r="F107" t="s">
        <v>34</v>
      </c>
      <c r="G107">
        <v>47</v>
      </c>
      <c r="H107" t="s">
        <v>2589</v>
      </c>
      <c r="I107">
        <v>2</v>
      </c>
      <c r="J107" t="s">
        <v>4430</v>
      </c>
    </row>
    <row r="108" spans="1:10" x14ac:dyDescent="0.25">
      <c r="A108" s="2" t="s">
        <v>470</v>
      </c>
      <c r="B108" t="s">
        <v>6</v>
      </c>
      <c r="C108">
        <v>1</v>
      </c>
      <c r="D108">
        <v>2</v>
      </c>
      <c r="E108">
        <v>1</v>
      </c>
      <c r="F108" t="s">
        <v>34</v>
      </c>
      <c r="G108">
        <v>48</v>
      </c>
      <c r="H108" t="s">
        <v>2590</v>
      </c>
      <c r="I108">
        <v>1</v>
      </c>
      <c r="J108" t="s">
        <v>4431</v>
      </c>
    </row>
    <row r="109" spans="1:10" x14ac:dyDescent="0.25">
      <c r="A109" s="2" t="s">
        <v>471</v>
      </c>
      <c r="B109" t="s">
        <v>6</v>
      </c>
      <c r="C109">
        <v>1</v>
      </c>
      <c r="D109">
        <v>2</v>
      </c>
      <c r="E109">
        <v>1</v>
      </c>
      <c r="F109" t="s">
        <v>33</v>
      </c>
      <c r="G109">
        <v>50</v>
      </c>
      <c r="H109" t="s">
        <v>2591</v>
      </c>
      <c r="I109">
        <v>1</v>
      </c>
      <c r="J109" t="s">
        <v>4432</v>
      </c>
    </row>
    <row r="110" spans="1:10" x14ac:dyDescent="0.25">
      <c r="A110" s="2" t="s">
        <v>472</v>
      </c>
      <c r="B110" t="s">
        <v>6</v>
      </c>
      <c r="C110">
        <v>1</v>
      </c>
      <c r="D110">
        <v>2</v>
      </c>
      <c r="E110">
        <v>1</v>
      </c>
      <c r="F110" t="s">
        <v>33</v>
      </c>
      <c r="G110">
        <v>52</v>
      </c>
      <c r="H110" t="s">
        <v>2592</v>
      </c>
      <c r="I110">
        <v>6</v>
      </c>
      <c r="J110" t="s">
        <v>4433</v>
      </c>
    </row>
    <row r="111" spans="1:10" x14ac:dyDescent="0.25">
      <c r="A111" s="2" t="s">
        <v>473</v>
      </c>
      <c r="B111" t="s">
        <v>6</v>
      </c>
      <c r="C111">
        <v>1</v>
      </c>
      <c r="D111">
        <v>2</v>
      </c>
      <c r="E111">
        <v>1</v>
      </c>
      <c r="F111" t="s">
        <v>33</v>
      </c>
      <c r="G111">
        <v>53</v>
      </c>
      <c r="H111" t="s">
        <v>2593</v>
      </c>
      <c r="I111">
        <v>2</v>
      </c>
      <c r="J111" t="s">
        <v>4434</v>
      </c>
    </row>
    <row r="112" spans="1:10" x14ac:dyDescent="0.25">
      <c r="A112" s="2" t="s">
        <v>474</v>
      </c>
      <c r="B112" t="s">
        <v>6</v>
      </c>
      <c r="C112">
        <v>1</v>
      </c>
      <c r="D112">
        <v>2</v>
      </c>
      <c r="E112">
        <v>1</v>
      </c>
      <c r="F112" t="s">
        <v>35</v>
      </c>
      <c r="G112">
        <v>59</v>
      </c>
      <c r="H112" t="s">
        <v>2594</v>
      </c>
      <c r="I112">
        <v>15</v>
      </c>
      <c r="J112" t="s">
        <v>4435</v>
      </c>
    </row>
    <row r="113" spans="1:10" x14ac:dyDescent="0.25">
      <c r="A113" s="2" t="s">
        <v>475</v>
      </c>
      <c r="B113" t="s">
        <v>6</v>
      </c>
      <c r="C113">
        <v>1</v>
      </c>
      <c r="D113">
        <v>2</v>
      </c>
      <c r="E113">
        <v>1</v>
      </c>
      <c r="F113" t="s">
        <v>33</v>
      </c>
      <c r="G113">
        <v>65</v>
      </c>
      <c r="H113" t="s">
        <v>2595</v>
      </c>
      <c r="I113">
        <v>4</v>
      </c>
      <c r="J113" t="s">
        <v>4436</v>
      </c>
    </row>
    <row r="114" spans="1:10" x14ac:dyDescent="0.25">
      <c r="A114" s="2" t="s">
        <v>476</v>
      </c>
      <c r="B114" t="s">
        <v>6</v>
      </c>
      <c r="C114">
        <v>1</v>
      </c>
      <c r="D114">
        <v>2</v>
      </c>
      <c r="E114">
        <v>1</v>
      </c>
      <c r="F114" t="s">
        <v>33</v>
      </c>
      <c r="G114">
        <v>66</v>
      </c>
      <c r="H114" t="s">
        <v>2596</v>
      </c>
      <c r="I114">
        <v>2</v>
      </c>
      <c r="J114" t="s">
        <v>4437</v>
      </c>
    </row>
    <row r="115" spans="1:10" x14ac:dyDescent="0.25">
      <c r="A115" s="2" t="s">
        <v>477</v>
      </c>
      <c r="B115" t="s">
        <v>6</v>
      </c>
      <c r="C115">
        <v>1</v>
      </c>
      <c r="D115">
        <v>2</v>
      </c>
      <c r="E115">
        <v>1</v>
      </c>
      <c r="F115" t="s">
        <v>32</v>
      </c>
      <c r="G115">
        <v>67</v>
      </c>
      <c r="H115" t="s">
        <v>2597</v>
      </c>
      <c r="I115">
        <v>3</v>
      </c>
      <c r="J115" t="s">
        <v>4438</v>
      </c>
    </row>
    <row r="116" spans="1:10" x14ac:dyDescent="0.25">
      <c r="A116" s="2" t="s">
        <v>478</v>
      </c>
      <c r="B116" t="s">
        <v>6</v>
      </c>
      <c r="C116">
        <v>1</v>
      </c>
      <c r="D116">
        <v>2</v>
      </c>
      <c r="E116">
        <v>2</v>
      </c>
      <c r="F116" t="s">
        <v>32</v>
      </c>
      <c r="G116">
        <v>25</v>
      </c>
      <c r="H116" t="s">
        <v>2598</v>
      </c>
      <c r="I116">
        <v>2</v>
      </c>
      <c r="J116" t="s">
        <v>4439</v>
      </c>
    </row>
    <row r="117" spans="1:10" x14ac:dyDescent="0.25">
      <c r="A117" s="2" t="s">
        <v>479</v>
      </c>
      <c r="B117" t="s">
        <v>6</v>
      </c>
      <c r="C117">
        <v>1</v>
      </c>
      <c r="D117">
        <v>2</v>
      </c>
      <c r="E117">
        <v>2</v>
      </c>
      <c r="F117" t="s">
        <v>32</v>
      </c>
      <c r="G117">
        <v>26</v>
      </c>
      <c r="H117" t="s">
        <v>2599</v>
      </c>
      <c r="I117">
        <v>2</v>
      </c>
      <c r="J117" t="s">
        <v>4440</v>
      </c>
    </row>
    <row r="118" spans="1:10" x14ac:dyDescent="0.25">
      <c r="A118" s="2" t="s">
        <v>480</v>
      </c>
      <c r="B118" t="s">
        <v>6</v>
      </c>
      <c r="C118">
        <v>1</v>
      </c>
      <c r="D118">
        <v>2</v>
      </c>
      <c r="E118">
        <v>2</v>
      </c>
      <c r="F118" t="s">
        <v>32</v>
      </c>
      <c r="G118">
        <v>27</v>
      </c>
      <c r="H118" t="s">
        <v>2600</v>
      </c>
      <c r="I118">
        <v>1</v>
      </c>
      <c r="J118" t="s">
        <v>4441</v>
      </c>
    </row>
    <row r="119" spans="1:10" x14ac:dyDescent="0.25">
      <c r="A119" s="2" t="s">
        <v>481</v>
      </c>
      <c r="B119" t="s">
        <v>6</v>
      </c>
      <c r="C119">
        <v>1</v>
      </c>
      <c r="D119">
        <v>2</v>
      </c>
      <c r="E119">
        <v>2</v>
      </c>
      <c r="F119" t="s">
        <v>32</v>
      </c>
      <c r="G119">
        <v>28</v>
      </c>
      <c r="H119" t="s">
        <v>2601</v>
      </c>
      <c r="I119">
        <v>1</v>
      </c>
      <c r="J119" t="s">
        <v>4442</v>
      </c>
    </row>
    <row r="120" spans="1:10" x14ac:dyDescent="0.25">
      <c r="A120" s="2" t="s">
        <v>482</v>
      </c>
      <c r="B120" t="s">
        <v>6</v>
      </c>
      <c r="C120">
        <v>1</v>
      </c>
      <c r="D120">
        <v>3</v>
      </c>
      <c r="E120">
        <v>1</v>
      </c>
      <c r="F120" t="s">
        <v>32</v>
      </c>
      <c r="G120">
        <v>18</v>
      </c>
      <c r="H120" t="s">
        <v>2602</v>
      </c>
      <c r="I120">
        <v>1</v>
      </c>
      <c r="J120" t="s">
        <v>4443</v>
      </c>
    </row>
    <row r="121" spans="1:10" x14ac:dyDescent="0.25">
      <c r="A121" s="2" t="s">
        <v>483</v>
      </c>
      <c r="B121" t="s">
        <v>6</v>
      </c>
      <c r="C121">
        <v>1</v>
      </c>
      <c r="D121">
        <v>3</v>
      </c>
      <c r="E121">
        <v>1</v>
      </c>
      <c r="F121" t="s">
        <v>32</v>
      </c>
      <c r="G121">
        <v>21</v>
      </c>
      <c r="H121" t="s">
        <v>2603</v>
      </c>
      <c r="I121">
        <v>1</v>
      </c>
      <c r="J121" t="s">
        <v>4444</v>
      </c>
    </row>
    <row r="122" spans="1:10" x14ac:dyDescent="0.25">
      <c r="A122" s="2" t="s">
        <v>484</v>
      </c>
      <c r="B122" t="s">
        <v>6</v>
      </c>
      <c r="C122">
        <v>2</v>
      </c>
      <c r="D122">
        <v>1</v>
      </c>
      <c r="E122">
        <v>1</v>
      </c>
      <c r="F122" t="s">
        <v>32</v>
      </c>
      <c r="G122">
        <v>6</v>
      </c>
      <c r="H122" t="s">
        <v>2604</v>
      </c>
      <c r="I122">
        <v>1</v>
      </c>
      <c r="J122" t="s">
        <v>4445</v>
      </c>
    </row>
    <row r="123" spans="1:10" x14ac:dyDescent="0.25">
      <c r="A123" s="2" t="s">
        <v>485</v>
      </c>
      <c r="B123" t="s">
        <v>6</v>
      </c>
      <c r="C123">
        <v>2</v>
      </c>
      <c r="D123">
        <v>1</v>
      </c>
      <c r="E123">
        <v>1</v>
      </c>
      <c r="F123" t="s">
        <v>32</v>
      </c>
      <c r="G123">
        <v>7</v>
      </c>
      <c r="H123" t="s">
        <v>2605</v>
      </c>
      <c r="I123">
        <v>2</v>
      </c>
      <c r="J123" t="s">
        <v>4446</v>
      </c>
    </row>
    <row r="124" spans="1:10" x14ac:dyDescent="0.25">
      <c r="A124" s="2" t="s">
        <v>486</v>
      </c>
      <c r="B124" t="s">
        <v>6</v>
      </c>
      <c r="C124">
        <v>2</v>
      </c>
      <c r="D124">
        <v>1</v>
      </c>
      <c r="E124">
        <v>1</v>
      </c>
      <c r="F124" t="s">
        <v>32</v>
      </c>
      <c r="G124">
        <v>8</v>
      </c>
      <c r="H124" t="s">
        <v>2606</v>
      </c>
      <c r="I124">
        <v>1</v>
      </c>
      <c r="J124" t="s">
        <v>4447</v>
      </c>
    </row>
    <row r="125" spans="1:10" x14ac:dyDescent="0.25">
      <c r="A125" s="2" t="s">
        <v>487</v>
      </c>
      <c r="B125" t="s">
        <v>6</v>
      </c>
      <c r="C125">
        <v>2</v>
      </c>
      <c r="D125">
        <v>1</v>
      </c>
      <c r="E125">
        <v>1</v>
      </c>
      <c r="F125" t="s">
        <v>32</v>
      </c>
      <c r="G125">
        <v>9</v>
      </c>
      <c r="H125" t="s">
        <v>2607</v>
      </c>
      <c r="I125">
        <v>1</v>
      </c>
      <c r="J125" t="s">
        <v>4448</v>
      </c>
    </row>
    <row r="126" spans="1:10" x14ac:dyDescent="0.25">
      <c r="A126" s="2" t="s">
        <v>488</v>
      </c>
      <c r="B126" t="s">
        <v>6</v>
      </c>
      <c r="C126">
        <v>2</v>
      </c>
      <c r="D126">
        <v>1</v>
      </c>
      <c r="E126">
        <v>1</v>
      </c>
      <c r="F126" t="s">
        <v>32</v>
      </c>
      <c r="G126">
        <v>10</v>
      </c>
      <c r="H126" t="s">
        <v>2608</v>
      </c>
      <c r="I126">
        <v>2</v>
      </c>
      <c r="J126" t="s">
        <v>4449</v>
      </c>
    </row>
    <row r="127" spans="1:10" x14ac:dyDescent="0.25">
      <c r="A127" s="2" t="s">
        <v>489</v>
      </c>
      <c r="B127" t="s">
        <v>6</v>
      </c>
      <c r="C127">
        <v>2</v>
      </c>
      <c r="D127">
        <v>1</v>
      </c>
      <c r="E127">
        <v>1</v>
      </c>
      <c r="F127" t="s">
        <v>32</v>
      </c>
      <c r="G127">
        <v>11</v>
      </c>
      <c r="H127" t="s">
        <v>2609</v>
      </c>
      <c r="I127">
        <v>1</v>
      </c>
      <c r="J127" t="s">
        <v>4450</v>
      </c>
    </row>
    <row r="128" spans="1:10" ht="135" x14ac:dyDescent="0.25">
      <c r="A128" s="2" t="s">
        <v>490</v>
      </c>
      <c r="B128" t="s">
        <v>6</v>
      </c>
      <c r="C128">
        <v>2</v>
      </c>
      <c r="D128">
        <v>3</v>
      </c>
      <c r="E128">
        <v>1</v>
      </c>
      <c r="F128" t="s">
        <v>34</v>
      </c>
      <c r="G128">
        <v>1</v>
      </c>
      <c r="H128" s="15" t="s">
        <v>2610</v>
      </c>
      <c r="I128">
        <v>2</v>
      </c>
      <c r="J128" t="s">
        <v>4451</v>
      </c>
    </row>
    <row r="129" spans="1:10" x14ac:dyDescent="0.25">
      <c r="A129" s="2" t="s">
        <v>491</v>
      </c>
      <c r="B129" t="s">
        <v>6</v>
      </c>
      <c r="C129">
        <v>2</v>
      </c>
      <c r="D129">
        <v>3</v>
      </c>
      <c r="E129">
        <v>1</v>
      </c>
      <c r="F129" t="s">
        <v>34</v>
      </c>
      <c r="G129">
        <v>5</v>
      </c>
      <c r="H129" t="s">
        <v>2611</v>
      </c>
      <c r="I129">
        <v>1</v>
      </c>
      <c r="J129" t="s">
        <v>4452</v>
      </c>
    </row>
    <row r="130" spans="1:10" x14ac:dyDescent="0.25">
      <c r="A130" s="2" t="s">
        <v>492</v>
      </c>
      <c r="B130" t="s">
        <v>6</v>
      </c>
      <c r="C130">
        <v>2</v>
      </c>
      <c r="D130">
        <v>3</v>
      </c>
      <c r="E130">
        <v>1</v>
      </c>
      <c r="F130" t="s">
        <v>34</v>
      </c>
      <c r="G130">
        <v>6</v>
      </c>
      <c r="H130" t="s">
        <v>2612</v>
      </c>
      <c r="I130">
        <v>1</v>
      </c>
      <c r="J130" t="s">
        <v>4453</v>
      </c>
    </row>
    <row r="131" spans="1:10" x14ac:dyDescent="0.25">
      <c r="A131" s="2" t="s">
        <v>493</v>
      </c>
      <c r="B131" t="s">
        <v>6</v>
      </c>
      <c r="C131">
        <v>2</v>
      </c>
      <c r="D131">
        <v>3</v>
      </c>
      <c r="E131">
        <v>3</v>
      </c>
      <c r="F131" t="s">
        <v>32</v>
      </c>
      <c r="G131">
        <v>7</v>
      </c>
      <c r="H131" t="s">
        <v>2613</v>
      </c>
      <c r="I131">
        <v>2</v>
      </c>
      <c r="J131" t="s">
        <v>4454</v>
      </c>
    </row>
    <row r="132" spans="1:10" x14ac:dyDescent="0.25">
      <c r="A132" s="2" t="s">
        <v>494</v>
      </c>
      <c r="B132" t="s">
        <v>6</v>
      </c>
      <c r="C132">
        <v>2</v>
      </c>
      <c r="D132">
        <v>3</v>
      </c>
      <c r="E132">
        <v>3</v>
      </c>
      <c r="F132" t="s">
        <v>32</v>
      </c>
      <c r="G132">
        <v>8</v>
      </c>
      <c r="H132" t="s">
        <v>2614</v>
      </c>
      <c r="I132">
        <v>2</v>
      </c>
      <c r="J132" t="s">
        <v>4455</v>
      </c>
    </row>
    <row r="133" spans="1:10" x14ac:dyDescent="0.25">
      <c r="A133" s="2" t="s">
        <v>495</v>
      </c>
      <c r="B133" t="s">
        <v>6</v>
      </c>
      <c r="C133">
        <v>2</v>
      </c>
      <c r="D133">
        <v>3</v>
      </c>
      <c r="E133">
        <v>3</v>
      </c>
      <c r="F133" t="s">
        <v>32</v>
      </c>
      <c r="G133">
        <v>9</v>
      </c>
      <c r="H133" t="s">
        <v>2615</v>
      </c>
      <c r="I133">
        <v>1</v>
      </c>
      <c r="J133" t="s">
        <v>4456</v>
      </c>
    </row>
    <row r="134" spans="1:10" x14ac:dyDescent="0.25">
      <c r="A134" s="2" t="s">
        <v>496</v>
      </c>
      <c r="B134" t="s">
        <v>6</v>
      </c>
      <c r="C134">
        <v>2</v>
      </c>
      <c r="D134">
        <v>3</v>
      </c>
      <c r="E134">
        <v>3</v>
      </c>
      <c r="F134" t="s">
        <v>32</v>
      </c>
      <c r="G134">
        <v>10</v>
      </c>
      <c r="H134" t="s">
        <v>2616</v>
      </c>
      <c r="I134">
        <v>1</v>
      </c>
      <c r="J134" t="s">
        <v>4457</v>
      </c>
    </row>
    <row r="135" spans="1:10" x14ac:dyDescent="0.25">
      <c r="A135" s="2" t="s">
        <v>497</v>
      </c>
      <c r="B135" t="s">
        <v>6</v>
      </c>
      <c r="C135">
        <v>2</v>
      </c>
      <c r="D135">
        <v>3</v>
      </c>
      <c r="E135">
        <v>3</v>
      </c>
      <c r="F135" t="s">
        <v>32</v>
      </c>
      <c r="G135">
        <v>11</v>
      </c>
      <c r="H135" t="s">
        <v>2617</v>
      </c>
      <c r="I135">
        <v>1</v>
      </c>
      <c r="J135" t="s">
        <v>4458</v>
      </c>
    </row>
    <row r="136" spans="1:10" x14ac:dyDescent="0.25">
      <c r="A136" s="2" t="s">
        <v>498</v>
      </c>
      <c r="B136" t="s">
        <v>6</v>
      </c>
      <c r="C136">
        <v>2</v>
      </c>
      <c r="D136">
        <v>3</v>
      </c>
      <c r="E136">
        <v>3</v>
      </c>
      <c r="F136" t="s">
        <v>32</v>
      </c>
      <c r="G136">
        <v>12</v>
      </c>
      <c r="H136" t="s">
        <v>2618</v>
      </c>
      <c r="I136">
        <v>1</v>
      </c>
      <c r="J136" t="s">
        <v>4459</v>
      </c>
    </row>
    <row r="137" spans="1:10" x14ac:dyDescent="0.25">
      <c r="A137" s="2" t="s">
        <v>499</v>
      </c>
      <c r="B137" t="s">
        <v>6</v>
      </c>
      <c r="C137">
        <v>2</v>
      </c>
      <c r="D137">
        <v>4</v>
      </c>
      <c r="E137">
        <v>1</v>
      </c>
      <c r="F137" t="s">
        <v>35</v>
      </c>
      <c r="G137">
        <v>1</v>
      </c>
      <c r="H137" t="s">
        <v>2619</v>
      </c>
      <c r="I137">
        <v>30</v>
      </c>
      <c r="J137" t="s">
        <v>4460</v>
      </c>
    </row>
    <row r="138" spans="1:10" x14ac:dyDescent="0.25">
      <c r="A138" s="2" t="s">
        <v>500</v>
      </c>
      <c r="B138" t="s">
        <v>6</v>
      </c>
      <c r="C138">
        <v>2</v>
      </c>
      <c r="D138">
        <v>4</v>
      </c>
      <c r="E138">
        <v>1</v>
      </c>
      <c r="F138" t="s">
        <v>35</v>
      </c>
      <c r="G138">
        <v>2</v>
      </c>
      <c r="H138" t="s">
        <v>2620</v>
      </c>
      <c r="I138">
        <v>30</v>
      </c>
      <c r="J138" t="s">
        <v>4461</v>
      </c>
    </row>
    <row r="139" spans="1:10" x14ac:dyDescent="0.25">
      <c r="A139" s="2" t="s">
        <v>501</v>
      </c>
      <c r="B139" t="s">
        <v>6</v>
      </c>
      <c r="C139">
        <v>2</v>
      </c>
      <c r="D139">
        <v>4</v>
      </c>
      <c r="E139">
        <v>1</v>
      </c>
      <c r="F139" t="s">
        <v>35</v>
      </c>
      <c r="G139">
        <v>3</v>
      </c>
      <c r="H139" t="s">
        <v>2621</v>
      </c>
      <c r="I139">
        <v>1</v>
      </c>
      <c r="J139" t="s">
        <v>4462</v>
      </c>
    </row>
    <row r="140" spans="1:10" x14ac:dyDescent="0.25">
      <c r="A140" s="2" t="s">
        <v>502</v>
      </c>
      <c r="B140" t="s">
        <v>6</v>
      </c>
      <c r="C140">
        <v>2</v>
      </c>
      <c r="D140">
        <v>4</v>
      </c>
      <c r="E140">
        <v>2</v>
      </c>
      <c r="F140" t="s">
        <v>34</v>
      </c>
      <c r="G140">
        <v>1</v>
      </c>
      <c r="H140" t="s">
        <v>2622</v>
      </c>
      <c r="I140">
        <v>5</v>
      </c>
      <c r="J140" t="s">
        <v>4463</v>
      </c>
    </row>
    <row r="141" spans="1:10" x14ac:dyDescent="0.25">
      <c r="A141" s="2" t="s">
        <v>503</v>
      </c>
      <c r="B141" t="s">
        <v>6</v>
      </c>
      <c r="C141">
        <v>2</v>
      </c>
      <c r="D141">
        <v>4</v>
      </c>
      <c r="E141">
        <v>2</v>
      </c>
      <c r="F141" t="s">
        <v>34</v>
      </c>
      <c r="G141">
        <v>3</v>
      </c>
      <c r="H141" t="s">
        <v>2496</v>
      </c>
      <c r="I141">
        <v>2</v>
      </c>
      <c r="J141" t="s">
        <v>4464</v>
      </c>
    </row>
    <row r="142" spans="1:10" x14ac:dyDescent="0.25">
      <c r="A142" s="2" t="s">
        <v>504</v>
      </c>
      <c r="B142" t="s">
        <v>6</v>
      </c>
      <c r="C142">
        <v>2</v>
      </c>
      <c r="D142">
        <v>4</v>
      </c>
      <c r="E142">
        <v>2</v>
      </c>
      <c r="F142" t="s">
        <v>34</v>
      </c>
      <c r="G142">
        <v>8</v>
      </c>
      <c r="H142" t="s">
        <v>2623</v>
      </c>
      <c r="I142">
        <v>4</v>
      </c>
      <c r="J142" t="s">
        <v>4465</v>
      </c>
    </row>
    <row r="143" spans="1:10" x14ac:dyDescent="0.25">
      <c r="A143" s="2" t="s">
        <v>505</v>
      </c>
      <c r="B143" t="s">
        <v>6</v>
      </c>
      <c r="C143">
        <v>2</v>
      </c>
      <c r="D143">
        <v>4</v>
      </c>
      <c r="E143">
        <v>2</v>
      </c>
      <c r="F143" t="s">
        <v>34</v>
      </c>
      <c r="G143">
        <v>10</v>
      </c>
      <c r="H143" t="s">
        <v>2624</v>
      </c>
      <c r="I143">
        <v>1</v>
      </c>
      <c r="J143" t="s">
        <v>4466</v>
      </c>
    </row>
    <row r="144" spans="1:10" x14ac:dyDescent="0.25">
      <c r="A144" s="2" t="s">
        <v>506</v>
      </c>
      <c r="B144" t="s">
        <v>6</v>
      </c>
      <c r="C144">
        <v>2</v>
      </c>
      <c r="D144">
        <v>4</v>
      </c>
      <c r="E144">
        <v>2</v>
      </c>
      <c r="F144" t="s">
        <v>34</v>
      </c>
      <c r="G144">
        <v>13</v>
      </c>
      <c r="H144" t="s">
        <v>2625</v>
      </c>
      <c r="I144">
        <v>2</v>
      </c>
      <c r="J144" t="s">
        <v>4467</v>
      </c>
    </row>
    <row r="145" spans="1:10" x14ac:dyDescent="0.25">
      <c r="A145" s="2" t="s">
        <v>507</v>
      </c>
      <c r="B145" t="s">
        <v>6</v>
      </c>
      <c r="C145">
        <v>2</v>
      </c>
      <c r="D145">
        <v>4</v>
      </c>
      <c r="E145">
        <v>2</v>
      </c>
      <c r="F145" t="s">
        <v>33</v>
      </c>
      <c r="G145">
        <v>17</v>
      </c>
      <c r="H145" t="s">
        <v>2626</v>
      </c>
      <c r="I145">
        <v>2</v>
      </c>
      <c r="J145" t="s">
        <v>4468</v>
      </c>
    </row>
    <row r="146" spans="1:10" x14ac:dyDescent="0.25">
      <c r="A146" s="2" t="s">
        <v>508</v>
      </c>
      <c r="B146" t="s">
        <v>6</v>
      </c>
      <c r="C146">
        <v>2</v>
      </c>
      <c r="D146">
        <v>4</v>
      </c>
      <c r="E146">
        <v>2</v>
      </c>
      <c r="F146" t="s">
        <v>34</v>
      </c>
      <c r="G146">
        <v>18</v>
      </c>
      <c r="H146" t="s">
        <v>2627</v>
      </c>
      <c r="I146">
        <v>1</v>
      </c>
      <c r="J146" t="s">
        <v>4469</v>
      </c>
    </row>
    <row r="147" spans="1:10" x14ac:dyDescent="0.25">
      <c r="A147" s="2" t="s">
        <v>509</v>
      </c>
      <c r="B147" t="s">
        <v>6</v>
      </c>
      <c r="C147">
        <v>2</v>
      </c>
      <c r="D147">
        <v>4</v>
      </c>
      <c r="E147">
        <v>2</v>
      </c>
      <c r="F147" t="s">
        <v>34</v>
      </c>
      <c r="G147">
        <v>44</v>
      </c>
      <c r="H147" t="s">
        <v>2628</v>
      </c>
      <c r="I147">
        <v>1</v>
      </c>
      <c r="J147" t="s">
        <v>4470</v>
      </c>
    </row>
    <row r="148" spans="1:10" x14ac:dyDescent="0.25">
      <c r="A148" s="2" t="s">
        <v>510</v>
      </c>
      <c r="B148" t="s">
        <v>6</v>
      </c>
      <c r="C148">
        <v>2</v>
      </c>
      <c r="D148">
        <v>4</v>
      </c>
      <c r="E148">
        <v>2</v>
      </c>
      <c r="F148" t="s">
        <v>34</v>
      </c>
      <c r="G148">
        <v>48</v>
      </c>
      <c r="H148" t="s">
        <v>2629</v>
      </c>
      <c r="I148">
        <v>2</v>
      </c>
      <c r="J148" t="s">
        <v>4471</v>
      </c>
    </row>
    <row r="149" spans="1:10" x14ac:dyDescent="0.25">
      <c r="A149" s="2" t="s">
        <v>511</v>
      </c>
      <c r="B149" t="s">
        <v>6</v>
      </c>
      <c r="C149">
        <v>2</v>
      </c>
      <c r="D149">
        <v>4</v>
      </c>
      <c r="E149">
        <v>2</v>
      </c>
      <c r="F149" t="s">
        <v>34</v>
      </c>
      <c r="G149">
        <v>50</v>
      </c>
      <c r="H149" t="s">
        <v>2630</v>
      </c>
      <c r="I149">
        <v>1</v>
      </c>
      <c r="J149" t="s">
        <v>4472</v>
      </c>
    </row>
    <row r="150" spans="1:10" x14ac:dyDescent="0.25">
      <c r="A150" s="2" t="s">
        <v>512</v>
      </c>
      <c r="B150" t="s">
        <v>6</v>
      </c>
      <c r="C150">
        <v>2</v>
      </c>
      <c r="D150">
        <v>4</v>
      </c>
      <c r="E150">
        <v>2</v>
      </c>
      <c r="F150" t="s">
        <v>34</v>
      </c>
      <c r="G150">
        <v>51</v>
      </c>
      <c r="H150" t="s">
        <v>2631</v>
      </c>
      <c r="I150">
        <v>1</v>
      </c>
      <c r="J150" t="s">
        <v>4473</v>
      </c>
    </row>
    <row r="151" spans="1:10" x14ac:dyDescent="0.25">
      <c r="A151" s="2" t="s">
        <v>513</v>
      </c>
      <c r="B151" t="s">
        <v>6</v>
      </c>
      <c r="C151">
        <v>2</v>
      </c>
      <c r="D151">
        <v>4</v>
      </c>
      <c r="E151">
        <v>2</v>
      </c>
      <c r="F151" t="s">
        <v>33</v>
      </c>
      <c r="G151">
        <v>52</v>
      </c>
      <c r="H151" t="s">
        <v>2632</v>
      </c>
      <c r="I151">
        <v>2</v>
      </c>
      <c r="J151" t="s">
        <v>4474</v>
      </c>
    </row>
    <row r="152" spans="1:10" x14ac:dyDescent="0.25">
      <c r="A152" s="2" t="s">
        <v>514</v>
      </c>
      <c r="B152" t="s">
        <v>6</v>
      </c>
      <c r="C152">
        <v>2</v>
      </c>
      <c r="D152">
        <v>4</v>
      </c>
      <c r="E152">
        <v>2</v>
      </c>
      <c r="F152" t="s">
        <v>34</v>
      </c>
      <c r="G152">
        <v>60</v>
      </c>
      <c r="H152" t="s">
        <v>2633</v>
      </c>
      <c r="I152">
        <v>1</v>
      </c>
      <c r="J152" t="s">
        <v>4475</v>
      </c>
    </row>
    <row r="153" spans="1:10" x14ac:dyDescent="0.25">
      <c r="A153" s="2" t="s">
        <v>515</v>
      </c>
      <c r="B153" t="s">
        <v>6</v>
      </c>
      <c r="C153">
        <v>2</v>
      </c>
      <c r="D153">
        <v>4</v>
      </c>
      <c r="E153">
        <v>2</v>
      </c>
      <c r="F153" t="s">
        <v>34</v>
      </c>
      <c r="G153">
        <v>62</v>
      </c>
      <c r="H153" t="s">
        <v>2634</v>
      </c>
      <c r="I153">
        <v>1</v>
      </c>
      <c r="J153" t="s">
        <v>4476</v>
      </c>
    </row>
    <row r="154" spans="1:10" x14ac:dyDescent="0.25">
      <c r="A154" s="2" t="s">
        <v>516</v>
      </c>
      <c r="B154" t="s">
        <v>6</v>
      </c>
      <c r="C154">
        <v>2</v>
      </c>
      <c r="D154">
        <v>4</v>
      </c>
      <c r="E154">
        <v>2</v>
      </c>
      <c r="F154" t="s">
        <v>33</v>
      </c>
      <c r="G154">
        <v>69</v>
      </c>
      <c r="H154" t="s">
        <v>2635</v>
      </c>
      <c r="I154">
        <v>4</v>
      </c>
      <c r="J154" t="s">
        <v>4477</v>
      </c>
    </row>
    <row r="155" spans="1:10" x14ac:dyDescent="0.25">
      <c r="A155" s="2" t="s">
        <v>517</v>
      </c>
      <c r="B155" t="s">
        <v>6</v>
      </c>
      <c r="C155">
        <v>2</v>
      </c>
      <c r="D155">
        <v>4</v>
      </c>
      <c r="E155">
        <v>2</v>
      </c>
      <c r="F155" t="s">
        <v>34</v>
      </c>
      <c r="G155">
        <v>86</v>
      </c>
      <c r="H155" t="s">
        <v>2636</v>
      </c>
      <c r="I155">
        <v>1</v>
      </c>
      <c r="J155" t="s">
        <v>4478</v>
      </c>
    </row>
    <row r="156" spans="1:10" x14ac:dyDescent="0.25">
      <c r="A156" s="2" t="s">
        <v>518</v>
      </c>
      <c r="B156" t="s">
        <v>6</v>
      </c>
      <c r="C156">
        <v>2</v>
      </c>
      <c r="D156">
        <v>4</v>
      </c>
      <c r="E156">
        <v>2</v>
      </c>
      <c r="F156" t="s">
        <v>33</v>
      </c>
      <c r="G156">
        <v>89</v>
      </c>
      <c r="H156" t="s">
        <v>2637</v>
      </c>
      <c r="I156">
        <v>3</v>
      </c>
      <c r="J156" t="s">
        <v>4479</v>
      </c>
    </row>
    <row r="157" spans="1:10" x14ac:dyDescent="0.25">
      <c r="A157" s="2" t="s">
        <v>519</v>
      </c>
      <c r="B157" t="s">
        <v>6</v>
      </c>
      <c r="C157">
        <v>2</v>
      </c>
      <c r="D157">
        <v>4</v>
      </c>
      <c r="E157">
        <v>2</v>
      </c>
      <c r="F157" t="s">
        <v>32</v>
      </c>
      <c r="G157">
        <v>91</v>
      </c>
      <c r="H157" t="s">
        <v>2638</v>
      </c>
      <c r="I157">
        <v>5</v>
      </c>
      <c r="J157" t="s">
        <v>4480</v>
      </c>
    </row>
    <row r="158" spans="1:10" x14ac:dyDescent="0.25">
      <c r="A158" s="2" t="s">
        <v>520</v>
      </c>
      <c r="B158" t="s">
        <v>6</v>
      </c>
      <c r="C158">
        <v>2</v>
      </c>
      <c r="D158">
        <v>4</v>
      </c>
      <c r="E158">
        <v>2</v>
      </c>
      <c r="F158" t="s">
        <v>33</v>
      </c>
      <c r="G158">
        <v>95</v>
      </c>
      <c r="H158" t="s">
        <v>2639</v>
      </c>
      <c r="I158">
        <v>20</v>
      </c>
      <c r="J158" t="s">
        <v>4481</v>
      </c>
    </row>
    <row r="159" spans="1:10" x14ac:dyDescent="0.25">
      <c r="A159" s="2" t="s">
        <v>521</v>
      </c>
      <c r="B159" t="s">
        <v>6</v>
      </c>
      <c r="C159">
        <v>2</v>
      </c>
      <c r="D159">
        <v>4</v>
      </c>
      <c r="E159">
        <v>2</v>
      </c>
      <c r="F159" t="s">
        <v>33</v>
      </c>
      <c r="G159">
        <v>96</v>
      </c>
      <c r="H159" t="s">
        <v>2640</v>
      </c>
      <c r="I159">
        <v>120</v>
      </c>
      <c r="J159" t="s">
        <v>4482</v>
      </c>
    </row>
    <row r="160" spans="1:10" x14ac:dyDescent="0.25">
      <c r="A160" s="2" t="s">
        <v>522</v>
      </c>
      <c r="B160" t="s">
        <v>6</v>
      </c>
      <c r="C160">
        <v>2</v>
      </c>
      <c r="D160">
        <v>4</v>
      </c>
      <c r="E160">
        <v>2</v>
      </c>
      <c r="F160" t="s">
        <v>33</v>
      </c>
      <c r="G160">
        <v>97</v>
      </c>
      <c r="H160" t="s">
        <v>2641</v>
      </c>
      <c r="I160">
        <v>1</v>
      </c>
      <c r="J160" t="s">
        <v>4483</v>
      </c>
    </row>
    <row r="161" spans="1:10" x14ac:dyDescent="0.25">
      <c r="A161" s="2" t="s">
        <v>523</v>
      </c>
      <c r="B161" t="s">
        <v>6</v>
      </c>
      <c r="C161">
        <v>2</v>
      </c>
      <c r="D161">
        <v>4</v>
      </c>
      <c r="E161">
        <v>3</v>
      </c>
      <c r="F161" t="s">
        <v>32</v>
      </c>
      <c r="G161">
        <v>58</v>
      </c>
      <c r="H161" t="s">
        <v>2642</v>
      </c>
      <c r="I161">
        <v>2</v>
      </c>
      <c r="J161" t="s">
        <v>4484</v>
      </c>
    </row>
    <row r="162" spans="1:10" x14ac:dyDescent="0.25">
      <c r="A162" s="2" t="s">
        <v>524</v>
      </c>
      <c r="B162" t="s">
        <v>6</v>
      </c>
      <c r="C162">
        <v>2</v>
      </c>
      <c r="D162">
        <v>4</v>
      </c>
      <c r="E162">
        <v>3</v>
      </c>
      <c r="F162" t="s">
        <v>32</v>
      </c>
      <c r="G162">
        <v>59</v>
      </c>
      <c r="H162" t="s">
        <v>2643</v>
      </c>
      <c r="I162">
        <v>2</v>
      </c>
      <c r="J162" t="s">
        <v>4485</v>
      </c>
    </row>
    <row r="163" spans="1:10" x14ac:dyDescent="0.25">
      <c r="A163" s="2" t="s">
        <v>525</v>
      </c>
      <c r="B163" t="s">
        <v>6</v>
      </c>
      <c r="C163">
        <v>2</v>
      </c>
      <c r="D163">
        <v>4</v>
      </c>
      <c r="E163">
        <v>3</v>
      </c>
      <c r="F163" t="s">
        <v>32</v>
      </c>
      <c r="G163">
        <v>60</v>
      </c>
      <c r="H163" t="s">
        <v>2644</v>
      </c>
      <c r="I163">
        <v>2</v>
      </c>
      <c r="J163" t="s">
        <v>4486</v>
      </c>
    </row>
    <row r="164" spans="1:10" x14ac:dyDescent="0.25">
      <c r="A164" s="2" t="s">
        <v>526</v>
      </c>
      <c r="B164" t="s">
        <v>6</v>
      </c>
      <c r="C164">
        <v>2</v>
      </c>
      <c r="D164">
        <v>4</v>
      </c>
      <c r="E164">
        <v>3</v>
      </c>
      <c r="F164" t="s">
        <v>32</v>
      </c>
      <c r="G164">
        <v>61</v>
      </c>
      <c r="H164" t="s">
        <v>2645</v>
      </c>
      <c r="I164">
        <v>4</v>
      </c>
      <c r="J164" t="s">
        <v>4487</v>
      </c>
    </row>
    <row r="165" spans="1:10" x14ac:dyDescent="0.25">
      <c r="A165" s="2" t="s">
        <v>527</v>
      </c>
      <c r="B165" t="s">
        <v>6</v>
      </c>
      <c r="C165">
        <v>2</v>
      </c>
      <c r="D165">
        <v>4</v>
      </c>
      <c r="E165">
        <v>3</v>
      </c>
      <c r="F165" t="s">
        <v>32</v>
      </c>
      <c r="G165">
        <v>62</v>
      </c>
      <c r="H165" t="s">
        <v>2646</v>
      </c>
      <c r="I165">
        <v>3</v>
      </c>
      <c r="J165" t="s">
        <v>4488</v>
      </c>
    </row>
    <row r="166" spans="1:10" x14ac:dyDescent="0.25">
      <c r="A166" s="2" t="s">
        <v>528</v>
      </c>
      <c r="B166" t="s">
        <v>6</v>
      </c>
      <c r="C166">
        <v>2</v>
      </c>
      <c r="D166">
        <v>4</v>
      </c>
      <c r="E166">
        <v>3</v>
      </c>
      <c r="F166" t="s">
        <v>32</v>
      </c>
      <c r="G166">
        <v>63</v>
      </c>
      <c r="H166" t="s">
        <v>2647</v>
      </c>
      <c r="I166">
        <v>2</v>
      </c>
      <c r="J166" t="s">
        <v>4489</v>
      </c>
    </row>
    <row r="167" spans="1:10" x14ac:dyDescent="0.25">
      <c r="A167" s="2" t="s">
        <v>529</v>
      </c>
      <c r="B167" t="s">
        <v>6</v>
      </c>
      <c r="C167">
        <v>2</v>
      </c>
      <c r="D167">
        <v>4</v>
      </c>
      <c r="E167">
        <v>3</v>
      </c>
      <c r="F167" t="s">
        <v>32</v>
      </c>
      <c r="G167">
        <v>64</v>
      </c>
      <c r="H167" t="s">
        <v>2648</v>
      </c>
      <c r="I167">
        <v>2</v>
      </c>
      <c r="J167" t="s">
        <v>4490</v>
      </c>
    </row>
    <row r="168" spans="1:10" x14ac:dyDescent="0.25">
      <c r="A168" s="2" t="s">
        <v>530</v>
      </c>
      <c r="B168" t="s">
        <v>6</v>
      </c>
      <c r="C168">
        <v>2</v>
      </c>
      <c r="D168">
        <v>4</v>
      </c>
      <c r="E168">
        <v>3</v>
      </c>
      <c r="F168" t="s">
        <v>32</v>
      </c>
      <c r="G168">
        <v>65</v>
      </c>
      <c r="H168" t="s">
        <v>2649</v>
      </c>
      <c r="I168">
        <v>3</v>
      </c>
      <c r="J168" t="s">
        <v>4491</v>
      </c>
    </row>
    <row r="169" spans="1:10" x14ac:dyDescent="0.25">
      <c r="A169" s="2" t="s">
        <v>531</v>
      </c>
      <c r="B169" t="s">
        <v>6</v>
      </c>
      <c r="C169">
        <v>2</v>
      </c>
      <c r="D169">
        <v>4</v>
      </c>
      <c r="E169">
        <v>3</v>
      </c>
      <c r="F169" t="s">
        <v>32</v>
      </c>
      <c r="G169">
        <v>66</v>
      </c>
      <c r="H169" t="s">
        <v>2650</v>
      </c>
      <c r="I169">
        <v>3</v>
      </c>
      <c r="J169" t="s">
        <v>4492</v>
      </c>
    </row>
    <row r="170" spans="1:10" x14ac:dyDescent="0.25">
      <c r="A170" s="2" t="s">
        <v>532</v>
      </c>
      <c r="B170" t="s">
        <v>6</v>
      </c>
      <c r="C170">
        <v>2</v>
      </c>
      <c r="D170">
        <v>4</v>
      </c>
      <c r="E170">
        <v>3</v>
      </c>
      <c r="F170" t="s">
        <v>32</v>
      </c>
      <c r="G170">
        <v>67</v>
      </c>
      <c r="H170" t="s">
        <v>2651</v>
      </c>
      <c r="I170">
        <v>2</v>
      </c>
      <c r="J170" t="s">
        <v>4493</v>
      </c>
    </row>
    <row r="171" spans="1:10" x14ac:dyDescent="0.25">
      <c r="A171" s="2" t="s">
        <v>533</v>
      </c>
      <c r="B171" t="s">
        <v>6</v>
      </c>
      <c r="C171">
        <v>2</v>
      </c>
      <c r="D171">
        <v>4</v>
      </c>
      <c r="E171">
        <v>3</v>
      </c>
      <c r="F171" t="s">
        <v>32</v>
      </c>
      <c r="G171">
        <v>68</v>
      </c>
      <c r="H171" t="s">
        <v>2652</v>
      </c>
      <c r="I171">
        <v>2</v>
      </c>
      <c r="J171" t="s">
        <v>4494</v>
      </c>
    </row>
    <row r="172" spans="1:10" x14ac:dyDescent="0.25">
      <c r="A172" s="2" t="s">
        <v>534</v>
      </c>
      <c r="B172" t="s">
        <v>6</v>
      </c>
      <c r="C172">
        <v>2</v>
      </c>
      <c r="D172">
        <v>4</v>
      </c>
      <c r="E172">
        <v>3</v>
      </c>
      <c r="F172" t="s">
        <v>32</v>
      </c>
      <c r="G172">
        <v>69</v>
      </c>
      <c r="H172" t="s">
        <v>2653</v>
      </c>
      <c r="I172">
        <v>2</v>
      </c>
      <c r="J172" t="s">
        <v>4495</v>
      </c>
    </row>
    <row r="173" spans="1:10" x14ac:dyDescent="0.25">
      <c r="A173" s="2" t="s">
        <v>535</v>
      </c>
      <c r="B173" t="s">
        <v>6</v>
      </c>
      <c r="C173">
        <v>2</v>
      </c>
      <c r="D173">
        <v>4</v>
      </c>
      <c r="E173">
        <v>3</v>
      </c>
      <c r="F173" t="s">
        <v>32</v>
      </c>
      <c r="G173">
        <v>70</v>
      </c>
      <c r="H173" t="s">
        <v>2654</v>
      </c>
      <c r="I173">
        <v>2</v>
      </c>
      <c r="J173" t="s">
        <v>4496</v>
      </c>
    </row>
    <row r="174" spans="1:10" x14ac:dyDescent="0.25">
      <c r="A174" s="2" t="s">
        <v>536</v>
      </c>
      <c r="B174" t="s">
        <v>6</v>
      </c>
      <c r="C174">
        <v>2</v>
      </c>
      <c r="D174">
        <v>4</v>
      </c>
      <c r="E174">
        <v>3</v>
      </c>
      <c r="F174" t="s">
        <v>32</v>
      </c>
      <c r="G174">
        <v>71</v>
      </c>
      <c r="H174" t="s">
        <v>2655</v>
      </c>
      <c r="I174">
        <v>2</v>
      </c>
      <c r="J174" t="s">
        <v>4497</v>
      </c>
    </row>
    <row r="175" spans="1:10" x14ac:dyDescent="0.25">
      <c r="A175" s="2" t="s">
        <v>537</v>
      </c>
      <c r="B175" t="s">
        <v>6</v>
      </c>
      <c r="C175">
        <v>2</v>
      </c>
      <c r="D175">
        <v>4</v>
      </c>
      <c r="E175">
        <v>3</v>
      </c>
      <c r="F175" t="s">
        <v>32</v>
      </c>
      <c r="G175">
        <v>72</v>
      </c>
      <c r="H175" t="s">
        <v>2656</v>
      </c>
      <c r="I175">
        <v>2</v>
      </c>
      <c r="J175" t="s">
        <v>4498</v>
      </c>
    </row>
    <row r="176" spans="1:10" x14ac:dyDescent="0.25">
      <c r="A176" s="2" t="s">
        <v>538</v>
      </c>
      <c r="B176" t="s">
        <v>6</v>
      </c>
      <c r="C176">
        <v>2</v>
      </c>
      <c r="D176">
        <v>4</v>
      </c>
      <c r="E176">
        <v>3</v>
      </c>
      <c r="F176" t="s">
        <v>32</v>
      </c>
      <c r="G176">
        <v>73</v>
      </c>
      <c r="H176" t="s">
        <v>2657</v>
      </c>
      <c r="I176">
        <v>2</v>
      </c>
      <c r="J176" t="s">
        <v>4499</v>
      </c>
    </row>
    <row r="177" spans="1:10" x14ac:dyDescent="0.25">
      <c r="A177" s="2" t="s">
        <v>539</v>
      </c>
      <c r="B177" t="s">
        <v>6</v>
      </c>
      <c r="C177">
        <v>2</v>
      </c>
      <c r="D177">
        <v>4</v>
      </c>
      <c r="E177">
        <v>3</v>
      </c>
      <c r="F177" t="s">
        <v>32</v>
      </c>
      <c r="G177">
        <v>74</v>
      </c>
      <c r="H177" t="s">
        <v>2658</v>
      </c>
      <c r="I177">
        <v>2</v>
      </c>
      <c r="J177" t="s">
        <v>4500</v>
      </c>
    </row>
    <row r="178" spans="1:10" x14ac:dyDescent="0.25">
      <c r="A178" s="2" t="s">
        <v>540</v>
      </c>
      <c r="B178" t="s">
        <v>6</v>
      </c>
      <c r="C178">
        <v>2</v>
      </c>
      <c r="D178">
        <v>4</v>
      </c>
      <c r="E178">
        <v>3</v>
      </c>
      <c r="F178" t="s">
        <v>32</v>
      </c>
      <c r="G178">
        <v>75</v>
      </c>
      <c r="H178" t="s">
        <v>2659</v>
      </c>
      <c r="I178">
        <v>2</v>
      </c>
      <c r="J178" t="s">
        <v>4501</v>
      </c>
    </row>
    <row r="179" spans="1:10" x14ac:dyDescent="0.25">
      <c r="A179" s="2" t="s">
        <v>541</v>
      </c>
      <c r="B179" t="s">
        <v>6</v>
      </c>
      <c r="C179">
        <v>2</v>
      </c>
      <c r="D179">
        <v>4</v>
      </c>
      <c r="E179">
        <v>3</v>
      </c>
      <c r="F179" t="s">
        <v>32</v>
      </c>
      <c r="G179">
        <v>76</v>
      </c>
      <c r="H179" t="s">
        <v>2660</v>
      </c>
      <c r="I179">
        <v>2</v>
      </c>
      <c r="J179" t="s">
        <v>4502</v>
      </c>
    </row>
    <row r="180" spans="1:10" x14ac:dyDescent="0.25">
      <c r="A180" s="2" t="s">
        <v>542</v>
      </c>
      <c r="B180" t="s">
        <v>6</v>
      </c>
      <c r="C180">
        <v>2</v>
      </c>
      <c r="D180">
        <v>4</v>
      </c>
      <c r="E180">
        <v>3</v>
      </c>
      <c r="F180" t="s">
        <v>32</v>
      </c>
      <c r="G180">
        <v>77</v>
      </c>
      <c r="H180" t="s">
        <v>2661</v>
      </c>
      <c r="I180">
        <v>2</v>
      </c>
      <c r="J180" t="s">
        <v>4503</v>
      </c>
    </row>
    <row r="181" spans="1:10" x14ac:dyDescent="0.25">
      <c r="A181" s="2" t="s">
        <v>543</v>
      </c>
      <c r="B181" t="s">
        <v>6</v>
      </c>
      <c r="C181">
        <v>2</v>
      </c>
      <c r="D181">
        <v>4</v>
      </c>
      <c r="E181">
        <v>3</v>
      </c>
      <c r="F181" t="s">
        <v>32</v>
      </c>
      <c r="G181">
        <v>78</v>
      </c>
      <c r="H181" t="s">
        <v>2662</v>
      </c>
      <c r="I181">
        <v>2</v>
      </c>
      <c r="J181" t="s">
        <v>4504</v>
      </c>
    </row>
    <row r="182" spans="1:10" x14ac:dyDescent="0.25">
      <c r="A182" s="2" t="s">
        <v>544</v>
      </c>
      <c r="B182" t="s">
        <v>6</v>
      </c>
      <c r="C182">
        <v>2</v>
      </c>
      <c r="D182">
        <v>4</v>
      </c>
      <c r="E182">
        <v>3</v>
      </c>
      <c r="F182" t="s">
        <v>32</v>
      </c>
      <c r="G182">
        <v>79</v>
      </c>
      <c r="H182" t="s">
        <v>2663</v>
      </c>
      <c r="I182">
        <v>1</v>
      </c>
      <c r="J182" t="s">
        <v>4505</v>
      </c>
    </row>
    <row r="183" spans="1:10" x14ac:dyDescent="0.25">
      <c r="A183" s="2" t="s">
        <v>545</v>
      </c>
      <c r="B183" t="s">
        <v>6</v>
      </c>
      <c r="C183">
        <v>2</v>
      </c>
      <c r="D183">
        <v>4</v>
      </c>
      <c r="E183">
        <v>3</v>
      </c>
      <c r="F183" t="s">
        <v>32</v>
      </c>
      <c r="G183">
        <v>80</v>
      </c>
      <c r="H183" t="s">
        <v>2664</v>
      </c>
      <c r="I183">
        <v>1</v>
      </c>
      <c r="J183" t="s">
        <v>4506</v>
      </c>
    </row>
    <row r="184" spans="1:10" x14ac:dyDescent="0.25">
      <c r="A184" s="2" t="s">
        <v>546</v>
      </c>
      <c r="B184" t="s">
        <v>6</v>
      </c>
      <c r="C184">
        <v>2</v>
      </c>
      <c r="D184">
        <v>4</v>
      </c>
      <c r="E184">
        <v>3</v>
      </c>
      <c r="F184" t="s">
        <v>32</v>
      </c>
      <c r="G184">
        <v>81</v>
      </c>
      <c r="H184" t="s">
        <v>2665</v>
      </c>
      <c r="I184">
        <v>4</v>
      </c>
      <c r="J184" t="s">
        <v>4507</v>
      </c>
    </row>
    <row r="185" spans="1:10" x14ac:dyDescent="0.25">
      <c r="A185" s="2" t="s">
        <v>547</v>
      </c>
      <c r="B185" t="s">
        <v>6</v>
      </c>
      <c r="C185">
        <v>2</v>
      </c>
      <c r="D185">
        <v>4</v>
      </c>
      <c r="E185">
        <v>3</v>
      </c>
      <c r="F185" t="s">
        <v>32</v>
      </c>
      <c r="G185">
        <v>82</v>
      </c>
      <c r="H185" t="s">
        <v>2666</v>
      </c>
      <c r="I185">
        <v>2</v>
      </c>
      <c r="J185" t="s">
        <v>4508</v>
      </c>
    </row>
    <row r="186" spans="1:10" x14ac:dyDescent="0.25">
      <c r="A186" s="2" t="s">
        <v>548</v>
      </c>
      <c r="B186" t="s">
        <v>6</v>
      </c>
      <c r="C186">
        <v>2</v>
      </c>
      <c r="D186">
        <v>4</v>
      </c>
      <c r="E186">
        <v>3</v>
      </c>
      <c r="F186" t="s">
        <v>32</v>
      </c>
      <c r="G186">
        <v>83</v>
      </c>
      <c r="H186" t="s">
        <v>2667</v>
      </c>
      <c r="I186">
        <v>2</v>
      </c>
      <c r="J186" t="s">
        <v>4509</v>
      </c>
    </row>
    <row r="187" spans="1:10" x14ac:dyDescent="0.25">
      <c r="A187" s="2" t="s">
        <v>549</v>
      </c>
      <c r="B187" t="s">
        <v>6</v>
      </c>
      <c r="C187">
        <v>2</v>
      </c>
      <c r="D187">
        <v>4</v>
      </c>
      <c r="E187">
        <v>3</v>
      </c>
      <c r="F187" t="s">
        <v>32</v>
      </c>
      <c r="G187">
        <v>84</v>
      </c>
      <c r="H187" t="s">
        <v>2668</v>
      </c>
      <c r="I187">
        <v>2</v>
      </c>
      <c r="J187" t="s">
        <v>4510</v>
      </c>
    </row>
    <row r="188" spans="1:10" x14ac:dyDescent="0.25">
      <c r="A188" s="2" t="s">
        <v>550</v>
      </c>
      <c r="B188" t="s">
        <v>6</v>
      </c>
      <c r="C188">
        <v>2</v>
      </c>
      <c r="D188">
        <v>4</v>
      </c>
      <c r="E188">
        <v>3</v>
      </c>
      <c r="F188" t="s">
        <v>32</v>
      </c>
      <c r="G188">
        <v>85</v>
      </c>
      <c r="H188" t="s">
        <v>2669</v>
      </c>
      <c r="I188">
        <v>2</v>
      </c>
      <c r="J188" t="s">
        <v>4511</v>
      </c>
    </row>
    <row r="189" spans="1:10" x14ac:dyDescent="0.25">
      <c r="A189" s="2" t="s">
        <v>551</v>
      </c>
      <c r="B189" t="s">
        <v>6</v>
      </c>
      <c r="C189">
        <v>2</v>
      </c>
      <c r="D189">
        <v>4</v>
      </c>
      <c r="E189">
        <v>3</v>
      </c>
      <c r="F189" t="s">
        <v>32</v>
      </c>
      <c r="G189">
        <v>86</v>
      </c>
      <c r="H189" t="s">
        <v>2670</v>
      </c>
      <c r="I189">
        <v>2</v>
      </c>
      <c r="J189" t="s">
        <v>4512</v>
      </c>
    </row>
    <row r="190" spans="1:10" x14ac:dyDescent="0.25">
      <c r="A190" s="2" t="s">
        <v>552</v>
      </c>
      <c r="B190" t="s">
        <v>6</v>
      </c>
      <c r="C190">
        <v>2</v>
      </c>
      <c r="D190">
        <v>4</v>
      </c>
      <c r="E190">
        <v>3</v>
      </c>
      <c r="F190" t="s">
        <v>32</v>
      </c>
      <c r="G190">
        <v>87</v>
      </c>
      <c r="H190" t="s">
        <v>2671</v>
      </c>
      <c r="I190">
        <v>1</v>
      </c>
      <c r="J190" t="s">
        <v>4513</v>
      </c>
    </row>
    <row r="191" spans="1:10" x14ac:dyDescent="0.25">
      <c r="A191" s="2" t="s">
        <v>553</v>
      </c>
      <c r="B191" t="s">
        <v>6</v>
      </c>
      <c r="C191">
        <v>3</v>
      </c>
      <c r="D191">
        <v>1</v>
      </c>
      <c r="E191">
        <v>2</v>
      </c>
      <c r="F191" t="s">
        <v>32</v>
      </c>
      <c r="G191">
        <v>4</v>
      </c>
      <c r="H191" t="s">
        <v>2672</v>
      </c>
      <c r="I191">
        <v>1</v>
      </c>
      <c r="J191" t="s">
        <v>4514</v>
      </c>
    </row>
    <row r="192" spans="1:10" x14ac:dyDescent="0.25">
      <c r="A192" s="2" t="s">
        <v>554</v>
      </c>
      <c r="B192" t="s">
        <v>6</v>
      </c>
      <c r="C192">
        <v>3</v>
      </c>
      <c r="D192">
        <v>1</v>
      </c>
      <c r="E192">
        <v>2</v>
      </c>
      <c r="F192" t="s">
        <v>32</v>
      </c>
      <c r="G192">
        <v>5</v>
      </c>
      <c r="H192" t="s">
        <v>2673</v>
      </c>
      <c r="I192">
        <v>1</v>
      </c>
      <c r="J192" t="s">
        <v>4515</v>
      </c>
    </row>
    <row r="193" spans="1:10" x14ac:dyDescent="0.25">
      <c r="A193" s="2" t="s">
        <v>555</v>
      </c>
      <c r="B193" t="s">
        <v>6</v>
      </c>
      <c r="C193">
        <v>3</v>
      </c>
      <c r="D193">
        <v>2</v>
      </c>
      <c r="E193">
        <v>1</v>
      </c>
      <c r="F193" t="s">
        <v>32</v>
      </c>
      <c r="G193">
        <v>31</v>
      </c>
      <c r="H193" t="s">
        <v>2674</v>
      </c>
      <c r="I193">
        <v>2</v>
      </c>
      <c r="J193" t="s">
        <v>4516</v>
      </c>
    </row>
    <row r="194" spans="1:10" x14ac:dyDescent="0.25">
      <c r="A194" s="2" t="s">
        <v>556</v>
      </c>
      <c r="B194" t="s">
        <v>6</v>
      </c>
      <c r="C194">
        <v>3</v>
      </c>
      <c r="D194">
        <v>2</v>
      </c>
      <c r="E194">
        <v>1</v>
      </c>
      <c r="F194" t="s">
        <v>32</v>
      </c>
      <c r="G194">
        <v>39</v>
      </c>
      <c r="H194" t="s">
        <v>2675</v>
      </c>
      <c r="I194">
        <v>1</v>
      </c>
      <c r="J194" t="s">
        <v>4517</v>
      </c>
    </row>
    <row r="195" spans="1:10" x14ac:dyDescent="0.25">
      <c r="A195" s="2" t="s">
        <v>557</v>
      </c>
      <c r="B195" t="s">
        <v>6</v>
      </c>
      <c r="C195">
        <v>3</v>
      </c>
      <c r="D195">
        <v>2</v>
      </c>
      <c r="E195">
        <v>1</v>
      </c>
      <c r="F195" t="s">
        <v>32</v>
      </c>
      <c r="G195">
        <v>40</v>
      </c>
      <c r="H195" t="s">
        <v>2676</v>
      </c>
      <c r="I195">
        <v>1</v>
      </c>
      <c r="J195" t="s">
        <v>4518</v>
      </c>
    </row>
    <row r="196" spans="1:10" x14ac:dyDescent="0.25">
      <c r="A196" s="2" t="s">
        <v>558</v>
      </c>
      <c r="B196" t="s">
        <v>6</v>
      </c>
      <c r="C196">
        <v>3</v>
      </c>
      <c r="D196">
        <v>2</v>
      </c>
      <c r="E196">
        <v>1</v>
      </c>
      <c r="F196" t="s">
        <v>32</v>
      </c>
      <c r="G196">
        <v>41</v>
      </c>
      <c r="H196" t="s">
        <v>2677</v>
      </c>
      <c r="I196">
        <v>1</v>
      </c>
      <c r="J196" t="s">
        <v>4519</v>
      </c>
    </row>
    <row r="197" spans="1:10" x14ac:dyDescent="0.25">
      <c r="A197" s="2" t="s">
        <v>559</v>
      </c>
      <c r="B197" t="s">
        <v>6</v>
      </c>
      <c r="C197">
        <v>3</v>
      </c>
      <c r="D197">
        <v>2</v>
      </c>
      <c r="E197">
        <v>1</v>
      </c>
      <c r="F197" t="s">
        <v>32</v>
      </c>
      <c r="G197">
        <v>42</v>
      </c>
      <c r="H197" t="s">
        <v>2678</v>
      </c>
      <c r="I197">
        <v>1</v>
      </c>
      <c r="J197" t="s">
        <v>4520</v>
      </c>
    </row>
    <row r="198" spans="1:10" x14ac:dyDescent="0.25">
      <c r="A198" s="2" t="s">
        <v>560</v>
      </c>
      <c r="B198" t="s">
        <v>6</v>
      </c>
      <c r="C198">
        <v>3</v>
      </c>
      <c r="D198">
        <v>2</v>
      </c>
      <c r="E198">
        <v>1</v>
      </c>
      <c r="F198" t="s">
        <v>32</v>
      </c>
      <c r="G198">
        <v>43</v>
      </c>
      <c r="H198" t="s">
        <v>2679</v>
      </c>
      <c r="I198">
        <v>1</v>
      </c>
      <c r="J198" t="s">
        <v>4521</v>
      </c>
    </row>
    <row r="199" spans="1:10" x14ac:dyDescent="0.25">
      <c r="A199" s="2" t="s">
        <v>561</v>
      </c>
      <c r="B199" t="s">
        <v>6</v>
      </c>
      <c r="C199">
        <v>3</v>
      </c>
      <c r="D199">
        <v>2</v>
      </c>
      <c r="E199">
        <v>1</v>
      </c>
      <c r="F199" t="s">
        <v>32</v>
      </c>
      <c r="G199">
        <v>44</v>
      </c>
      <c r="H199" t="s">
        <v>2680</v>
      </c>
      <c r="I199">
        <v>1</v>
      </c>
      <c r="J199" t="s">
        <v>4522</v>
      </c>
    </row>
    <row r="200" spans="1:10" ht="135" x14ac:dyDescent="0.25">
      <c r="A200" s="2" t="s">
        <v>562</v>
      </c>
      <c r="B200" t="s">
        <v>6</v>
      </c>
      <c r="C200">
        <v>3</v>
      </c>
      <c r="D200">
        <v>2</v>
      </c>
      <c r="E200">
        <v>2</v>
      </c>
      <c r="F200" t="s">
        <v>34</v>
      </c>
      <c r="G200">
        <v>1</v>
      </c>
      <c r="H200" s="15" t="s">
        <v>2681</v>
      </c>
      <c r="I200">
        <v>2</v>
      </c>
      <c r="J200" t="s">
        <v>4523</v>
      </c>
    </row>
    <row r="201" spans="1:10" x14ac:dyDescent="0.25">
      <c r="A201" s="2" t="s">
        <v>563</v>
      </c>
      <c r="B201" t="s">
        <v>6</v>
      </c>
      <c r="C201">
        <v>3</v>
      </c>
      <c r="D201">
        <v>2</v>
      </c>
      <c r="E201">
        <v>2</v>
      </c>
      <c r="F201" t="s">
        <v>34</v>
      </c>
      <c r="G201">
        <v>2</v>
      </c>
      <c r="H201" t="s">
        <v>2682</v>
      </c>
      <c r="I201">
        <v>1</v>
      </c>
      <c r="J201" t="s">
        <v>4524</v>
      </c>
    </row>
    <row r="202" spans="1:10" x14ac:dyDescent="0.25">
      <c r="A202" s="2" t="s">
        <v>564</v>
      </c>
      <c r="B202" t="s">
        <v>6</v>
      </c>
      <c r="C202">
        <v>4</v>
      </c>
      <c r="D202">
        <v>1</v>
      </c>
      <c r="E202">
        <v>3</v>
      </c>
      <c r="F202" t="s">
        <v>35</v>
      </c>
      <c r="G202">
        <v>1</v>
      </c>
      <c r="H202" t="s">
        <v>2683</v>
      </c>
      <c r="I202">
        <v>41</v>
      </c>
      <c r="J202" t="s">
        <v>4525</v>
      </c>
    </row>
    <row r="203" spans="1:10" x14ac:dyDescent="0.25">
      <c r="A203" s="2" t="s">
        <v>565</v>
      </c>
      <c r="B203" t="s">
        <v>6</v>
      </c>
      <c r="C203">
        <v>4</v>
      </c>
      <c r="D203">
        <v>2</v>
      </c>
      <c r="E203">
        <v>1</v>
      </c>
      <c r="F203" t="s">
        <v>34</v>
      </c>
      <c r="G203">
        <v>1</v>
      </c>
      <c r="H203" t="s">
        <v>2684</v>
      </c>
      <c r="I203">
        <v>2</v>
      </c>
      <c r="J203" t="s">
        <v>4526</v>
      </c>
    </row>
    <row r="204" spans="1:10" x14ac:dyDescent="0.25">
      <c r="A204" s="2" t="s">
        <v>566</v>
      </c>
      <c r="B204" t="s">
        <v>6</v>
      </c>
      <c r="C204">
        <v>4</v>
      </c>
      <c r="D204">
        <v>2</v>
      </c>
      <c r="E204">
        <v>1</v>
      </c>
      <c r="F204" t="s">
        <v>34</v>
      </c>
      <c r="G204">
        <v>48</v>
      </c>
      <c r="H204" t="s">
        <v>2685</v>
      </c>
      <c r="I204">
        <v>2</v>
      </c>
      <c r="J204" t="s">
        <v>4527</v>
      </c>
    </row>
    <row r="205" spans="1:10" x14ac:dyDescent="0.25">
      <c r="A205" s="2" t="s">
        <v>567</v>
      </c>
      <c r="B205" t="s">
        <v>6</v>
      </c>
      <c r="C205">
        <v>4</v>
      </c>
      <c r="D205">
        <v>2</v>
      </c>
      <c r="E205">
        <v>2</v>
      </c>
      <c r="F205" t="s">
        <v>32</v>
      </c>
      <c r="G205">
        <v>22</v>
      </c>
      <c r="H205" t="s">
        <v>2686</v>
      </c>
      <c r="I205">
        <v>2</v>
      </c>
      <c r="J205" t="s">
        <v>4528</v>
      </c>
    </row>
    <row r="206" spans="1:10" x14ac:dyDescent="0.25">
      <c r="A206" s="2" t="s">
        <v>568</v>
      </c>
      <c r="B206" t="s">
        <v>6</v>
      </c>
      <c r="C206">
        <v>4</v>
      </c>
      <c r="D206">
        <v>2</v>
      </c>
      <c r="E206">
        <v>2</v>
      </c>
      <c r="F206" t="s">
        <v>32</v>
      </c>
      <c r="G206">
        <v>23</v>
      </c>
      <c r="H206" t="s">
        <v>2687</v>
      </c>
      <c r="I206">
        <v>2</v>
      </c>
      <c r="J206" t="s">
        <v>4529</v>
      </c>
    </row>
    <row r="207" spans="1:10" x14ac:dyDescent="0.25">
      <c r="A207" s="2" t="s">
        <v>569</v>
      </c>
      <c r="B207" t="s">
        <v>7</v>
      </c>
      <c r="C207">
        <v>1</v>
      </c>
      <c r="D207">
        <v>2</v>
      </c>
      <c r="E207">
        <v>1</v>
      </c>
      <c r="F207" t="s">
        <v>32</v>
      </c>
      <c r="G207">
        <v>1</v>
      </c>
      <c r="H207" t="s">
        <v>2688</v>
      </c>
      <c r="I207">
        <v>1</v>
      </c>
      <c r="J207" t="s">
        <v>4530</v>
      </c>
    </row>
    <row r="208" spans="1:10" x14ac:dyDescent="0.25">
      <c r="A208" s="2" t="s">
        <v>570</v>
      </c>
      <c r="B208" t="s">
        <v>7</v>
      </c>
      <c r="C208">
        <v>1</v>
      </c>
      <c r="D208">
        <v>2</v>
      </c>
      <c r="E208">
        <v>1</v>
      </c>
      <c r="F208" t="s">
        <v>32</v>
      </c>
      <c r="G208">
        <v>2</v>
      </c>
      <c r="H208" t="s">
        <v>2689</v>
      </c>
      <c r="I208">
        <v>1</v>
      </c>
      <c r="J208" t="s">
        <v>4531</v>
      </c>
    </row>
    <row r="209" spans="1:10" x14ac:dyDescent="0.25">
      <c r="A209" s="2" t="s">
        <v>571</v>
      </c>
      <c r="B209" t="s">
        <v>7</v>
      </c>
      <c r="C209">
        <v>1</v>
      </c>
      <c r="D209">
        <v>2</v>
      </c>
      <c r="E209">
        <v>1</v>
      </c>
      <c r="F209" t="s">
        <v>32</v>
      </c>
      <c r="G209">
        <v>3</v>
      </c>
      <c r="H209" t="s">
        <v>2690</v>
      </c>
      <c r="I209">
        <v>1</v>
      </c>
      <c r="J209" t="s">
        <v>4532</v>
      </c>
    </row>
    <row r="210" spans="1:10" x14ac:dyDescent="0.25">
      <c r="A210" s="2" t="s">
        <v>572</v>
      </c>
      <c r="B210" t="s">
        <v>7</v>
      </c>
      <c r="C210">
        <v>1</v>
      </c>
      <c r="D210">
        <v>2</v>
      </c>
      <c r="E210">
        <v>2</v>
      </c>
      <c r="F210" t="s">
        <v>32</v>
      </c>
      <c r="G210">
        <v>2</v>
      </c>
      <c r="H210" t="s">
        <v>2691</v>
      </c>
      <c r="I210">
        <v>1</v>
      </c>
      <c r="J210" t="s">
        <v>4533</v>
      </c>
    </row>
    <row r="211" spans="1:10" x14ac:dyDescent="0.25">
      <c r="A211" s="2" t="s">
        <v>573</v>
      </c>
      <c r="B211" t="s">
        <v>7</v>
      </c>
      <c r="C211">
        <v>1</v>
      </c>
      <c r="D211">
        <v>2</v>
      </c>
      <c r="E211">
        <v>2</v>
      </c>
      <c r="F211" t="s">
        <v>32</v>
      </c>
      <c r="G211">
        <v>3</v>
      </c>
      <c r="H211" t="s">
        <v>2692</v>
      </c>
      <c r="I211">
        <v>1</v>
      </c>
      <c r="J211" t="s">
        <v>4534</v>
      </c>
    </row>
    <row r="212" spans="1:10" x14ac:dyDescent="0.25">
      <c r="A212" s="2" t="s">
        <v>574</v>
      </c>
      <c r="B212" t="s">
        <v>7</v>
      </c>
      <c r="C212">
        <v>1</v>
      </c>
      <c r="D212">
        <v>2</v>
      </c>
      <c r="E212">
        <v>2</v>
      </c>
      <c r="F212" t="s">
        <v>32</v>
      </c>
      <c r="G212">
        <v>12</v>
      </c>
      <c r="H212" t="s">
        <v>2693</v>
      </c>
      <c r="I212">
        <v>2</v>
      </c>
      <c r="J212" t="s">
        <v>4535</v>
      </c>
    </row>
    <row r="213" spans="1:10" x14ac:dyDescent="0.25">
      <c r="A213" s="2" t="s">
        <v>575</v>
      </c>
      <c r="B213" t="s">
        <v>7</v>
      </c>
      <c r="C213">
        <v>1</v>
      </c>
      <c r="D213">
        <v>2</v>
      </c>
      <c r="E213">
        <v>2</v>
      </c>
      <c r="F213" t="s">
        <v>32</v>
      </c>
      <c r="G213">
        <v>13</v>
      </c>
      <c r="H213" t="s">
        <v>2694</v>
      </c>
      <c r="I213">
        <v>2</v>
      </c>
      <c r="J213" t="s">
        <v>4536</v>
      </c>
    </row>
    <row r="214" spans="1:10" x14ac:dyDescent="0.25">
      <c r="A214" s="2" t="s">
        <v>576</v>
      </c>
      <c r="B214" t="s">
        <v>7</v>
      </c>
      <c r="C214">
        <v>1</v>
      </c>
      <c r="D214">
        <v>2</v>
      </c>
      <c r="E214">
        <v>2</v>
      </c>
      <c r="F214" t="s">
        <v>32</v>
      </c>
      <c r="G214">
        <v>14</v>
      </c>
      <c r="H214" t="s">
        <v>2695</v>
      </c>
      <c r="I214">
        <v>1</v>
      </c>
      <c r="J214" t="s">
        <v>4537</v>
      </c>
    </row>
    <row r="215" spans="1:10" x14ac:dyDescent="0.25">
      <c r="A215" s="2" t="s">
        <v>577</v>
      </c>
      <c r="B215" t="s">
        <v>7</v>
      </c>
      <c r="C215">
        <v>1</v>
      </c>
      <c r="D215">
        <v>2</v>
      </c>
      <c r="E215">
        <v>2</v>
      </c>
      <c r="F215" t="s">
        <v>32</v>
      </c>
      <c r="G215">
        <v>15</v>
      </c>
      <c r="H215" t="s">
        <v>2696</v>
      </c>
      <c r="I215">
        <v>1</v>
      </c>
      <c r="J215" t="s">
        <v>4538</v>
      </c>
    </row>
    <row r="216" spans="1:10" x14ac:dyDescent="0.25">
      <c r="A216" s="2" t="s">
        <v>578</v>
      </c>
      <c r="B216" t="s">
        <v>7</v>
      </c>
      <c r="C216">
        <v>1</v>
      </c>
      <c r="D216">
        <v>3</v>
      </c>
      <c r="E216">
        <v>1</v>
      </c>
      <c r="F216" t="s">
        <v>32</v>
      </c>
      <c r="G216">
        <v>9</v>
      </c>
      <c r="H216" t="s">
        <v>2697</v>
      </c>
      <c r="I216">
        <v>1</v>
      </c>
      <c r="J216" t="s">
        <v>4539</v>
      </c>
    </row>
    <row r="217" spans="1:10" x14ac:dyDescent="0.25">
      <c r="A217" s="2" t="s">
        <v>579</v>
      </c>
      <c r="B217" t="s">
        <v>7</v>
      </c>
      <c r="C217">
        <v>1</v>
      </c>
      <c r="D217">
        <v>3</v>
      </c>
      <c r="E217">
        <v>1</v>
      </c>
      <c r="F217" t="s">
        <v>32</v>
      </c>
      <c r="G217">
        <v>10</v>
      </c>
      <c r="H217" t="s">
        <v>2698</v>
      </c>
      <c r="I217">
        <v>1</v>
      </c>
      <c r="J217" t="s">
        <v>4540</v>
      </c>
    </row>
    <row r="218" spans="1:10" x14ac:dyDescent="0.25">
      <c r="A218" s="2" t="s">
        <v>580</v>
      </c>
      <c r="B218" t="s">
        <v>7</v>
      </c>
      <c r="C218">
        <v>1</v>
      </c>
      <c r="D218">
        <v>3</v>
      </c>
      <c r="E218">
        <v>1</v>
      </c>
      <c r="F218" t="s">
        <v>32</v>
      </c>
      <c r="G218">
        <v>11</v>
      </c>
      <c r="H218" t="s">
        <v>2699</v>
      </c>
      <c r="I218">
        <v>1</v>
      </c>
      <c r="J218" t="s">
        <v>4541</v>
      </c>
    </row>
    <row r="219" spans="1:10" x14ac:dyDescent="0.25">
      <c r="A219" s="2" t="s">
        <v>581</v>
      </c>
      <c r="B219" t="s">
        <v>7</v>
      </c>
      <c r="C219">
        <v>1</v>
      </c>
      <c r="D219">
        <v>3</v>
      </c>
      <c r="E219">
        <v>1</v>
      </c>
      <c r="F219" t="s">
        <v>32</v>
      </c>
      <c r="G219">
        <v>12</v>
      </c>
      <c r="H219" t="s">
        <v>2700</v>
      </c>
      <c r="I219">
        <v>1</v>
      </c>
      <c r="J219" t="s">
        <v>4542</v>
      </c>
    </row>
    <row r="220" spans="1:10" x14ac:dyDescent="0.25">
      <c r="A220" s="2" t="s">
        <v>582</v>
      </c>
      <c r="B220" t="s">
        <v>7</v>
      </c>
      <c r="C220">
        <v>1</v>
      </c>
      <c r="D220">
        <v>3</v>
      </c>
      <c r="E220">
        <v>2</v>
      </c>
      <c r="F220" t="s">
        <v>32</v>
      </c>
      <c r="G220">
        <v>2</v>
      </c>
      <c r="H220" t="s">
        <v>2701</v>
      </c>
      <c r="I220">
        <v>1</v>
      </c>
      <c r="J220" t="s">
        <v>4543</v>
      </c>
    </row>
    <row r="221" spans="1:10" x14ac:dyDescent="0.25">
      <c r="A221" s="2" t="s">
        <v>583</v>
      </c>
      <c r="B221" t="s">
        <v>7</v>
      </c>
      <c r="C221">
        <v>1</v>
      </c>
      <c r="D221">
        <v>3</v>
      </c>
      <c r="E221">
        <v>2</v>
      </c>
      <c r="F221" t="s">
        <v>32</v>
      </c>
      <c r="G221">
        <v>3</v>
      </c>
      <c r="H221" t="s">
        <v>2702</v>
      </c>
      <c r="I221">
        <v>1</v>
      </c>
      <c r="J221" t="s">
        <v>4544</v>
      </c>
    </row>
    <row r="222" spans="1:10" x14ac:dyDescent="0.25">
      <c r="A222" s="2" t="s">
        <v>584</v>
      </c>
      <c r="B222" t="s">
        <v>7</v>
      </c>
      <c r="C222">
        <v>1</v>
      </c>
      <c r="D222">
        <v>3</v>
      </c>
      <c r="E222">
        <v>3</v>
      </c>
      <c r="F222" t="s">
        <v>34</v>
      </c>
      <c r="G222">
        <v>1</v>
      </c>
      <c r="H222" t="s">
        <v>2703</v>
      </c>
      <c r="I222">
        <v>4</v>
      </c>
      <c r="J222" t="s">
        <v>4545</v>
      </c>
    </row>
    <row r="223" spans="1:10" x14ac:dyDescent="0.25">
      <c r="A223" s="2" t="s">
        <v>585</v>
      </c>
      <c r="B223" t="s">
        <v>7</v>
      </c>
      <c r="C223">
        <v>1</v>
      </c>
      <c r="D223">
        <v>3</v>
      </c>
      <c r="E223">
        <v>3</v>
      </c>
      <c r="F223" t="s">
        <v>34</v>
      </c>
      <c r="G223">
        <v>2</v>
      </c>
      <c r="H223" t="s">
        <v>2704</v>
      </c>
      <c r="I223">
        <v>1</v>
      </c>
      <c r="J223" t="s">
        <v>4546</v>
      </c>
    </row>
    <row r="224" spans="1:10" x14ac:dyDescent="0.25">
      <c r="A224" s="2" t="s">
        <v>586</v>
      </c>
      <c r="B224" t="s">
        <v>7</v>
      </c>
      <c r="C224">
        <v>1</v>
      </c>
      <c r="D224">
        <v>3</v>
      </c>
      <c r="E224">
        <v>3</v>
      </c>
      <c r="F224" t="s">
        <v>33</v>
      </c>
      <c r="G224">
        <v>9</v>
      </c>
      <c r="H224" t="s">
        <v>2705</v>
      </c>
      <c r="I224">
        <v>1</v>
      </c>
      <c r="J224" t="s">
        <v>4547</v>
      </c>
    </row>
    <row r="225" spans="1:10" x14ac:dyDescent="0.25">
      <c r="A225" s="2" t="s">
        <v>587</v>
      </c>
      <c r="B225" t="s">
        <v>7</v>
      </c>
      <c r="C225">
        <v>1</v>
      </c>
      <c r="D225">
        <v>3</v>
      </c>
      <c r="E225">
        <v>3</v>
      </c>
      <c r="F225" t="s">
        <v>34</v>
      </c>
      <c r="G225">
        <v>10</v>
      </c>
      <c r="H225" t="s">
        <v>2706</v>
      </c>
      <c r="I225">
        <v>1</v>
      </c>
      <c r="J225" t="s">
        <v>4548</v>
      </c>
    </row>
    <row r="226" spans="1:10" x14ac:dyDescent="0.25">
      <c r="A226" s="2" t="s">
        <v>588</v>
      </c>
      <c r="B226" t="s">
        <v>7</v>
      </c>
      <c r="C226">
        <v>1</v>
      </c>
      <c r="D226">
        <v>3</v>
      </c>
      <c r="E226">
        <v>3</v>
      </c>
      <c r="F226" t="s">
        <v>34</v>
      </c>
      <c r="G226">
        <v>11</v>
      </c>
      <c r="H226" t="s">
        <v>2707</v>
      </c>
      <c r="I226">
        <v>6</v>
      </c>
      <c r="J226" t="s">
        <v>4549</v>
      </c>
    </row>
    <row r="227" spans="1:10" x14ac:dyDescent="0.25">
      <c r="A227" s="2" t="s">
        <v>589</v>
      </c>
      <c r="B227" t="s">
        <v>7</v>
      </c>
      <c r="C227">
        <v>1</v>
      </c>
      <c r="D227">
        <v>3</v>
      </c>
      <c r="E227">
        <v>3</v>
      </c>
      <c r="F227" t="s">
        <v>34</v>
      </c>
      <c r="G227">
        <v>12</v>
      </c>
      <c r="H227" t="s">
        <v>2708</v>
      </c>
      <c r="I227">
        <v>6</v>
      </c>
      <c r="J227" t="s">
        <v>4550</v>
      </c>
    </row>
    <row r="228" spans="1:10" x14ac:dyDescent="0.25">
      <c r="A228" s="2" t="s">
        <v>590</v>
      </c>
      <c r="B228" t="s">
        <v>7</v>
      </c>
      <c r="C228">
        <v>1</v>
      </c>
      <c r="D228">
        <v>3</v>
      </c>
      <c r="E228">
        <v>4</v>
      </c>
      <c r="F228" t="s">
        <v>33</v>
      </c>
      <c r="G228">
        <v>1</v>
      </c>
      <c r="H228" t="s">
        <v>2709</v>
      </c>
      <c r="I228">
        <v>5</v>
      </c>
      <c r="J228" t="s">
        <v>4551</v>
      </c>
    </row>
    <row r="229" spans="1:10" x14ac:dyDescent="0.25">
      <c r="A229" s="2" t="s">
        <v>591</v>
      </c>
      <c r="B229" t="s">
        <v>7</v>
      </c>
      <c r="C229">
        <v>1</v>
      </c>
      <c r="D229">
        <v>3</v>
      </c>
      <c r="E229">
        <v>4</v>
      </c>
      <c r="F229" t="s">
        <v>33</v>
      </c>
      <c r="G229">
        <v>2</v>
      </c>
      <c r="H229" t="s">
        <v>2710</v>
      </c>
      <c r="I229">
        <v>3</v>
      </c>
      <c r="J229" t="s">
        <v>4552</v>
      </c>
    </row>
    <row r="230" spans="1:10" x14ac:dyDescent="0.25">
      <c r="A230" s="2" t="s">
        <v>592</v>
      </c>
      <c r="B230" t="s">
        <v>7</v>
      </c>
      <c r="C230">
        <v>1</v>
      </c>
      <c r="D230">
        <v>3</v>
      </c>
      <c r="E230">
        <v>4</v>
      </c>
      <c r="F230" t="s">
        <v>33</v>
      </c>
      <c r="G230">
        <v>5</v>
      </c>
      <c r="H230" t="s">
        <v>2711</v>
      </c>
      <c r="I230">
        <v>1</v>
      </c>
      <c r="J230" t="s">
        <v>4553</v>
      </c>
    </row>
    <row r="231" spans="1:10" x14ac:dyDescent="0.25">
      <c r="A231" s="2" t="s">
        <v>593</v>
      </c>
      <c r="B231" t="s">
        <v>7</v>
      </c>
      <c r="C231">
        <v>1</v>
      </c>
      <c r="D231">
        <v>3</v>
      </c>
      <c r="E231">
        <v>4</v>
      </c>
      <c r="F231" t="s">
        <v>33</v>
      </c>
      <c r="G231">
        <v>6</v>
      </c>
      <c r="H231" t="s">
        <v>2712</v>
      </c>
      <c r="I231">
        <v>1</v>
      </c>
      <c r="J231" t="s">
        <v>4554</v>
      </c>
    </row>
    <row r="232" spans="1:10" x14ac:dyDescent="0.25">
      <c r="A232" s="2" t="s">
        <v>594</v>
      </c>
      <c r="B232" t="s">
        <v>7</v>
      </c>
      <c r="C232">
        <v>1</v>
      </c>
      <c r="D232">
        <v>3</v>
      </c>
      <c r="E232">
        <v>4</v>
      </c>
      <c r="F232" t="s">
        <v>33</v>
      </c>
      <c r="G232">
        <v>7</v>
      </c>
      <c r="H232" t="s">
        <v>2713</v>
      </c>
      <c r="I232">
        <v>1</v>
      </c>
      <c r="J232" t="s">
        <v>4555</v>
      </c>
    </row>
    <row r="233" spans="1:10" x14ac:dyDescent="0.25">
      <c r="A233" s="2" t="s">
        <v>595</v>
      </c>
      <c r="B233" t="s">
        <v>7</v>
      </c>
      <c r="C233">
        <v>1</v>
      </c>
      <c r="D233">
        <v>3</v>
      </c>
      <c r="E233">
        <v>4</v>
      </c>
      <c r="F233" t="s">
        <v>33</v>
      </c>
      <c r="G233">
        <v>20</v>
      </c>
      <c r="H233" t="s">
        <v>2714</v>
      </c>
      <c r="I233">
        <v>2</v>
      </c>
      <c r="J233" t="s">
        <v>4556</v>
      </c>
    </row>
    <row r="234" spans="1:10" x14ac:dyDescent="0.25">
      <c r="A234" s="2" t="s">
        <v>596</v>
      </c>
      <c r="B234" t="s">
        <v>7</v>
      </c>
      <c r="C234">
        <v>1</v>
      </c>
      <c r="D234">
        <v>3</v>
      </c>
      <c r="E234">
        <v>4</v>
      </c>
      <c r="F234" t="s">
        <v>33</v>
      </c>
      <c r="G234">
        <v>21</v>
      </c>
      <c r="H234" t="s">
        <v>2715</v>
      </c>
      <c r="I234">
        <v>500</v>
      </c>
      <c r="J234" t="s">
        <v>4557</v>
      </c>
    </row>
    <row r="235" spans="1:10" x14ac:dyDescent="0.25">
      <c r="A235" s="2" t="s">
        <v>597</v>
      </c>
      <c r="B235" t="s">
        <v>7</v>
      </c>
      <c r="C235">
        <v>1</v>
      </c>
      <c r="D235">
        <v>3</v>
      </c>
      <c r="E235">
        <v>4</v>
      </c>
      <c r="F235" t="s">
        <v>33</v>
      </c>
      <c r="G235">
        <v>34</v>
      </c>
      <c r="H235" t="s">
        <v>2716</v>
      </c>
      <c r="I235">
        <v>1</v>
      </c>
      <c r="J235" t="s">
        <v>4558</v>
      </c>
    </row>
    <row r="236" spans="1:10" x14ac:dyDescent="0.25">
      <c r="A236" s="2" t="s">
        <v>598</v>
      </c>
      <c r="B236" t="s">
        <v>7</v>
      </c>
      <c r="C236">
        <v>2</v>
      </c>
      <c r="D236">
        <v>1</v>
      </c>
      <c r="E236">
        <v>1</v>
      </c>
      <c r="F236" t="s">
        <v>32</v>
      </c>
      <c r="G236">
        <v>3</v>
      </c>
      <c r="H236" t="s">
        <v>2717</v>
      </c>
      <c r="I236">
        <v>3</v>
      </c>
      <c r="J236" t="s">
        <v>4559</v>
      </c>
    </row>
    <row r="237" spans="1:10" x14ac:dyDescent="0.25">
      <c r="A237" s="2" t="s">
        <v>599</v>
      </c>
      <c r="B237" t="s">
        <v>7</v>
      </c>
      <c r="C237">
        <v>2</v>
      </c>
      <c r="D237">
        <v>1</v>
      </c>
      <c r="E237">
        <v>1</v>
      </c>
      <c r="F237" t="s">
        <v>32</v>
      </c>
      <c r="G237">
        <v>4</v>
      </c>
      <c r="H237" t="s">
        <v>2718</v>
      </c>
      <c r="I237">
        <v>2</v>
      </c>
      <c r="J237" t="s">
        <v>4560</v>
      </c>
    </row>
    <row r="238" spans="1:10" x14ac:dyDescent="0.25">
      <c r="A238" s="2" t="s">
        <v>600</v>
      </c>
      <c r="B238" t="s">
        <v>7</v>
      </c>
      <c r="C238">
        <v>2</v>
      </c>
      <c r="D238">
        <v>1</v>
      </c>
      <c r="E238">
        <v>3</v>
      </c>
      <c r="F238" t="s">
        <v>35</v>
      </c>
      <c r="G238">
        <v>1</v>
      </c>
      <c r="H238" t="s">
        <v>2719</v>
      </c>
      <c r="I238">
        <v>11</v>
      </c>
      <c r="J238" t="s">
        <v>4561</v>
      </c>
    </row>
    <row r="239" spans="1:10" x14ac:dyDescent="0.25">
      <c r="A239" s="2" t="s">
        <v>601</v>
      </c>
      <c r="B239" t="s">
        <v>7</v>
      </c>
      <c r="C239">
        <v>2</v>
      </c>
      <c r="D239">
        <v>1</v>
      </c>
      <c r="E239">
        <v>3</v>
      </c>
      <c r="F239" t="s">
        <v>35</v>
      </c>
      <c r="G239">
        <v>2</v>
      </c>
      <c r="H239" t="s">
        <v>2720</v>
      </c>
      <c r="I239">
        <v>10</v>
      </c>
      <c r="J239" t="s">
        <v>4562</v>
      </c>
    </row>
    <row r="240" spans="1:10" x14ac:dyDescent="0.25">
      <c r="A240" s="2" t="s">
        <v>602</v>
      </c>
      <c r="B240" t="s">
        <v>7</v>
      </c>
      <c r="C240">
        <v>2</v>
      </c>
      <c r="D240">
        <v>1</v>
      </c>
      <c r="E240">
        <v>3</v>
      </c>
      <c r="F240" t="s">
        <v>35</v>
      </c>
      <c r="G240">
        <v>3</v>
      </c>
      <c r="H240" t="s">
        <v>2721</v>
      </c>
      <c r="I240">
        <v>6</v>
      </c>
      <c r="J240" t="s">
        <v>4563</v>
      </c>
    </row>
    <row r="241" spans="1:10" x14ac:dyDescent="0.25">
      <c r="A241" s="2" t="s">
        <v>603</v>
      </c>
      <c r="B241" t="s">
        <v>7</v>
      </c>
      <c r="C241">
        <v>2</v>
      </c>
      <c r="D241">
        <v>1</v>
      </c>
      <c r="E241">
        <v>4</v>
      </c>
      <c r="F241" t="s">
        <v>34</v>
      </c>
      <c r="G241">
        <v>1</v>
      </c>
      <c r="H241" t="s">
        <v>2722</v>
      </c>
      <c r="I241">
        <v>1</v>
      </c>
      <c r="J241" t="s">
        <v>4564</v>
      </c>
    </row>
    <row r="242" spans="1:10" x14ac:dyDescent="0.25">
      <c r="A242" s="2" t="s">
        <v>604</v>
      </c>
      <c r="B242" t="s">
        <v>7</v>
      </c>
      <c r="C242">
        <v>2</v>
      </c>
      <c r="D242">
        <v>1</v>
      </c>
      <c r="E242">
        <v>4</v>
      </c>
      <c r="F242" t="s">
        <v>34</v>
      </c>
      <c r="G242">
        <v>3</v>
      </c>
      <c r="H242" t="s">
        <v>2723</v>
      </c>
      <c r="I242">
        <v>1</v>
      </c>
      <c r="J242" t="s">
        <v>4565</v>
      </c>
    </row>
    <row r="243" spans="1:10" x14ac:dyDescent="0.25">
      <c r="A243" s="2" t="s">
        <v>605</v>
      </c>
      <c r="B243" t="s">
        <v>7</v>
      </c>
      <c r="C243">
        <v>2</v>
      </c>
      <c r="D243">
        <v>1</v>
      </c>
      <c r="E243">
        <v>4</v>
      </c>
      <c r="F243" t="s">
        <v>34</v>
      </c>
      <c r="G243">
        <v>4</v>
      </c>
      <c r="H243" t="s">
        <v>2724</v>
      </c>
      <c r="I243">
        <v>1</v>
      </c>
      <c r="J243" t="s">
        <v>4566</v>
      </c>
    </row>
    <row r="244" spans="1:10" x14ac:dyDescent="0.25">
      <c r="A244" s="2" t="s">
        <v>606</v>
      </c>
      <c r="B244" t="s">
        <v>7</v>
      </c>
      <c r="C244">
        <v>2</v>
      </c>
      <c r="D244">
        <v>1</v>
      </c>
      <c r="E244">
        <v>4</v>
      </c>
      <c r="F244" t="s">
        <v>34</v>
      </c>
      <c r="G244">
        <v>6</v>
      </c>
      <c r="H244" t="s">
        <v>2725</v>
      </c>
      <c r="I244">
        <v>1</v>
      </c>
      <c r="J244" t="s">
        <v>4567</v>
      </c>
    </row>
    <row r="245" spans="1:10" x14ac:dyDescent="0.25">
      <c r="A245" s="2" t="s">
        <v>607</v>
      </c>
      <c r="B245" t="s">
        <v>7</v>
      </c>
      <c r="C245">
        <v>2</v>
      </c>
      <c r="D245">
        <v>1</v>
      </c>
      <c r="E245">
        <v>4</v>
      </c>
      <c r="F245" t="s">
        <v>34</v>
      </c>
      <c r="G245">
        <v>8</v>
      </c>
      <c r="H245" t="s">
        <v>2726</v>
      </c>
      <c r="I245">
        <v>1</v>
      </c>
      <c r="J245" t="s">
        <v>4568</v>
      </c>
    </row>
    <row r="246" spans="1:10" x14ac:dyDescent="0.25">
      <c r="A246" s="2" t="s">
        <v>608</v>
      </c>
      <c r="B246" t="s">
        <v>7</v>
      </c>
      <c r="C246">
        <v>2</v>
      </c>
      <c r="D246">
        <v>1</v>
      </c>
      <c r="E246">
        <v>4</v>
      </c>
      <c r="F246" t="s">
        <v>34</v>
      </c>
      <c r="G246">
        <v>10</v>
      </c>
      <c r="H246" t="s">
        <v>2727</v>
      </c>
      <c r="I246">
        <v>1</v>
      </c>
      <c r="J246" t="s">
        <v>4569</v>
      </c>
    </row>
    <row r="247" spans="1:10" x14ac:dyDescent="0.25">
      <c r="A247" s="2" t="s">
        <v>609</v>
      </c>
      <c r="B247" t="s">
        <v>7</v>
      </c>
      <c r="C247">
        <v>2</v>
      </c>
      <c r="D247">
        <v>1</v>
      </c>
      <c r="E247">
        <v>4</v>
      </c>
      <c r="F247" t="s">
        <v>34</v>
      </c>
      <c r="G247">
        <v>12</v>
      </c>
      <c r="H247" t="s">
        <v>2728</v>
      </c>
      <c r="I247">
        <v>1</v>
      </c>
      <c r="J247" t="s">
        <v>4570</v>
      </c>
    </row>
    <row r="248" spans="1:10" x14ac:dyDescent="0.25">
      <c r="A248" s="2" t="s">
        <v>610</v>
      </c>
      <c r="B248" t="s">
        <v>7</v>
      </c>
      <c r="C248">
        <v>2</v>
      </c>
      <c r="D248">
        <v>1</v>
      </c>
      <c r="E248">
        <v>4</v>
      </c>
      <c r="F248" t="s">
        <v>34</v>
      </c>
      <c r="G248">
        <v>14</v>
      </c>
      <c r="H248" t="s">
        <v>2729</v>
      </c>
      <c r="I248">
        <v>1</v>
      </c>
      <c r="J248" t="s">
        <v>4571</v>
      </c>
    </row>
    <row r="249" spans="1:10" x14ac:dyDescent="0.25">
      <c r="A249" s="2" t="s">
        <v>611</v>
      </c>
      <c r="B249" t="s">
        <v>7</v>
      </c>
      <c r="C249">
        <v>2</v>
      </c>
      <c r="D249">
        <v>1</v>
      </c>
      <c r="E249">
        <v>4</v>
      </c>
      <c r="F249" t="s">
        <v>33</v>
      </c>
      <c r="G249">
        <v>20</v>
      </c>
      <c r="H249" t="s">
        <v>2730</v>
      </c>
      <c r="I249">
        <v>1</v>
      </c>
      <c r="J249" t="s">
        <v>4572</v>
      </c>
    </row>
    <row r="250" spans="1:10" x14ac:dyDescent="0.25">
      <c r="A250" s="2" t="s">
        <v>612</v>
      </c>
      <c r="B250" t="s">
        <v>7</v>
      </c>
      <c r="C250">
        <v>2</v>
      </c>
      <c r="D250">
        <v>1</v>
      </c>
      <c r="E250">
        <v>4</v>
      </c>
      <c r="F250" t="s">
        <v>33</v>
      </c>
      <c r="G250">
        <v>25</v>
      </c>
      <c r="H250" t="s">
        <v>2731</v>
      </c>
      <c r="I250">
        <v>1</v>
      </c>
      <c r="J250" t="s">
        <v>4573</v>
      </c>
    </row>
    <row r="251" spans="1:10" x14ac:dyDescent="0.25">
      <c r="A251" s="2" t="s">
        <v>613</v>
      </c>
      <c r="B251" t="s">
        <v>7</v>
      </c>
      <c r="C251">
        <v>2</v>
      </c>
      <c r="D251">
        <v>1</v>
      </c>
      <c r="E251">
        <v>4</v>
      </c>
      <c r="F251" t="s">
        <v>33</v>
      </c>
      <c r="G251">
        <v>31</v>
      </c>
      <c r="H251" t="s">
        <v>2732</v>
      </c>
      <c r="I251">
        <v>207</v>
      </c>
      <c r="J251" t="s">
        <v>4574</v>
      </c>
    </row>
    <row r="252" spans="1:10" x14ac:dyDescent="0.25">
      <c r="A252" s="2" t="s">
        <v>614</v>
      </c>
      <c r="B252" t="s">
        <v>7</v>
      </c>
      <c r="C252">
        <v>2</v>
      </c>
      <c r="D252">
        <v>1</v>
      </c>
      <c r="E252">
        <v>4</v>
      </c>
      <c r="F252" t="s">
        <v>33</v>
      </c>
      <c r="G252">
        <v>32</v>
      </c>
      <c r="H252" t="s">
        <v>2733</v>
      </c>
      <c r="I252">
        <v>207</v>
      </c>
      <c r="J252" t="s">
        <v>4575</v>
      </c>
    </row>
    <row r="253" spans="1:10" x14ac:dyDescent="0.25">
      <c r="A253" s="2" t="s">
        <v>615</v>
      </c>
      <c r="B253" t="s">
        <v>7</v>
      </c>
      <c r="C253">
        <v>2</v>
      </c>
      <c r="D253">
        <v>1</v>
      </c>
      <c r="E253">
        <v>4</v>
      </c>
      <c r="F253" t="s">
        <v>34</v>
      </c>
      <c r="G253">
        <v>34</v>
      </c>
      <c r="H253" t="s">
        <v>2734</v>
      </c>
      <c r="I253">
        <v>1</v>
      </c>
      <c r="J253" t="s">
        <v>4576</v>
      </c>
    </row>
    <row r="254" spans="1:10" x14ac:dyDescent="0.25">
      <c r="A254" s="2" t="s">
        <v>616</v>
      </c>
      <c r="B254" t="s">
        <v>7</v>
      </c>
      <c r="C254">
        <v>2</v>
      </c>
      <c r="D254">
        <v>1</v>
      </c>
      <c r="E254">
        <v>4</v>
      </c>
      <c r="F254" t="s">
        <v>33</v>
      </c>
      <c r="G254">
        <v>38</v>
      </c>
      <c r="H254" t="s">
        <v>2735</v>
      </c>
      <c r="I254">
        <v>1</v>
      </c>
      <c r="J254" t="s">
        <v>4577</v>
      </c>
    </row>
    <row r="255" spans="1:10" x14ac:dyDescent="0.25">
      <c r="A255" s="2" t="s">
        <v>617</v>
      </c>
      <c r="B255" t="s">
        <v>7</v>
      </c>
      <c r="C255">
        <v>2</v>
      </c>
      <c r="D255">
        <v>1</v>
      </c>
      <c r="E255">
        <v>4</v>
      </c>
      <c r="F255" t="s">
        <v>34</v>
      </c>
      <c r="G255">
        <v>41</v>
      </c>
      <c r="H255" t="s">
        <v>2736</v>
      </c>
      <c r="I255">
        <v>2</v>
      </c>
      <c r="J255" t="s">
        <v>4578</v>
      </c>
    </row>
    <row r="256" spans="1:10" x14ac:dyDescent="0.25">
      <c r="A256" s="2" t="s">
        <v>618</v>
      </c>
      <c r="B256" t="s">
        <v>7</v>
      </c>
      <c r="C256">
        <v>2</v>
      </c>
      <c r="D256">
        <v>1</v>
      </c>
      <c r="E256">
        <v>4</v>
      </c>
      <c r="F256" t="s">
        <v>33</v>
      </c>
      <c r="G256">
        <v>44</v>
      </c>
      <c r="H256" t="s">
        <v>2737</v>
      </c>
      <c r="I256">
        <v>2</v>
      </c>
      <c r="J256" t="s">
        <v>4579</v>
      </c>
    </row>
    <row r="257" spans="1:10" x14ac:dyDescent="0.25">
      <c r="A257" s="2" t="s">
        <v>619</v>
      </c>
      <c r="B257" t="s">
        <v>7</v>
      </c>
      <c r="C257">
        <v>2</v>
      </c>
      <c r="D257">
        <v>2</v>
      </c>
      <c r="E257">
        <v>2</v>
      </c>
      <c r="F257" t="s">
        <v>34</v>
      </c>
      <c r="G257">
        <v>2</v>
      </c>
      <c r="H257" t="s">
        <v>2738</v>
      </c>
      <c r="I257">
        <v>1</v>
      </c>
      <c r="J257" t="s">
        <v>4580</v>
      </c>
    </row>
    <row r="258" spans="1:10" x14ac:dyDescent="0.25">
      <c r="A258" s="2" t="s">
        <v>620</v>
      </c>
      <c r="B258" t="s">
        <v>7</v>
      </c>
      <c r="C258">
        <v>2</v>
      </c>
      <c r="D258">
        <v>2</v>
      </c>
      <c r="E258">
        <v>2</v>
      </c>
      <c r="F258" t="s">
        <v>34</v>
      </c>
      <c r="G258">
        <v>3</v>
      </c>
      <c r="H258" t="s">
        <v>2739</v>
      </c>
      <c r="I258">
        <v>1</v>
      </c>
      <c r="J258" t="s">
        <v>4581</v>
      </c>
    </row>
    <row r="259" spans="1:10" x14ac:dyDescent="0.25">
      <c r="A259" s="2" t="s">
        <v>621</v>
      </c>
      <c r="B259" t="s">
        <v>7</v>
      </c>
      <c r="C259">
        <v>2</v>
      </c>
      <c r="D259">
        <v>2</v>
      </c>
      <c r="E259">
        <v>2</v>
      </c>
      <c r="F259" t="s">
        <v>34</v>
      </c>
      <c r="G259">
        <v>4</v>
      </c>
      <c r="H259" t="s">
        <v>2740</v>
      </c>
      <c r="I259">
        <v>2</v>
      </c>
      <c r="J259" t="s">
        <v>4582</v>
      </c>
    </row>
    <row r="260" spans="1:10" x14ac:dyDescent="0.25">
      <c r="A260" s="2" t="s">
        <v>622</v>
      </c>
      <c r="B260" t="s">
        <v>7</v>
      </c>
      <c r="C260">
        <v>2</v>
      </c>
      <c r="D260">
        <v>2</v>
      </c>
      <c r="E260">
        <v>2</v>
      </c>
      <c r="F260" t="s">
        <v>33</v>
      </c>
      <c r="G260">
        <v>6</v>
      </c>
      <c r="H260" t="s">
        <v>2741</v>
      </c>
      <c r="I260">
        <v>2</v>
      </c>
      <c r="J260" t="s">
        <v>4583</v>
      </c>
    </row>
    <row r="261" spans="1:10" x14ac:dyDescent="0.25">
      <c r="A261" s="2" t="s">
        <v>623</v>
      </c>
      <c r="B261" t="s">
        <v>7</v>
      </c>
      <c r="C261">
        <v>2</v>
      </c>
      <c r="D261">
        <v>2</v>
      </c>
      <c r="E261">
        <v>2</v>
      </c>
      <c r="F261" t="s">
        <v>33</v>
      </c>
      <c r="G261">
        <v>7</v>
      </c>
      <c r="H261" t="s">
        <v>2742</v>
      </c>
      <c r="I261">
        <v>1</v>
      </c>
      <c r="J261" t="s">
        <v>4584</v>
      </c>
    </row>
    <row r="262" spans="1:10" x14ac:dyDescent="0.25">
      <c r="A262" s="2" t="s">
        <v>624</v>
      </c>
      <c r="B262" t="s">
        <v>7</v>
      </c>
      <c r="C262">
        <v>2</v>
      </c>
      <c r="D262">
        <v>2</v>
      </c>
      <c r="E262">
        <v>3</v>
      </c>
      <c r="F262" t="s">
        <v>32</v>
      </c>
      <c r="G262">
        <v>3</v>
      </c>
      <c r="H262" t="s">
        <v>2743</v>
      </c>
      <c r="I262">
        <v>1</v>
      </c>
      <c r="J262" t="s">
        <v>4585</v>
      </c>
    </row>
    <row r="263" spans="1:10" x14ac:dyDescent="0.25">
      <c r="A263" s="2" t="s">
        <v>625</v>
      </c>
      <c r="B263" t="s">
        <v>7</v>
      </c>
      <c r="C263">
        <v>2</v>
      </c>
      <c r="D263">
        <v>2</v>
      </c>
      <c r="E263">
        <v>3</v>
      </c>
      <c r="F263" t="s">
        <v>32</v>
      </c>
      <c r="G263">
        <v>4</v>
      </c>
      <c r="H263" t="s">
        <v>2744</v>
      </c>
      <c r="I263">
        <v>1</v>
      </c>
      <c r="J263" t="s">
        <v>4586</v>
      </c>
    </row>
    <row r="264" spans="1:10" x14ac:dyDescent="0.25">
      <c r="A264" s="2" t="s">
        <v>626</v>
      </c>
      <c r="B264" t="s">
        <v>7</v>
      </c>
      <c r="C264">
        <v>2</v>
      </c>
      <c r="D264">
        <v>2</v>
      </c>
      <c r="E264">
        <v>3</v>
      </c>
      <c r="F264" t="s">
        <v>32</v>
      </c>
      <c r="G264">
        <v>27</v>
      </c>
      <c r="H264" t="s">
        <v>2745</v>
      </c>
      <c r="I264">
        <v>1</v>
      </c>
      <c r="J264" t="s">
        <v>4587</v>
      </c>
    </row>
    <row r="265" spans="1:10" x14ac:dyDescent="0.25">
      <c r="A265" s="2" t="s">
        <v>627</v>
      </c>
      <c r="B265" t="s">
        <v>7</v>
      </c>
      <c r="C265">
        <v>2</v>
      </c>
      <c r="D265">
        <v>2</v>
      </c>
      <c r="E265">
        <v>3</v>
      </c>
      <c r="F265" t="s">
        <v>32</v>
      </c>
      <c r="G265">
        <v>28</v>
      </c>
      <c r="H265" t="s">
        <v>2746</v>
      </c>
      <c r="I265">
        <v>1</v>
      </c>
      <c r="J265" t="s">
        <v>4588</v>
      </c>
    </row>
    <row r="266" spans="1:10" x14ac:dyDescent="0.25">
      <c r="A266" s="2" t="s">
        <v>628</v>
      </c>
      <c r="B266" t="s">
        <v>7</v>
      </c>
      <c r="C266">
        <v>2</v>
      </c>
      <c r="D266">
        <v>2</v>
      </c>
      <c r="E266">
        <v>3</v>
      </c>
      <c r="F266" t="s">
        <v>32</v>
      </c>
      <c r="G266">
        <v>29</v>
      </c>
      <c r="H266" t="s">
        <v>2747</v>
      </c>
      <c r="I266">
        <v>1</v>
      </c>
      <c r="J266" t="s">
        <v>4589</v>
      </c>
    </row>
    <row r="267" spans="1:10" x14ac:dyDescent="0.25">
      <c r="A267" s="2" t="s">
        <v>629</v>
      </c>
      <c r="B267" t="s">
        <v>7</v>
      </c>
      <c r="C267">
        <v>2</v>
      </c>
      <c r="D267">
        <v>2</v>
      </c>
      <c r="E267">
        <v>3</v>
      </c>
      <c r="F267" t="s">
        <v>32</v>
      </c>
      <c r="G267">
        <v>30</v>
      </c>
      <c r="H267" t="s">
        <v>2748</v>
      </c>
      <c r="I267">
        <v>1</v>
      </c>
      <c r="J267" t="s">
        <v>4590</v>
      </c>
    </row>
    <row r="268" spans="1:10" x14ac:dyDescent="0.25">
      <c r="A268" s="2" t="s">
        <v>630</v>
      </c>
      <c r="B268" t="s">
        <v>7</v>
      </c>
      <c r="C268">
        <v>3</v>
      </c>
      <c r="D268">
        <v>3</v>
      </c>
      <c r="E268">
        <v>1</v>
      </c>
      <c r="F268" t="s">
        <v>34</v>
      </c>
      <c r="G268">
        <v>1</v>
      </c>
      <c r="H268" t="s">
        <v>2749</v>
      </c>
      <c r="I268">
        <v>5</v>
      </c>
      <c r="J268" t="s">
        <v>4591</v>
      </c>
    </row>
    <row r="269" spans="1:10" x14ac:dyDescent="0.25">
      <c r="A269" s="2" t="s">
        <v>631</v>
      </c>
      <c r="B269" t="s">
        <v>7</v>
      </c>
      <c r="C269">
        <v>3</v>
      </c>
      <c r="D269">
        <v>3</v>
      </c>
      <c r="E269">
        <v>1</v>
      </c>
      <c r="F269" t="s">
        <v>33</v>
      </c>
      <c r="G269">
        <v>2</v>
      </c>
      <c r="H269" t="s">
        <v>2750</v>
      </c>
      <c r="I269">
        <v>5</v>
      </c>
      <c r="J269" t="s">
        <v>4592</v>
      </c>
    </row>
    <row r="270" spans="1:10" x14ac:dyDescent="0.25">
      <c r="A270" s="2" t="s">
        <v>632</v>
      </c>
      <c r="B270" t="s">
        <v>7</v>
      </c>
      <c r="C270">
        <v>3</v>
      </c>
      <c r="D270">
        <v>3</v>
      </c>
      <c r="E270">
        <v>1</v>
      </c>
      <c r="F270" t="s">
        <v>34</v>
      </c>
      <c r="G270">
        <v>3</v>
      </c>
      <c r="H270" t="s">
        <v>2751</v>
      </c>
      <c r="I270">
        <v>2</v>
      </c>
      <c r="J270" t="s">
        <v>4593</v>
      </c>
    </row>
    <row r="271" spans="1:10" x14ac:dyDescent="0.25">
      <c r="A271" s="2" t="s">
        <v>633</v>
      </c>
      <c r="B271" t="s">
        <v>7</v>
      </c>
      <c r="C271">
        <v>3</v>
      </c>
      <c r="D271">
        <v>3</v>
      </c>
      <c r="E271">
        <v>2</v>
      </c>
      <c r="F271" t="s">
        <v>32</v>
      </c>
      <c r="G271">
        <v>9</v>
      </c>
      <c r="H271" t="s">
        <v>2752</v>
      </c>
      <c r="I271">
        <v>1</v>
      </c>
      <c r="J271" t="s">
        <v>4594</v>
      </c>
    </row>
    <row r="272" spans="1:10" x14ac:dyDescent="0.25">
      <c r="A272" s="2" t="s">
        <v>634</v>
      </c>
      <c r="B272" t="s">
        <v>7</v>
      </c>
      <c r="C272">
        <v>3</v>
      </c>
      <c r="D272">
        <v>3</v>
      </c>
      <c r="E272">
        <v>2</v>
      </c>
      <c r="F272" t="s">
        <v>32</v>
      </c>
      <c r="G272">
        <v>10</v>
      </c>
      <c r="H272" t="s">
        <v>2753</v>
      </c>
      <c r="I272">
        <v>1</v>
      </c>
      <c r="J272" t="s">
        <v>4595</v>
      </c>
    </row>
    <row r="273" spans="1:10" x14ac:dyDescent="0.25">
      <c r="A273" s="2" t="s">
        <v>635</v>
      </c>
      <c r="B273" t="s">
        <v>7</v>
      </c>
      <c r="C273">
        <v>3</v>
      </c>
      <c r="D273">
        <v>4</v>
      </c>
      <c r="E273">
        <v>1</v>
      </c>
      <c r="F273" t="s">
        <v>34</v>
      </c>
      <c r="G273">
        <v>1</v>
      </c>
      <c r="H273" t="s">
        <v>2754</v>
      </c>
      <c r="I273">
        <v>4</v>
      </c>
      <c r="J273" t="s">
        <v>4596</v>
      </c>
    </row>
    <row r="274" spans="1:10" x14ac:dyDescent="0.25">
      <c r="A274" s="2" t="s">
        <v>636</v>
      </c>
      <c r="B274" t="s">
        <v>7</v>
      </c>
      <c r="C274">
        <v>3</v>
      </c>
      <c r="D274">
        <v>4</v>
      </c>
      <c r="E274">
        <v>1</v>
      </c>
      <c r="F274" t="s">
        <v>32</v>
      </c>
      <c r="G274">
        <v>4</v>
      </c>
      <c r="H274" t="s">
        <v>2755</v>
      </c>
      <c r="I274">
        <v>21</v>
      </c>
      <c r="J274" t="s">
        <v>4597</v>
      </c>
    </row>
    <row r="275" spans="1:10" x14ac:dyDescent="0.25">
      <c r="A275" s="2" t="s">
        <v>637</v>
      </c>
      <c r="B275" t="s">
        <v>7</v>
      </c>
      <c r="C275">
        <v>3</v>
      </c>
      <c r="D275">
        <v>4</v>
      </c>
      <c r="E275">
        <v>2</v>
      </c>
      <c r="F275" t="s">
        <v>32</v>
      </c>
      <c r="G275">
        <v>3</v>
      </c>
      <c r="H275" t="s">
        <v>2756</v>
      </c>
      <c r="I275">
        <v>1</v>
      </c>
      <c r="J275" t="s">
        <v>4598</v>
      </c>
    </row>
    <row r="276" spans="1:10" x14ac:dyDescent="0.25">
      <c r="A276" s="2" t="s">
        <v>638</v>
      </c>
      <c r="B276" t="s">
        <v>7</v>
      </c>
      <c r="C276">
        <v>3</v>
      </c>
      <c r="D276">
        <v>4</v>
      </c>
      <c r="E276">
        <v>2</v>
      </c>
      <c r="F276" t="s">
        <v>32</v>
      </c>
      <c r="G276">
        <v>5</v>
      </c>
      <c r="H276" t="s">
        <v>2757</v>
      </c>
      <c r="I276">
        <v>1</v>
      </c>
      <c r="J276" t="s">
        <v>4599</v>
      </c>
    </row>
    <row r="277" spans="1:10" x14ac:dyDescent="0.25">
      <c r="A277" s="2" t="s">
        <v>639</v>
      </c>
      <c r="B277" t="s">
        <v>7</v>
      </c>
      <c r="C277">
        <v>3</v>
      </c>
      <c r="D277">
        <v>4</v>
      </c>
      <c r="E277">
        <v>2</v>
      </c>
      <c r="F277" t="s">
        <v>32</v>
      </c>
      <c r="G277">
        <v>9</v>
      </c>
      <c r="H277" t="s">
        <v>2758</v>
      </c>
      <c r="I277">
        <v>1</v>
      </c>
      <c r="J277" t="s">
        <v>4600</v>
      </c>
    </row>
    <row r="278" spans="1:10" x14ac:dyDescent="0.25">
      <c r="A278" s="2" t="s">
        <v>640</v>
      </c>
      <c r="B278" t="s">
        <v>7</v>
      </c>
      <c r="C278">
        <v>4</v>
      </c>
      <c r="D278">
        <v>1</v>
      </c>
      <c r="E278">
        <v>2</v>
      </c>
      <c r="F278" t="s">
        <v>32</v>
      </c>
      <c r="G278">
        <v>1</v>
      </c>
      <c r="H278" t="s">
        <v>2759</v>
      </c>
      <c r="I278">
        <v>200</v>
      </c>
      <c r="J278" t="s">
        <v>4601</v>
      </c>
    </row>
    <row r="279" spans="1:10" x14ac:dyDescent="0.25">
      <c r="A279" s="2" t="s">
        <v>641</v>
      </c>
      <c r="B279" t="s">
        <v>7</v>
      </c>
      <c r="C279">
        <v>4</v>
      </c>
      <c r="D279">
        <v>1</v>
      </c>
      <c r="E279">
        <v>2</v>
      </c>
      <c r="F279" t="s">
        <v>32</v>
      </c>
      <c r="G279">
        <v>2</v>
      </c>
      <c r="H279" t="s">
        <v>2760</v>
      </c>
      <c r="I279">
        <v>34</v>
      </c>
      <c r="J279" t="s">
        <v>4602</v>
      </c>
    </row>
    <row r="280" spans="1:10" x14ac:dyDescent="0.25">
      <c r="A280" s="2" t="s">
        <v>642</v>
      </c>
      <c r="B280" t="s">
        <v>7</v>
      </c>
      <c r="C280">
        <v>4</v>
      </c>
      <c r="D280">
        <v>1</v>
      </c>
      <c r="E280">
        <v>2</v>
      </c>
      <c r="F280" t="s">
        <v>34</v>
      </c>
      <c r="G280">
        <v>4</v>
      </c>
      <c r="H280" t="s">
        <v>2761</v>
      </c>
      <c r="I280">
        <v>1</v>
      </c>
      <c r="J280" t="s">
        <v>4603</v>
      </c>
    </row>
    <row r="281" spans="1:10" x14ac:dyDescent="0.25">
      <c r="A281" s="2" t="s">
        <v>643</v>
      </c>
      <c r="B281" t="s">
        <v>7</v>
      </c>
      <c r="C281">
        <v>4</v>
      </c>
      <c r="D281">
        <v>1</v>
      </c>
      <c r="E281">
        <v>2</v>
      </c>
      <c r="F281" t="s">
        <v>34</v>
      </c>
      <c r="G281">
        <v>6</v>
      </c>
      <c r="H281" t="s">
        <v>2762</v>
      </c>
      <c r="I281">
        <v>5</v>
      </c>
      <c r="J281" t="s">
        <v>4604</v>
      </c>
    </row>
    <row r="282" spans="1:10" x14ac:dyDescent="0.25">
      <c r="A282" s="2" t="s">
        <v>644</v>
      </c>
      <c r="B282" t="s">
        <v>7</v>
      </c>
      <c r="C282">
        <v>4</v>
      </c>
      <c r="D282">
        <v>1</v>
      </c>
      <c r="E282">
        <v>2</v>
      </c>
      <c r="F282" t="s">
        <v>34</v>
      </c>
      <c r="G282">
        <v>9</v>
      </c>
      <c r="H282" t="s">
        <v>2763</v>
      </c>
      <c r="I282">
        <v>1</v>
      </c>
      <c r="J282" t="s">
        <v>4605</v>
      </c>
    </row>
    <row r="283" spans="1:10" x14ac:dyDescent="0.25">
      <c r="A283" s="2" t="s">
        <v>645</v>
      </c>
      <c r="B283" t="s">
        <v>7</v>
      </c>
      <c r="C283">
        <v>4</v>
      </c>
      <c r="D283">
        <v>1</v>
      </c>
      <c r="E283">
        <v>3</v>
      </c>
      <c r="F283" t="s">
        <v>32</v>
      </c>
      <c r="G283">
        <v>2</v>
      </c>
      <c r="H283" t="s">
        <v>2764</v>
      </c>
      <c r="I283">
        <v>1</v>
      </c>
      <c r="J283" t="s">
        <v>4606</v>
      </c>
    </row>
    <row r="284" spans="1:10" x14ac:dyDescent="0.25">
      <c r="A284" s="2" t="s">
        <v>646</v>
      </c>
      <c r="B284" t="s">
        <v>7</v>
      </c>
      <c r="C284">
        <v>4</v>
      </c>
      <c r="D284">
        <v>1</v>
      </c>
      <c r="E284">
        <v>3</v>
      </c>
      <c r="F284" t="s">
        <v>32</v>
      </c>
      <c r="G284">
        <v>7</v>
      </c>
      <c r="H284" t="s">
        <v>2765</v>
      </c>
      <c r="I284">
        <v>1</v>
      </c>
      <c r="J284" t="s">
        <v>4607</v>
      </c>
    </row>
    <row r="285" spans="1:10" x14ac:dyDescent="0.25">
      <c r="A285" s="2" t="s">
        <v>647</v>
      </c>
      <c r="B285" t="s">
        <v>7</v>
      </c>
      <c r="C285">
        <v>4</v>
      </c>
      <c r="D285">
        <v>1</v>
      </c>
      <c r="E285">
        <v>4</v>
      </c>
      <c r="F285" t="s">
        <v>32</v>
      </c>
      <c r="G285">
        <v>1</v>
      </c>
      <c r="H285" t="s">
        <v>2766</v>
      </c>
      <c r="I285">
        <v>4</v>
      </c>
      <c r="J285" t="s">
        <v>4608</v>
      </c>
    </row>
    <row r="286" spans="1:10" x14ac:dyDescent="0.25">
      <c r="A286" s="2" t="s">
        <v>648</v>
      </c>
      <c r="B286" t="s">
        <v>7</v>
      </c>
      <c r="C286">
        <v>4</v>
      </c>
      <c r="D286">
        <v>1</v>
      </c>
      <c r="E286">
        <v>4</v>
      </c>
      <c r="F286" t="s">
        <v>32</v>
      </c>
      <c r="G286">
        <v>2</v>
      </c>
      <c r="H286" t="s">
        <v>2767</v>
      </c>
      <c r="I286">
        <v>2</v>
      </c>
      <c r="J286" t="s">
        <v>4609</v>
      </c>
    </row>
    <row r="287" spans="1:10" x14ac:dyDescent="0.25">
      <c r="A287" s="2" t="s">
        <v>649</v>
      </c>
      <c r="B287" t="s">
        <v>8</v>
      </c>
      <c r="C287">
        <v>1</v>
      </c>
      <c r="D287">
        <v>1</v>
      </c>
      <c r="E287">
        <v>1</v>
      </c>
      <c r="F287" t="s">
        <v>32</v>
      </c>
      <c r="G287">
        <v>5</v>
      </c>
      <c r="H287" t="s">
        <v>2768</v>
      </c>
      <c r="I287">
        <v>1</v>
      </c>
      <c r="J287" t="s">
        <v>4610</v>
      </c>
    </row>
    <row r="288" spans="1:10" x14ac:dyDescent="0.25">
      <c r="A288" s="2" t="s">
        <v>650</v>
      </c>
      <c r="B288" t="s">
        <v>8</v>
      </c>
      <c r="C288">
        <v>1</v>
      </c>
      <c r="D288">
        <v>1</v>
      </c>
      <c r="E288">
        <v>1</v>
      </c>
      <c r="F288" t="s">
        <v>32</v>
      </c>
      <c r="G288">
        <v>6</v>
      </c>
      <c r="H288" t="s">
        <v>2769</v>
      </c>
      <c r="I288">
        <v>1</v>
      </c>
      <c r="J288" t="s">
        <v>4611</v>
      </c>
    </row>
    <row r="289" spans="1:10" x14ac:dyDescent="0.25">
      <c r="A289" s="2" t="s">
        <v>651</v>
      </c>
      <c r="B289" t="s">
        <v>8</v>
      </c>
      <c r="C289">
        <v>1</v>
      </c>
      <c r="D289">
        <v>1</v>
      </c>
      <c r="E289">
        <v>1</v>
      </c>
      <c r="F289" t="s">
        <v>32</v>
      </c>
      <c r="G289">
        <v>7</v>
      </c>
      <c r="H289" t="s">
        <v>2770</v>
      </c>
      <c r="I289">
        <v>1</v>
      </c>
      <c r="J289" t="s">
        <v>4612</v>
      </c>
    </row>
    <row r="290" spans="1:10" x14ac:dyDescent="0.25">
      <c r="A290" s="2" t="s">
        <v>652</v>
      </c>
      <c r="B290" t="s">
        <v>8</v>
      </c>
      <c r="C290">
        <v>1</v>
      </c>
      <c r="D290">
        <v>1</v>
      </c>
      <c r="E290">
        <v>2</v>
      </c>
      <c r="F290" t="s">
        <v>32</v>
      </c>
      <c r="G290">
        <v>13</v>
      </c>
      <c r="H290" t="s">
        <v>2771</v>
      </c>
      <c r="I290">
        <v>3</v>
      </c>
      <c r="J290" t="s">
        <v>4613</v>
      </c>
    </row>
    <row r="291" spans="1:10" x14ac:dyDescent="0.25">
      <c r="A291" s="2" t="s">
        <v>653</v>
      </c>
      <c r="B291" t="s">
        <v>8</v>
      </c>
      <c r="C291">
        <v>1</v>
      </c>
      <c r="D291">
        <v>1</v>
      </c>
      <c r="E291">
        <v>2</v>
      </c>
      <c r="F291" t="s">
        <v>32</v>
      </c>
      <c r="G291">
        <v>14</v>
      </c>
      <c r="H291" t="s">
        <v>2772</v>
      </c>
      <c r="I291">
        <v>3</v>
      </c>
      <c r="J291" t="s">
        <v>4614</v>
      </c>
    </row>
    <row r="292" spans="1:10" x14ac:dyDescent="0.25">
      <c r="A292" s="2" t="s">
        <v>654</v>
      </c>
      <c r="B292" t="s">
        <v>8</v>
      </c>
      <c r="C292">
        <v>1</v>
      </c>
      <c r="D292">
        <v>1</v>
      </c>
      <c r="E292">
        <v>2</v>
      </c>
      <c r="F292" t="s">
        <v>32</v>
      </c>
      <c r="G292">
        <v>15</v>
      </c>
      <c r="H292" t="s">
        <v>2773</v>
      </c>
      <c r="I292">
        <v>2</v>
      </c>
      <c r="J292" t="s">
        <v>4615</v>
      </c>
    </row>
    <row r="293" spans="1:10" x14ac:dyDescent="0.25">
      <c r="A293" s="2" t="s">
        <v>655</v>
      </c>
      <c r="B293" t="s">
        <v>8</v>
      </c>
      <c r="C293">
        <v>1</v>
      </c>
      <c r="D293">
        <v>1</v>
      </c>
      <c r="E293">
        <v>3</v>
      </c>
      <c r="F293" t="s">
        <v>34</v>
      </c>
      <c r="G293">
        <v>8</v>
      </c>
      <c r="H293" t="s">
        <v>2774</v>
      </c>
      <c r="I293">
        <v>2</v>
      </c>
      <c r="J293" t="s">
        <v>4616</v>
      </c>
    </row>
    <row r="294" spans="1:10" x14ac:dyDescent="0.25">
      <c r="A294" s="2" t="s">
        <v>656</v>
      </c>
      <c r="B294" t="s">
        <v>8</v>
      </c>
      <c r="C294">
        <v>1</v>
      </c>
      <c r="D294">
        <v>1</v>
      </c>
      <c r="E294">
        <v>3</v>
      </c>
      <c r="F294" t="s">
        <v>33</v>
      </c>
      <c r="G294">
        <v>11</v>
      </c>
      <c r="H294" t="s">
        <v>2775</v>
      </c>
      <c r="I294">
        <v>1</v>
      </c>
      <c r="J294" t="s">
        <v>4617</v>
      </c>
    </row>
    <row r="295" spans="1:10" x14ac:dyDescent="0.25">
      <c r="A295" s="2" t="s">
        <v>657</v>
      </c>
      <c r="B295" t="s">
        <v>8</v>
      </c>
      <c r="C295">
        <v>1</v>
      </c>
      <c r="D295">
        <v>1</v>
      </c>
      <c r="E295">
        <v>3</v>
      </c>
      <c r="F295" t="s">
        <v>33</v>
      </c>
      <c r="G295">
        <v>12</v>
      </c>
      <c r="H295" t="s">
        <v>2776</v>
      </c>
      <c r="I295">
        <v>1</v>
      </c>
      <c r="J295" t="s">
        <v>4618</v>
      </c>
    </row>
    <row r="296" spans="1:10" x14ac:dyDescent="0.25">
      <c r="A296" s="2" t="s">
        <v>658</v>
      </c>
      <c r="B296" t="s">
        <v>8</v>
      </c>
      <c r="C296">
        <v>1</v>
      </c>
      <c r="D296">
        <v>2</v>
      </c>
      <c r="E296">
        <v>1</v>
      </c>
      <c r="F296" t="s">
        <v>32</v>
      </c>
      <c r="G296">
        <v>25</v>
      </c>
      <c r="H296" t="s">
        <v>2777</v>
      </c>
      <c r="I296">
        <v>1</v>
      </c>
      <c r="J296" t="s">
        <v>4619</v>
      </c>
    </row>
    <row r="297" spans="1:10" x14ac:dyDescent="0.25">
      <c r="A297" s="2" t="s">
        <v>659</v>
      </c>
      <c r="B297" t="s">
        <v>8</v>
      </c>
      <c r="C297">
        <v>1</v>
      </c>
      <c r="D297">
        <v>2</v>
      </c>
      <c r="E297">
        <v>1</v>
      </c>
      <c r="F297" t="s">
        <v>32</v>
      </c>
      <c r="G297">
        <v>26</v>
      </c>
      <c r="H297" t="s">
        <v>2778</v>
      </c>
      <c r="I297">
        <v>1</v>
      </c>
      <c r="J297" t="s">
        <v>4620</v>
      </c>
    </row>
    <row r="298" spans="1:10" x14ac:dyDescent="0.25">
      <c r="A298" s="2" t="s">
        <v>660</v>
      </c>
      <c r="B298" t="s">
        <v>8</v>
      </c>
      <c r="C298">
        <v>1</v>
      </c>
      <c r="D298">
        <v>2</v>
      </c>
      <c r="E298">
        <v>1</v>
      </c>
      <c r="F298" t="s">
        <v>32</v>
      </c>
      <c r="G298">
        <v>27</v>
      </c>
      <c r="H298" t="s">
        <v>2779</v>
      </c>
      <c r="I298">
        <v>1</v>
      </c>
      <c r="J298" t="s">
        <v>4621</v>
      </c>
    </row>
    <row r="299" spans="1:10" x14ac:dyDescent="0.25">
      <c r="A299" s="2" t="s">
        <v>661</v>
      </c>
      <c r="B299" t="s">
        <v>8</v>
      </c>
      <c r="C299">
        <v>1</v>
      </c>
      <c r="D299">
        <v>2</v>
      </c>
      <c r="E299">
        <v>1</v>
      </c>
      <c r="F299" t="s">
        <v>32</v>
      </c>
      <c r="G299">
        <v>28</v>
      </c>
      <c r="H299" t="s">
        <v>2780</v>
      </c>
      <c r="I299">
        <v>1</v>
      </c>
      <c r="J299" t="s">
        <v>4622</v>
      </c>
    </row>
    <row r="300" spans="1:10" x14ac:dyDescent="0.25">
      <c r="A300" s="2" t="s">
        <v>662</v>
      </c>
      <c r="B300" t="s">
        <v>8</v>
      </c>
      <c r="C300">
        <v>1</v>
      </c>
      <c r="D300">
        <v>2</v>
      </c>
      <c r="E300">
        <v>1</v>
      </c>
      <c r="F300" t="s">
        <v>32</v>
      </c>
      <c r="G300">
        <v>29</v>
      </c>
      <c r="H300" t="s">
        <v>2781</v>
      </c>
      <c r="I300">
        <v>1</v>
      </c>
      <c r="J300" t="s">
        <v>4623</v>
      </c>
    </row>
    <row r="301" spans="1:10" x14ac:dyDescent="0.25">
      <c r="A301" s="2" t="s">
        <v>663</v>
      </c>
      <c r="B301" t="s">
        <v>8</v>
      </c>
      <c r="C301">
        <v>1</v>
      </c>
      <c r="D301">
        <v>2</v>
      </c>
      <c r="E301">
        <v>1</v>
      </c>
      <c r="F301" t="s">
        <v>32</v>
      </c>
      <c r="G301">
        <v>30</v>
      </c>
      <c r="H301" t="s">
        <v>2782</v>
      </c>
      <c r="I301">
        <v>1</v>
      </c>
      <c r="J301" t="s">
        <v>4624</v>
      </c>
    </row>
    <row r="302" spans="1:10" x14ac:dyDescent="0.25">
      <c r="A302" s="2" t="s">
        <v>664</v>
      </c>
      <c r="B302" t="s">
        <v>8</v>
      </c>
      <c r="C302">
        <v>1</v>
      </c>
      <c r="D302">
        <v>2</v>
      </c>
      <c r="E302">
        <v>2</v>
      </c>
      <c r="F302" t="s">
        <v>34</v>
      </c>
      <c r="G302">
        <v>1</v>
      </c>
      <c r="H302" t="s">
        <v>2783</v>
      </c>
      <c r="I302">
        <v>1</v>
      </c>
      <c r="J302" t="s">
        <v>4625</v>
      </c>
    </row>
    <row r="303" spans="1:10" x14ac:dyDescent="0.25">
      <c r="A303" s="2" t="s">
        <v>665</v>
      </c>
      <c r="B303" t="s">
        <v>8</v>
      </c>
      <c r="C303">
        <v>1</v>
      </c>
      <c r="D303">
        <v>2</v>
      </c>
      <c r="E303">
        <v>2</v>
      </c>
      <c r="F303" t="s">
        <v>34</v>
      </c>
      <c r="G303">
        <v>3</v>
      </c>
      <c r="H303" t="s">
        <v>2784</v>
      </c>
      <c r="I303">
        <v>2</v>
      </c>
      <c r="J303" t="s">
        <v>4626</v>
      </c>
    </row>
    <row r="304" spans="1:10" x14ac:dyDescent="0.25">
      <c r="A304" s="2" t="s">
        <v>666</v>
      </c>
      <c r="B304" t="s">
        <v>8</v>
      </c>
      <c r="C304">
        <v>1</v>
      </c>
      <c r="D304">
        <v>2</v>
      </c>
      <c r="E304">
        <v>2</v>
      </c>
      <c r="F304" t="s">
        <v>34</v>
      </c>
      <c r="G304">
        <v>10</v>
      </c>
      <c r="H304" t="s">
        <v>2785</v>
      </c>
      <c r="I304">
        <v>2</v>
      </c>
      <c r="J304" t="s">
        <v>4627</v>
      </c>
    </row>
    <row r="305" spans="1:10" x14ac:dyDescent="0.25">
      <c r="A305" s="2" t="s">
        <v>667</v>
      </c>
      <c r="B305" t="s">
        <v>8</v>
      </c>
      <c r="C305">
        <v>1</v>
      </c>
      <c r="D305">
        <v>2</v>
      </c>
      <c r="E305">
        <v>2</v>
      </c>
      <c r="F305" t="s">
        <v>34</v>
      </c>
      <c r="G305">
        <v>11</v>
      </c>
      <c r="H305" t="s">
        <v>2786</v>
      </c>
      <c r="I305">
        <v>3</v>
      </c>
      <c r="J305" t="s">
        <v>4628</v>
      </c>
    </row>
    <row r="306" spans="1:10" x14ac:dyDescent="0.25">
      <c r="A306" s="2" t="s">
        <v>668</v>
      </c>
      <c r="B306" t="s">
        <v>8</v>
      </c>
      <c r="C306">
        <v>1</v>
      </c>
      <c r="D306">
        <v>2</v>
      </c>
      <c r="E306">
        <v>2</v>
      </c>
      <c r="F306" t="s">
        <v>34</v>
      </c>
      <c r="G306">
        <v>12</v>
      </c>
      <c r="H306" t="s">
        <v>2787</v>
      </c>
      <c r="I306">
        <v>1</v>
      </c>
      <c r="J306" t="s">
        <v>4629</v>
      </c>
    </row>
    <row r="307" spans="1:10" x14ac:dyDescent="0.25">
      <c r="A307" s="2" t="s">
        <v>669</v>
      </c>
      <c r="B307" t="s">
        <v>8</v>
      </c>
      <c r="C307">
        <v>1</v>
      </c>
      <c r="D307">
        <v>2</v>
      </c>
      <c r="E307">
        <v>3</v>
      </c>
      <c r="F307" t="s">
        <v>33</v>
      </c>
      <c r="G307">
        <v>16</v>
      </c>
      <c r="H307" t="s">
        <v>2788</v>
      </c>
      <c r="I307">
        <v>10</v>
      </c>
      <c r="J307" t="s">
        <v>4630</v>
      </c>
    </row>
    <row r="308" spans="1:10" x14ac:dyDescent="0.25">
      <c r="A308" s="2" t="s">
        <v>670</v>
      </c>
      <c r="B308" t="s">
        <v>8</v>
      </c>
      <c r="C308">
        <v>1</v>
      </c>
      <c r="D308">
        <v>2</v>
      </c>
      <c r="E308">
        <v>3</v>
      </c>
      <c r="F308" t="s">
        <v>33</v>
      </c>
      <c r="G308">
        <v>17</v>
      </c>
      <c r="H308" t="s">
        <v>2789</v>
      </c>
      <c r="I308">
        <v>10</v>
      </c>
      <c r="J308" t="s">
        <v>4631</v>
      </c>
    </row>
    <row r="309" spans="1:10" x14ac:dyDescent="0.25">
      <c r="A309" s="2" t="s">
        <v>671</v>
      </c>
      <c r="B309" t="s">
        <v>8</v>
      </c>
      <c r="C309">
        <v>1</v>
      </c>
      <c r="D309">
        <v>2</v>
      </c>
      <c r="E309">
        <v>3</v>
      </c>
      <c r="F309" t="s">
        <v>33</v>
      </c>
      <c r="G309">
        <v>19</v>
      </c>
      <c r="H309" t="s">
        <v>2790</v>
      </c>
      <c r="I309">
        <v>5</v>
      </c>
      <c r="J309" t="s">
        <v>4632</v>
      </c>
    </row>
    <row r="310" spans="1:10" x14ac:dyDescent="0.25">
      <c r="A310" s="2" t="s">
        <v>672</v>
      </c>
      <c r="B310" t="s">
        <v>8</v>
      </c>
      <c r="C310">
        <v>1</v>
      </c>
      <c r="D310">
        <v>2</v>
      </c>
      <c r="E310">
        <v>3</v>
      </c>
      <c r="F310" t="s">
        <v>33</v>
      </c>
      <c r="G310">
        <v>31</v>
      </c>
      <c r="H310" t="s">
        <v>2791</v>
      </c>
      <c r="I310">
        <v>100</v>
      </c>
      <c r="J310" t="s">
        <v>4633</v>
      </c>
    </row>
    <row r="311" spans="1:10" x14ac:dyDescent="0.25">
      <c r="A311" s="2" t="s">
        <v>673</v>
      </c>
      <c r="B311" t="s">
        <v>8</v>
      </c>
      <c r="C311">
        <v>1</v>
      </c>
      <c r="D311">
        <v>2</v>
      </c>
      <c r="E311">
        <v>3</v>
      </c>
      <c r="F311" t="s">
        <v>33</v>
      </c>
      <c r="G311">
        <v>32</v>
      </c>
      <c r="H311" t="s">
        <v>2792</v>
      </c>
      <c r="I311">
        <v>100</v>
      </c>
      <c r="J311" t="s">
        <v>4634</v>
      </c>
    </row>
    <row r="312" spans="1:10" x14ac:dyDescent="0.25">
      <c r="A312" s="2" t="s">
        <v>674</v>
      </c>
      <c r="B312" t="s">
        <v>8</v>
      </c>
      <c r="C312">
        <v>1</v>
      </c>
      <c r="D312">
        <v>2</v>
      </c>
      <c r="E312">
        <v>3</v>
      </c>
      <c r="F312" t="s">
        <v>34</v>
      </c>
      <c r="G312">
        <v>40</v>
      </c>
      <c r="H312" t="s">
        <v>2793</v>
      </c>
      <c r="I312">
        <v>2</v>
      </c>
      <c r="J312" t="s">
        <v>4635</v>
      </c>
    </row>
    <row r="313" spans="1:10" x14ac:dyDescent="0.25">
      <c r="A313" s="2" t="s">
        <v>675</v>
      </c>
      <c r="B313" t="s">
        <v>8</v>
      </c>
      <c r="C313">
        <v>1</v>
      </c>
      <c r="D313">
        <v>2</v>
      </c>
      <c r="E313">
        <v>3</v>
      </c>
      <c r="F313" t="s">
        <v>32</v>
      </c>
      <c r="G313">
        <v>56</v>
      </c>
      <c r="H313" t="s">
        <v>2794</v>
      </c>
      <c r="I313">
        <v>1</v>
      </c>
      <c r="J313" t="s">
        <v>4636</v>
      </c>
    </row>
    <row r="314" spans="1:10" x14ac:dyDescent="0.25">
      <c r="A314" s="2" t="s">
        <v>676</v>
      </c>
      <c r="B314" t="s">
        <v>8</v>
      </c>
      <c r="C314">
        <v>1</v>
      </c>
      <c r="D314">
        <v>2</v>
      </c>
      <c r="E314">
        <v>3</v>
      </c>
      <c r="F314" t="s">
        <v>32</v>
      </c>
      <c r="G314">
        <v>57</v>
      </c>
      <c r="H314" t="s">
        <v>2795</v>
      </c>
      <c r="I314">
        <v>1</v>
      </c>
      <c r="J314" t="s">
        <v>4637</v>
      </c>
    </row>
    <row r="315" spans="1:10" x14ac:dyDescent="0.25">
      <c r="A315" s="2" t="s">
        <v>677</v>
      </c>
      <c r="B315" t="s">
        <v>8</v>
      </c>
      <c r="C315">
        <v>1</v>
      </c>
      <c r="D315">
        <v>3</v>
      </c>
      <c r="E315">
        <v>1</v>
      </c>
      <c r="F315" t="s">
        <v>34</v>
      </c>
      <c r="G315">
        <v>2</v>
      </c>
      <c r="H315" t="s">
        <v>2796</v>
      </c>
      <c r="I315">
        <v>1</v>
      </c>
      <c r="J315" t="s">
        <v>4638</v>
      </c>
    </row>
    <row r="316" spans="1:10" x14ac:dyDescent="0.25">
      <c r="A316" s="2" t="s">
        <v>678</v>
      </c>
      <c r="B316" t="s">
        <v>8</v>
      </c>
      <c r="C316">
        <v>1</v>
      </c>
      <c r="D316">
        <v>3</v>
      </c>
      <c r="E316">
        <v>1</v>
      </c>
      <c r="F316" t="s">
        <v>34</v>
      </c>
      <c r="G316">
        <v>3</v>
      </c>
      <c r="H316" t="s">
        <v>2797</v>
      </c>
      <c r="I316">
        <v>1</v>
      </c>
      <c r="J316" t="s">
        <v>4639</v>
      </c>
    </row>
    <row r="317" spans="1:10" x14ac:dyDescent="0.25">
      <c r="A317" s="2" t="s">
        <v>679</v>
      </c>
      <c r="B317" t="s">
        <v>8</v>
      </c>
      <c r="C317">
        <v>1</v>
      </c>
      <c r="D317">
        <v>3</v>
      </c>
      <c r="E317">
        <v>1</v>
      </c>
      <c r="F317" t="s">
        <v>33</v>
      </c>
      <c r="G317">
        <v>4</v>
      </c>
      <c r="H317" t="s">
        <v>2798</v>
      </c>
      <c r="I317">
        <v>2</v>
      </c>
      <c r="J317" t="s">
        <v>4640</v>
      </c>
    </row>
    <row r="318" spans="1:10" x14ac:dyDescent="0.25">
      <c r="A318" s="2" t="s">
        <v>680</v>
      </c>
      <c r="B318" t="s">
        <v>8</v>
      </c>
      <c r="C318">
        <v>1</v>
      </c>
      <c r="D318">
        <v>3</v>
      </c>
      <c r="E318">
        <v>1</v>
      </c>
      <c r="F318" t="s">
        <v>33</v>
      </c>
      <c r="G318">
        <v>5</v>
      </c>
      <c r="H318" t="s">
        <v>2799</v>
      </c>
      <c r="I318">
        <v>2</v>
      </c>
      <c r="J318" t="s">
        <v>4641</v>
      </c>
    </row>
    <row r="319" spans="1:10" x14ac:dyDescent="0.25">
      <c r="A319" s="2" t="s">
        <v>681</v>
      </c>
      <c r="B319" t="s">
        <v>8</v>
      </c>
      <c r="C319">
        <v>1</v>
      </c>
      <c r="D319">
        <v>3</v>
      </c>
      <c r="E319">
        <v>1</v>
      </c>
      <c r="F319" t="s">
        <v>33</v>
      </c>
      <c r="G319">
        <v>6</v>
      </c>
      <c r="H319" t="s">
        <v>2800</v>
      </c>
      <c r="I319">
        <v>1</v>
      </c>
      <c r="J319" t="s">
        <v>4642</v>
      </c>
    </row>
    <row r="320" spans="1:10" x14ac:dyDescent="0.25">
      <c r="A320" s="2" t="s">
        <v>682</v>
      </c>
      <c r="B320" t="s">
        <v>8</v>
      </c>
      <c r="C320">
        <v>1</v>
      </c>
      <c r="D320">
        <v>3</v>
      </c>
      <c r="E320">
        <v>1</v>
      </c>
      <c r="F320" t="s">
        <v>33</v>
      </c>
      <c r="G320">
        <v>7</v>
      </c>
      <c r="H320" t="s">
        <v>2801</v>
      </c>
      <c r="I320">
        <v>1</v>
      </c>
      <c r="J320" t="s">
        <v>4643</v>
      </c>
    </row>
    <row r="321" spans="1:10" x14ac:dyDescent="0.25">
      <c r="A321" s="2" t="s">
        <v>683</v>
      </c>
      <c r="B321" t="s">
        <v>8</v>
      </c>
      <c r="C321">
        <v>1</v>
      </c>
      <c r="D321">
        <v>3</v>
      </c>
      <c r="E321">
        <v>1</v>
      </c>
      <c r="F321" t="s">
        <v>33</v>
      </c>
      <c r="G321">
        <v>8</v>
      </c>
      <c r="H321" t="s">
        <v>2802</v>
      </c>
      <c r="I321">
        <v>1</v>
      </c>
      <c r="J321" t="s">
        <v>4644</v>
      </c>
    </row>
    <row r="322" spans="1:10" x14ac:dyDescent="0.25">
      <c r="A322" s="2" t="s">
        <v>684</v>
      </c>
      <c r="B322" t="s">
        <v>8</v>
      </c>
      <c r="C322">
        <v>1</v>
      </c>
      <c r="D322">
        <v>3</v>
      </c>
      <c r="E322">
        <v>1</v>
      </c>
      <c r="F322" t="s">
        <v>33</v>
      </c>
      <c r="G322">
        <v>9</v>
      </c>
      <c r="H322" t="s">
        <v>2803</v>
      </c>
      <c r="I322">
        <v>1</v>
      </c>
      <c r="J322" t="s">
        <v>4645</v>
      </c>
    </row>
    <row r="323" spans="1:10" x14ac:dyDescent="0.25">
      <c r="A323" s="2" t="s">
        <v>685</v>
      </c>
      <c r="B323" t="s">
        <v>8</v>
      </c>
      <c r="C323">
        <v>1</v>
      </c>
      <c r="D323">
        <v>3</v>
      </c>
      <c r="E323">
        <v>1</v>
      </c>
      <c r="F323" t="s">
        <v>33</v>
      </c>
      <c r="G323">
        <v>10</v>
      </c>
      <c r="H323" t="s">
        <v>2804</v>
      </c>
      <c r="I323">
        <v>1</v>
      </c>
      <c r="J323" t="s">
        <v>4646</v>
      </c>
    </row>
    <row r="324" spans="1:10" x14ac:dyDescent="0.25">
      <c r="A324" s="2" t="s">
        <v>686</v>
      </c>
      <c r="B324" t="s">
        <v>8</v>
      </c>
      <c r="C324">
        <v>1</v>
      </c>
      <c r="D324">
        <v>3</v>
      </c>
      <c r="E324">
        <v>1</v>
      </c>
      <c r="F324" t="s">
        <v>33</v>
      </c>
      <c r="G324">
        <v>11</v>
      </c>
      <c r="H324" t="s">
        <v>2805</v>
      </c>
      <c r="I324">
        <v>3</v>
      </c>
      <c r="J324" t="s">
        <v>4647</v>
      </c>
    </row>
    <row r="325" spans="1:10" x14ac:dyDescent="0.25">
      <c r="A325" s="2" t="s">
        <v>687</v>
      </c>
      <c r="B325" t="s">
        <v>8</v>
      </c>
      <c r="C325">
        <v>1</v>
      </c>
      <c r="D325">
        <v>3</v>
      </c>
      <c r="E325">
        <v>1</v>
      </c>
      <c r="F325" t="s">
        <v>33</v>
      </c>
      <c r="G325">
        <v>12</v>
      </c>
      <c r="H325" t="s">
        <v>2806</v>
      </c>
      <c r="I325">
        <v>2</v>
      </c>
      <c r="J325" t="s">
        <v>4648</v>
      </c>
    </row>
    <row r="326" spans="1:10" x14ac:dyDescent="0.25">
      <c r="A326" s="2" t="s">
        <v>688</v>
      </c>
      <c r="B326" t="s">
        <v>8</v>
      </c>
      <c r="C326">
        <v>1</v>
      </c>
      <c r="D326">
        <v>3</v>
      </c>
      <c r="E326">
        <v>1</v>
      </c>
      <c r="F326" t="s">
        <v>35</v>
      </c>
      <c r="G326">
        <v>13</v>
      </c>
      <c r="H326" t="s">
        <v>2807</v>
      </c>
      <c r="I326">
        <v>2</v>
      </c>
      <c r="J326" t="s">
        <v>4649</v>
      </c>
    </row>
    <row r="327" spans="1:10" x14ac:dyDescent="0.25">
      <c r="A327" s="2" t="s">
        <v>689</v>
      </c>
      <c r="B327" t="s">
        <v>8</v>
      </c>
      <c r="C327">
        <v>1</v>
      </c>
      <c r="D327">
        <v>3</v>
      </c>
      <c r="E327">
        <v>2</v>
      </c>
      <c r="F327" t="s">
        <v>34</v>
      </c>
      <c r="G327">
        <v>3</v>
      </c>
      <c r="H327" t="s">
        <v>2808</v>
      </c>
      <c r="I327">
        <v>1</v>
      </c>
      <c r="J327" t="s">
        <v>4650</v>
      </c>
    </row>
    <row r="328" spans="1:10" x14ac:dyDescent="0.25">
      <c r="A328" s="2" t="s">
        <v>690</v>
      </c>
      <c r="B328" t="s">
        <v>8</v>
      </c>
      <c r="C328">
        <v>1</v>
      </c>
      <c r="D328">
        <v>3</v>
      </c>
      <c r="E328">
        <v>3</v>
      </c>
      <c r="F328" t="s">
        <v>32</v>
      </c>
      <c r="G328">
        <v>1</v>
      </c>
      <c r="H328" t="s">
        <v>2809</v>
      </c>
      <c r="I328">
        <v>10</v>
      </c>
      <c r="J328" t="s">
        <v>4651</v>
      </c>
    </row>
    <row r="329" spans="1:10" x14ac:dyDescent="0.25">
      <c r="A329" s="2" t="s">
        <v>691</v>
      </c>
      <c r="B329" t="s">
        <v>8</v>
      </c>
      <c r="C329">
        <v>1</v>
      </c>
      <c r="D329">
        <v>3</v>
      </c>
      <c r="E329">
        <v>3</v>
      </c>
      <c r="F329" t="s">
        <v>32</v>
      </c>
      <c r="G329">
        <v>2</v>
      </c>
      <c r="H329" t="s">
        <v>2810</v>
      </c>
      <c r="I329">
        <v>10</v>
      </c>
      <c r="J329" t="s">
        <v>4652</v>
      </c>
    </row>
    <row r="330" spans="1:10" x14ac:dyDescent="0.25">
      <c r="A330" s="2" t="s">
        <v>692</v>
      </c>
      <c r="B330" t="s">
        <v>8</v>
      </c>
      <c r="C330">
        <v>1</v>
      </c>
      <c r="D330">
        <v>3</v>
      </c>
      <c r="E330">
        <v>3</v>
      </c>
      <c r="F330" t="s">
        <v>32</v>
      </c>
      <c r="G330">
        <v>3</v>
      </c>
      <c r="H330" t="s">
        <v>2811</v>
      </c>
      <c r="I330">
        <v>10</v>
      </c>
      <c r="J330" t="s">
        <v>4653</v>
      </c>
    </row>
    <row r="331" spans="1:10" x14ac:dyDescent="0.25">
      <c r="A331" s="2" t="s">
        <v>693</v>
      </c>
      <c r="B331" t="s">
        <v>8</v>
      </c>
      <c r="C331">
        <v>1</v>
      </c>
      <c r="D331">
        <v>3</v>
      </c>
      <c r="E331">
        <v>3</v>
      </c>
      <c r="F331" t="s">
        <v>32</v>
      </c>
      <c r="G331">
        <v>17</v>
      </c>
      <c r="H331" t="s">
        <v>2812</v>
      </c>
      <c r="I331">
        <v>20</v>
      </c>
      <c r="J331" t="s">
        <v>4654</v>
      </c>
    </row>
    <row r="332" spans="1:10" x14ac:dyDescent="0.25">
      <c r="A332" s="2" t="s">
        <v>694</v>
      </c>
      <c r="B332" t="s">
        <v>8</v>
      </c>
      <c r="C332">
        <v>1</v>
      </c>
      <c r="D332">
        <v>3</v>
      </c>
      <c r="E332">
        <v>3</v>
      </c>
      <c r="F332" t="s">
        <v>32</v>
      </c>
      <c r="G332">
        <v>18</v>
      </c>
      <c r="H332" t="s">
        <v>2813</v>
      </c>
      <c r="I332">
        <v>20</v>
      </c>
      <c r="J332" t="s">
        <v>4655</v>
      </c>
    </row>
    <row r="333" spans="1:10" x14ac:dyDescent="0.25">
      <c r="A333" s="2" t="s">
        <v>695</v>
      </c>
      <c r="B333" t="s">
        <v>8</v>
      </c>
      <c r="C333">
        <v>1</v>
      </c>
      <c r="D333">
        <v>3</v>
      </c>
      <c r="E333">
        <v>3</v>
      </c>
      <c r="F333" t="s">
        <v>32</v>
      </c>
      <c r="G333">
        <v>19</v>
      </c>
      <c r="H333" t="s">
        <v>2814</v>
      </c>
      <c r="I333">
        <v>20</v>
      </c>
      <c r="J333" t="s">
        <v>4656</v>
      </c>
    </row>
    <row r="334" spans="1:10" x14ac:dyDescent="0.25">
      <c r="A334" s="2" t="s">
        <v>696</v>
      </c>
      <c r="B334" t="s">
        <v>8</v>
      </c>
      <c r="C334">
        <v>1</v>
      </c>
      <c r="D334">
        <v>3</v>
      </c>
      <c r="E334">
        <v>3</v>
      </c>
      <c r="F334" t="s">
        <v>32</v>
      </c>
      <c r="G334">
        <v>35</v>
      </c>
      <c r="H334" t="s">
        <v>2815</v>
      </c>
      <c r="I334">
        <v>1</v>
      </c>
      <c r="J334" t="s">
        <v>4657</v>
      </c>
    </row>
    <row r="335" spans="1:10" x14ac:dyDescent="0.25">
      <c r="A335" s="2" t="s">
        <v>697</v>
      </c>
      <c r="B335" t="s">
        <v>8</v>
      </c>
      <c r="C335">
        <v>1</v>
      </c>
      <c r="D335">
        <v>3</v>
      </c>
      <c r="E335">
        <v>4</v>
      </c>
      <c r="F335" t="s">
        <v>32</v>
      </c>
      <c r="G335">
        <v>5</v>
      </c>
      <c r="H335" t="s">
        <v>2816</v>
      </c>
      <c r="I335">
        <v>1</v>
      </c>
      <c r="J335" t="s">
        <v>4658</v>
      </c>
    </row>
    <row r="336" spans="1:10" x14ac:dyDescent="0.25">
      <c r="A336" s="2" t="s">
        <v>698</v>
      </c>
      <c r="B336" t="s">
        <v>8</v>
      </c>
      <c r="C336">
        <v>1</v>
      </c>
      <c r="D336">
        <v>3</v>
      </c>
      <c r="E336">
        <v>4</v>
      </c>
      <c r="F336" t="s">
        <v>32</v>
      </c>
      <c r="G336">
        <v>6</v>
      </c>
      <c r="H336" t="s">
        <v>2817</v>
      </c>
      <c r="I336">
        <v>1</v>
      </c>
      <c r="J336" t="s">
        <v>4659</v>
      </c>
    </row>
    <row r="337" spans="1:10" ht="90" x14ac:dyDescent="0.25">
      <c r="A337" s="2" t="s">
        <v>699</v>
      </c>
      <c r="B337" t="s">
        <v>8</v>
      </c>
      <c r="C337">
        <v>1</v>
      </c>
      <c r="D337">
        <v>4</v>
      </c>
      <c r="E337">
        <v>2</v>
      </c>
      <c r="F337" t="s">
        <v>34</v>
      </c>
      <c r="G337">
        <v>1</v>
      </c>
      <c r="H337" s="15" t="s">
        <v>2818</v>
      </c>
      <c r="I337">
        <v>1</v>
      </c>
      <c r="J337" t="s">
        <v>4660</v>
      </c>
    </row>
    <row r="338" spans="1:10" x14ac:dyDescent="0.25">
      <c r="A338" s="2" t="s">
        <v>700</v>
      </c>
      <c r="B338" t="s">
        <v>8</v>
      </c>
      <c r="C338">
        <v>1</v>
      </c>
      <c r="D338">
        <v>4</v>
      </c>
      <c r="E338">
        <v>2</v>
      </c>
      <c r="F338" t="s">
        <v>34</v>
      </c>
      <c r="G338">
        <v>2</v>
      </c>
      <c r="H338" t="s">
        <v>2796</v>
      </c>
      <c r="I338">
        <v>2</v>
      </c>
      <c r="J338" t="s">
        <v>4661</v>
      </c>
    </row>
    <row r="339" spans="1:10" x14ac:dyDescent="0.25">
      <c r="A339" s="2" t="s">
        <v>701</v>
      </c>
      <c r="B339" t="s">
        <v>8</v>
      </c>
      <c r="C339">
        <v>1</v>
      </c>
      <c r="D339">
        <v>4</v>
      </c>
      <c r="E339">
        <v>3</v>
      </c>
      <c r="F339" t="s">
        <v>32</v>
      </c>
      <c r="G339">
        <v>39</v>
      </c>
      <c r="H339" t="s">
        <v>2819</v>
      </c>
      <c r="I339">
        <v>1</v>
      </c>
      <c r="J339" t="s">
        <v>4662</v>
      </c>
    </row>
    <row r="340" spans="1:10" x14ac:dyDescent="0.25">
      <c r="A340" s="2" t="s">
        <v>702</v>
      </c>
      <c r="B340" t="s">
        <v>8</v>
      </c>
      <c r="C340">
        <v>1</v>
      </c>
      <c r="D340">
        <v>4</v>
      </c>
      <c r="E340">
        <v>3</v>
      </c>
      <c r="F340" t="s">
        <v>32</v>
      </c>
      <c r="G340">
        <v>54</v>
      </c>
      <c r="H340" t="s">
        <v>2820</v>
      </c>
      <c r="I340">
        <v>1</v>
      </c>
      <c r="J340" t="s">
        <v>4663</v>
      </c>
    </row>
    <row r="341" spans="1:10" x14ac:dyDescent="0.25">
      <c r="A341" s="2" t="s">
        <v>703</v>
      </c>
      <c r="B341" t="s">
        <v>8</v>
      </c>
      <c r="C341">
        <v>1</v>
      </c>
      <c r="D341">
        <v>4</v>
      </c>
      <c r="E341">
        <v>3</v>
      </c>
      <c r="F341" t="s">
        <v>32</v>
      </c>
      <c r="G341">
        <v>55</v>
      </c>
      <c r="H341" t="s">
        <v>2821</v>
      </c>
      <c r="I341">
        <v>1</v>
      </c>
      <c r="J341" t="s">
        <v>4664</v>
      </c>
    </row>
    <row r="342" spans="1:10" x14ac:dyDescent="0.25">
      <c r="A342" s="2" t="s">
        <v>704</v>
      </c>
      <c r="B342" t="s">
        <v>8</v>
      </c>
      <c r="C342">
        <v>1</v>
      </c>
      <c r="D342">
        <v>4</v>
      </c>
      <c r="E342">
        <v>3</v>
      </c>
      <c r="F342" t="s">
        <v>32</v>
      </c>
      <c r="G342">
        <v>56</v>
      </c>
      <c r="H342" t="s">
        <v>2822</v>
      </c>
      <c r="I342">
        <v>1</v>
      </c>
      <c r="J342" t="s">
        <v>4665</v>
      </c>
    </row>
    <row r="343" spans="1:10" x14ac:dyDescent="0.25">
      <c r="A343" s="2" t="s">
        <v>705</v>
      </c>
      <c r="B343" t="s">
        <v>8</v>
      </c>
      <c r="C343">
        <v>1</v>
      </c>
      <c r="D343">
        <v>4</v>
      </c>
      <c r="E343">
        <v>3</v>
      </c>
      <c r="F343" t="s">
        <v>32</v>
      </c>
      <c r="G343">
        <v>57</v>
      </c>
      <c r="H343" t="s">
        <v>2823</v>
      </c>
      <c r="I343">
        <v>1</v>
      </c>
      <c r="J343" t="s">
        <v>4666</v>
      </c>
    </row>
    <row r="344" spans="1:10" x14ac:dyDescent="0.25">
      <c r="A344" s="2" t="s">
        <v>706</v>
      </c>
      <c r="B344" t="s">
        <v>8</v>
      </c>
      <c r="C344">
        <v>1</v>
      </c>
      <c r="D344">
        <v>4</v>
      </c>
      <c r="E344">
        <v>3</v>
      </c>
      <c r="F344" t="s">
        <v>32</v>
      </c>
      <c r="G344">
        <v>58</v>
      </c>
      <c r="H344" t="s">
        <v>2824</v>
      </c>
      <c r="I344">
        <v>1</v>
      </c>
      <c r="J344" t="s">
        <v>4667</v>
      </c>
    </row>
    <row r="345" spans="1:10" x14ac:dyDescent="0.25">
      <c r="A345" s="2" t="s">
        <v>707</v>
      </c>
      <c r="B345" t="s">
        <v>8</v>
      </c>
      <c r="C345">
        <v>1</v>
      </c>
      <c r="D345">
        <v>4</v>
      </c>
      <c r="E345">
        <v>3</v>
      </c>
      <c r="F345" t="s">
        <v>32</v>
      </c>
      <c r="G345">
        <v>59</v>
      </c>
      <c r="H345" t="s">
        <v>2825</v>
      </c>
      <c r="I345">
        <v>1</v>
      </c>
      <c r="J345" t="s">
        <v>4668</v>
      </c>
    </row>
    <row r="346" spans="1:10" x14ac:dyDescent="0.25">
      <c r="A346" s="2" t="s">
        <v>708</v>
      </c>
      <c r="B346" t="s">
        <v>8</v>
      </c>
      <c r="C346">
        <v>1</v>
      </c>
      <c r="D346">
        <v>4</v>
      </c>
      <c r="E346">
        <v>3</v>
      </c>
      <c r="F346" t="s">
        <v>32</v>
      </c>
      <c r="G346">
        <v>60</v>
      </c>
      <c r="H346" t="s">
        <v>2826</v>
      </c>
      <c r="I346">
        <v>1</v>
      </c>
      <c r="J346" t="s">
        <v>4669</v>
      </c>
    </row>
    <row r="347" spans="1:10" x14ac:dyDescent="0.25">
      <c r="A347" s="2" t="s">
        <v>709</v>
      </c>
      <c r="B347" t="s">
        <v>8</v>
      </c>
      <c r="C347">
        <v>1</v>
      </c>
      <c r="D347">
        <v>4</v>
      </c>
      <c r="E347">
        <v>3</v>
      </c>
      <c r="F347" t="s">
        <v>32</v>
      </c>
      <c r="G347">
        <v>61</v>
      </c>
      <c r="H347" t="s">
        <v>2827</v>
      </c>
      <c r="I347">
        <v>1</v>
      </c>
      <c r="J347" t="s">
        <v>4670</v>
      </c>
    </row>
    <row r="348" spans="1:10" x14ac:dyDescent="0.25">
      <c r="A348" s="2" t="s">
        <v>710</v>
      </c>
      <c r="B348" t="s">
        <v>8</v>
      </c>
      <c r="C348">
        <v>1</v>
      </c>
      <c r="D348">
        <v>4</v>
      </c>
      <c r="E348">
        <v>3</v>
      </c>
      <c r="F348" t="s">
        <v>32</v>
      </c>
      <c r="G348">
        <v>62</v>
      </c>
      <c r="H348" t="s">
        <v>2828</v>
      </c>
      <c r="I348">
        <v>1</v>
      </c>
      <c r="J348" t="s">
        <v>4671</v>
      </c>
    </row>
    <row r="349" spans="1:10" x14ac:dyDescent="0.25">
      <c r="A349" s="2" t="s">
        <v>711</v>
      </c>
      <c r="B349" t="s">
        <v>8</v>
      </c>
      <c r="C349">
        <v>1</v>
      </c>
      <c r="D349">
        <v>4</v>
      </c>
      <c r="E349">
        <v>3</v>
      </c>
      <c r="F349" t="s">
        <v>32</v>
      </c>
      <c r="G349">
        <v>63</v>
      </c>
      <c r="H349" t="s">
        <v>2829</v>
      </c>
      <c r="I349">
        <v>1</v>
      </c>
      <c r="J349" t="s">
        <v>4672</v>
      </c>
    </row>
    <row r="350" spans="1:10" x14ac:dyDescent="0.25">
      <c r="A350" s="2" t="s">
        <v>712</v>
      </c>
      <c r="B350" t="s">
        <v>8</v>
      </c>
      <c r="C350">
        <v>2</v>
      </c>
      <c r="D350">
        <v>1</v>
      </c>
      <c r="E350">
        <v>1</v>
      </c>
      <c r="F350" t="s">
        <v>32</v>
      </c>
      <c r="G350">
        <v>16</v>
      </c>
      <c r="H350" t="s">
        <v>2830</v>
      </c>
      <c r="I350">
        <v>3</v>
      </c>
      <c r="J350" t="s">
        <v>4673</v>
      </c>
    </row>
    <row r="351" spans="1:10" x14ac:dyDescent="0.25">
      <c r="A351" s="2" t="s">
        <v>713</v>
      </c>
      <c r="B351" t="s">
        <v>8</v>
      </c>
      <c r="C351">
        <v>2</v>
      </c>
      <c r="D351">
        <v>1</v>
      </c>
      <c r="E351">
        <v>1</v>
      </c>
      <c r="F351" t="s">
        <v>32</v>
      </c>
      <c r="G351">
        <v>17</v>
      </c>
      <c r="H351" t="s">
        <v>2831</v>
      </c>
      <c r="I351">
        <v>3</v>
      </c>
      <c r="J351" t="s">
        <v>4674</v>
      </c>
    </row>
    <row r="352" spans="1:10" x14ac:dyDescent="0.25">
      <c r="A352" s="2" t="s">
        <v>714</v>
      </c>
      <c r="B352" t="s">
        <v>8</v>
      </c>
      <c r="C352">
        <v>2</v>
      </c>
      <c r="D352">
        <v>1</v>
      </c>
      <c r="E352">
        <v>1</v>
      </c>
      <c r="F352" t="s">
        <v>32</v>
      </c>
      <c r="G352">
        <v>18</v>
      </c>
      <c r="H352" t="s">
        <v>2832</v>
      </c>
      <c r="I352">
        <v>3</v>
      </c>
      <c r="J352" t="s">
        <v>4675</v>
      </c>
    </row>
    <row r="353" spans="1:10" x14ac:dyDescent="0.25">
      <c r="A353" s="2" t="s">
        <v>715</v>
      </c>
      <c r="B353" t="s">
        <v>8</v>
      </c>
      <c r="C353">
        <v>2</v>
      </c>
      <c r="D353">
        <v>1</v>
      </c>
      <c r="E353">
        <v>2</v>
      </c>
      <c r="F353" t="s">
        <v>32</v>
      </c>
      <c r="G353">
        <v>23</v>
      </c>
      <c r="H353" t="s">
        <v>2833</v>
      </c>
      <c r="I353">
        <v>2</v>
      </c>
      <c r="J353" t="s">
        <v>4676</v>
      </c>
    </row>
    <row r="354" spans="1:10" x14ac:dyDescent="0.25">
      <c r="A354" s="2" t="s">
        <v>716</v>
      </c>
      <c r="B354" t="s">
        <v>8</v>
      </c>
      <c r="C354">
        <v>2</v>
      </c>
      <c r="D354">
        <v>1</v>
      </c>
      <c r="E354">
        <v>2</v>
      </c>
      <c r="F354" t="s">
        <v>32</v>
      </c>
      <c r="G354">
        <v>24</v>
      </c>
      <c r="H354" t="s">
        <v>2834</v>
      </c>
      <c r="I354">
        <v>2</v>
      </c>
      <c r="J354" t="s">
        <v>4677</v>
      </c>
    </row>
    <row r="355" spans="1:10" x14ac:dyDescent="0.25">
      <c r="A355" s="2" t="s">
        <v>717</v>
      </c>
      <c r="B355" t="s">
        <v>8</v>
      </c>
      <c r="C355">
        <v>2</v>
      </c>
      <c r="D355">
        <v>1</v>
      </c>
      <c r="E355">
        <v>2</v>
      </c>
      <c r="F355" t="s">
        <v>32</v>
      </c>
      <c r="G355">
        <v>25</v>
      </c>
      <c r="H355" t="s">
        <v>2835</v>
      </c>
      <c r="I355">
        <v>2</v>
      </c>
      <c r="J355" t="s">
        <v>4678</v>
      </c>
    </row>
    <row r="356" spans="1:10" x14ac:dyDescent="0.25">
      <c r="A356" s="2" t="s">
        <v>718</v>
      </c>
      <c r="B356" t="s">
        <v>8</v>
      </c>
      <c r="C356">
        <v>2</v>
      </c>
      <c r="D356">
        <v>1</v>
      </c>
      <c r="E356">
        <v>2</v>
      </c>
      <c r="F356" t="s">
        <v>32</v>
      </c>
      <c r="G356">
        <v>35</v>
      </c>
      <c r="H356" t="s">
        <v>2836</v>
      </c>
      <c r="I356">
        <v>2</v>
      </c>
      <c r="J356" t="s">
        <v>4679</v>
      </c>
    </row>
    <row r="357" spans="1:10" x14ac:dyDescent="0.25">
      <c r="A357" s="2" t="s">
        <v>719</v>
      </c>
      <c r="B357" t="s">
        <v>8</v>
      </c>
      <c r="C357">
        <v>2</v>
      </c>
      <c r="D357">
        <v>1</v>
      </c>
      <c r="E357">
        <v>2</v>
      </c>
      <c r="F357" t="s">
        <v>32</v>
      </c>
      <c r="G357">
        <v>36</v>
      </c>
      <c r="H357" t="s">
        <v>2837</v>
      </c>
      <c r="I357">
        <v>1</v>
      </c>
      <c r="J357" t="s">
        <v>4680</v>
      </c>
    </row>
    <row r="358" spans="1:10" x14ac:dyDescent="0.25">
      <c r="A358" s="2" t="s">
        <v>720</v>
      </c>
      <c r="B358" t="s">
        <v>8</v>
      </c>
      <c r="C358">
        <v>2</v>
      </c>
      <c r="D358">
        <v>1</v>
      </c>
      <c r="E358">
        <v>2</v>
      </c>
      <c r="F358" t="s">
        <v>32</v>
      </c>
      <c r="G358">
        <v>37</v>
      </c>
      <c r="H358" t="s">
        <v>2838</v>
      </c>
      <c r="I358">
        <v>1</v>
      </c>
      <c r="J358" t="s">
        <v>4681</v>
      </c>
    </row>
    <row r="359" spans="1:10" x14ac:dyDescent="0.25">
      <c r="A359" s="2" t="s">
        <v>721</v>
      </c>
      <c r="B359" t="s">
        <v>8</v>
      </c>
      <c r="C359">
        <v>2</v>
      </c>
      <c r="D359">
        <v>1</v>
      </c>
      <c r="E359">
        <v>2</v>
      </c>
      <c r="F359" t="s">
        <v>32</v>
      </c>
      <c r="G359">
        <v>38</v>
      </c>
      <c r="H359" t="s">
        <v>2839</v>
      </c>
      <c r="I359">
        <v>1</v>
      </c>
      <c r="J359" t="s">
        <v>4682</v>
      </c>
    </row>
    <row r="360" spans="1:10" x14ac:dyDescent="0.25">
      <c r="A360" s="2" t="s">
        <v>722</v>
      </c>
      <c r="B360" t="s">
        <v>8</v>
      </c>
      <c r="C360">
        <v>2</v>
      </c>
      <c r="D360">
        <v>1</v>
      </c>
      <c r="E360">
        <v>2</v>
      </c>
      <c r="F360" t="s">
        <v>32</v>
      </c>
      <c r="G360">
        <v>39</v>
      </c>
      <c r="H360" t="s">
        <v>2840</v>
      </c>
      <c r="I360">
        <v>1</v>
      </c>
      <c r="J360" t="s">
        <v>4683</v>
      </c>
    </row>
    <row r="361" spans="1:10" x14ac:dyDescent="0.25">
      <c r="A361" s="2" t="s">
        <v>723</v>
      </c>
      <c r="B361" t="s">
        <v>8</v>
      </c>
      <c r="C361">
        <v>2</v>
      </c>
      <c r="D361">
        <v>1</v>
      </c>
      <c r="E361">
        <v>2</v>
      </c>
      <c r="F361" t="s">
        <v>32</v>
      </c>
      <c r="G361">
        <v>40</v>
      </c>
      <c r="H361" t="s">
        <v>2841</v>
      </c>
      <c r="I361">
        <v>1</v>
      </c>
      <c r="J361" t="s">
        <v>4684</v>
      </c>
    </row>
    <row r="362" spans="1:10" x14ac:dyDescent="0.25">
      <c r="A362" s="2" t="s">
        <v>724</v>
      </c>
      <c r="B362" t="s">
        <v>8</v>
      </c>
      <c r="C362">
        <v>2</v>
      </c>
      <c r="D362">
        <v>1</v>
      </c>
      <c r="E362">
        <v>2</v>
      </c>
      <c r="F362" t="s">
        <v>32</v>
      </c>
      <c r="G362">
        <v>41</v>
      </c>
      <c r="H362" t="s">
        <v>2842</v>
      </c>
      <c r="I362">
        <v>1</v>
      </c>
      <c r="J362" t="s">
        <v>4685</v>
      </c>
    </row>
    <row r="363" spans="1:10" x14ac:dyDescent="0.25">
      <c r="A363" s="2" t="s">
        <v>725</v>
      </c>
      <c r="B363" t="s">
        <v>8</v>
      </c>
      <c r="C363">
        <v>2</v>
      </c>
      <c r="D363">
        <v>1</v>
      </c>
      <c r="E363">
        <v>2</v>
      </c>
      <c r="F363" t="s">
        <v>32</v>
      </c>
      <c r="G363">
        <v>42</v>
      </c>
      <c r="H363" t="s">
        <v>2843</v>
      </c>
      <c r="I363">
        <v>1</v>
      </c>
      <c r="J363" t="s">
        <v>4686</v>
      </c>
    </row>
    <row r="364" spans="1:10" x14ac:dyDescent="0.25">
      <c r="A364" s="2" t="s">
        <v>726</v>
      </c>
      <c r="B364" t="s">
        <v>8</v>
      </c>
      <c r="C364">
        <v>2</v>
      </c>
      <c r="D364">
        <v>1</v>
      </c>
      <c r="E364">
        <v>2</v>
      </c>
      <c r="F364" t="s">
        <v>32</v>
      </c>
      <c r="G364">
        <v>43</v>
      </c>
      <c r="H364" t="s">
        <v>2844</v>
      </c>
      <c r="I364">
        <v>5</v>
      </c>
      <c r="J364" t="s">
        <v>4687</v>
      </c>
    </row>
    <row r="365" spans="1:10" x14ac:dyDescent="0.25">
      <c r="A365" s="2" t="s">
        <v>727</v>
      </c>
      <c r="B365" t="s">
        <v>8</v>
      </c>
      <c r="C365">
        <v>2</v>
      </c>
      <c r="D365">
        <v>1</v>
      </c>
      <c r="E365">
        <v>2</v>
      </c>
      <c r="F365" t="s">
        <v>32</v>
      </c>
      <c r="G365">
        <v>44</v>
      </c>
      <c r="H365" t="s">
        <v>2845</v>
      </c>
      <c r="I365">
        <v>5</v>
      </c>
      <c r="J365" t="s">
        <v>4688</v>
      </c>
    </row>
    <row r="366" spans="1:10" x14ac:dyDescent="0.25">
      <c r="A366" s="2" t="s">
        <v>728</v>
      </c>
      <c r="B366" t="s">
        <v>8</v>
      </c>
      <c r="C366">
        <v>2</v>
      </c>
      <c r="D366">
        <v>1</v>
      </c>
      <c r="E366">
        <v>2</v>
      </c>
      <c r="F366" t="s">
        <v>32</v>
      </c>
      <c r="G366">
        <v>45</v>
      </c>
      <c r="H366" t="s">
        <v>2846</v>
      </c>
      <c r="I366">
        <v>5</v>
      </c>
      <c r="J366" t="s">
        <v>4689</v>
      </c>
    </row>
    <row r="367" spans="1:10" x14ac:dyDescent="0.25">
      <c r="A367" s="2" t="s">
        <v>729</v>
      </c>
      <c r="B367" t="s">
        <v>8</v>
      </c>
      <c r="C367">
        <v>2</v>
      </c>
      <c r="D367">
        <v>1</v>
      </c>
      <c r="E367">
        <v>3</v>
      </c>
      <c r="F367" t="s">
        <v>32</v>
      </c>
      <c r="G367">
        <v>1</v>
      </c>
      <c r="H367" t="s">
        <v>2847</v>
      </c>
      <c r="I367">
        <v>3</v>
      </c>
      <c r="J367" t="s">
        <v>4690</v>
      </c>
    </row>
    <row r="368" spans="1:10" x14ac:dyDescent="0.25">
      <c r="A368" s="2" t="s">
        <v>730</v>
      </c>
      <c r="B368" t="s">
        <v>8</v>
      </c>
      <c r="C368">
        <v>2</v>
      </c>
      <c r="D368">
        <v>1</v>
      </c>
      <c r="E368">
        <v>3</v>
      </c>
      <c r="F368" t="s">
        <v>32</v>
      </c>
      <c r="G368">
        <v>2</v>
      </c>
      <c r="H368" t="s">
        <v>2848</v>
      </c>
      <c r="I368">
        <v>3</v>
      </c>
      <c r="J368" t="s">
        <v>4691</v>
      </c>
    </row>
    <row r="369" spans="1:10" x14ac:dyDescent="0.25">
      <c r="A369" s="2" t="s">
        <v>731</v>
      </c>
      <c r="B369" t="s">
        <v>8</v>
      </c>
      <c r="C369">
        <v>2</v>
      </c>
      <c r="D369">
        <v>1</v>
      </c>
      <c r="E369">
        <v>3</v>
      </c>
      <c r="F369" t="s">
        <v>32</v>
      </c>
      <c r="G369">
        <v>3</v>
      </c>
      <c r="H369" t="s">
        <v>2849</v>
      </c>
      <c r="I369">
        <v>3</v>
      </c>
      <c r="J369" t="s">
        <v>4692</v>
      </c>
    </row>
    <row r="370" spans="1:10" x14ac:dyDescent="0.25">
      <c r="A370" s="2" t="s">
        <v>732</v>
      </c>
      <c r="B370" t="s">
        <v>8</v>
      </c>
      <c r="C370">
        <v>2</v>
      </c>
      <c r="D370">
        <v>1</v>
      </c>
      <c r="E370">
        <v>3</v>
      </c>
      <c r="F370" t="s">
        <v>32</v>
      </c>
      <c r="G370">
        <v>4</v>
      </c>
      <c r="H370" t="s">
        <v>2850</v>
      </c>
      <c r="I370">
        <v>3</v>
      </c>
      <c r="J370" t="s">
        <v>4693</v>
      </c>
    </row>
    <row r="371" spans="1:10" x14ac:dyDescent="0.25">
      <c r="A371" s="2" t="s">
        <v>733</v>
      </c>
      <c r="B371" t="s">
        <v>8</v>
      </c>
      <c r="C371">
        <v>2</v>
      </c>
      <c r="D371">
        <v>1</v>
      </c>
      <c r="E371">
        <v>3</v>
      </c>
      <c r="F371" t="s">
        <v>32</v>
      </c>
      <c r="G371">
        <v>8</v>
      </c>
      <c r="H371" t="s">
        <v>2851</v>
      </c>
      <c r="I371">
        <v>1</v>
      </c>
      <c r="J371" t="s">
        <v>4694</v>
      </c>
    </row>
    <row r="372" spans="1:10" x14ac:dyDescent="0.25">
      <c r="A372" s="2" t="s">
        <v>734</v>
      </c>
      <c r="B372" t="s">
        <v>8</v>
      </c>
      <c r="C372">
        <v>2</v>
      </c>
      <c r="D372">
        <v>1</v>
      </c>
      <c r="E372">
        <v>3</v>
      </c>
      <c r="F372" t="s">
        <v>32</v>
      </c>
      <c r="G372">
        <v>9</v>
      </c>
      <c r="H372" t="s">
        <v>2852</v>
      </c>
      <c r="I372">
        <v>1</v>
      </c>
      <c r="J372" t="s">
        <v>4695</v>
      </c>
    </row>
    <row r="373" spans="1:10" x14ac:dyDescent="0.25">
      <c r="A373" s="2" t="s">
        <v>735</v>
      </c>
      <c r="B373" t="s">
        <v>8</v>
      </c>
      <c r="C373">
        <v>2</v>
      </c>
      <c r="D373">
        <v>1</v>
      </c>
      <c r="E373">
        <v>3</v>
      </c>
      <c r="F373" t="s">
        <v>32</v>
      </c>
      <c r="G373">
        <v>10</v>
      </c>
      <c r="H373" t="s">
        <v>2853</v>
      </c>
      <c r="I373">
        <v>1</v>
      </c>
      <c r="J373" t="s">
        <v>4696</v>
      </c>
    </row>
    <row r="374" spans="1:10" x14ac:dyDescent="0.25">
      <c r="A374" s="2" t="s">
        <v>736</v>
      </c>
      <c r="B374" t="s">
        <v>8</v>
      </c>
      <c r="C374">
        <v>2</v>
      </c>
      <c r="D374">
        <v>1</v>
      </c>
      <c r="E374">
        <v>3</v>
      </c>
      <c r="F374" t="s">
        <v>32</v>
      </c>
      <c r="G374">
        <v>11</v>
      </c>
      <c r="H374" t="s">
        <v>2854</v>
      </c>
      <c r="I374">
        <v>2</v>
      </c>
      <c r="J374" t="s">
        <v>4697</v>
      </c>
    </row>
    <row r="375" spans="1:10" x14ac:dyDescent="0.25">
      <c r="A375" s="2" t="s">
        <v>737</v>
      </c>
      <c r="B375" t="s">
        <v>8</v>
      </c>
      <c r="C375">
        <v>2</v>
      </c>
      <c r="D375">
        <v>1</v>
      </c>
      <c r="E375">
        <v>3</v>
      </c>
      <c r="F375" t="s">
        <v>32</v>
      </c>
      <c r="G375">
        <v>12</v>
      </c>
      <c r="H375" t="s">
        <v>2855</v>
      </c>
      <c r="I375">
        <v>2</v>
      </c>
      <c r="J375" t="s">
        <v>4698</v>
      </c>
    </row>
    <row r="376" spans="1:10" x14ac:dyDescent="0.25">
      <c r="A376" s="2" t="s">
        <v>738</v>
      </c>
      <c r="B376" t="s">
        <v>8</v>
      </c>
      <c r="C376">
        <v>2</v>
      </c>
      <c r="D376">
        <v>1</v>
      </c>
      <c r="E376">
        <v>3</v>
      </c>
      <c r="F376" t="s">
        <v>32</v>
      </c>
      <c r="G376">
        <v>13</v>
      </c>
      <c r="H376" t="s">
        <v>2856</v>
      </c>
      <c r="I376">
        <v>2</v>
      </c>
      <c r="J376" t="s">
        <v>4699</v>
      </c>
    </row>
    <row r="377" spans="1:10" x14ac:dyDescent="0.25">
      <c r="A377" s="2" t="s">
        <v>739</v>
      </c>
      <c r="B377" t="s">
        <v>8</v>
      </c>
      <c r="C377">
        <v>2</v>
      </c>
      <c r="D377">
        <v>1</v>
      </c>
      <c r="E377">
        <v>3</v>
      </c>
      <c r="F377" t="s">
        <v>32</v>
      </c>
      <c r="G377">
        <v>14</v>
      </c>
      <c r="H377" t="s">
        <v>2857</v>
      </c>
      <c r="I377">
        <v>3</v>
      </c>
      <c r="J377" t="s">
        <v>4700</v>
      </c>
    </row>
    <row r="378" spans="1:10" x14ac:dyDescent="0.25">
      <c r="A378" s="2" t="s">
        <v>740</v>
      </c>
      <c r="B378" t="s">
        <v>8</v>
      </c>
      <c r="C378">
        <v>2</v>
      </c>
      <c r="D378">
        <v>1</v>
      </c>
      <c r="E378">
        <v>3</v>
      </c>
      <c r="F378" t="s">
        <v>32</v>
      </c>
      <c r="G378">
        <v>15</v>
      </c>
      <c r="H378" t="s">
        <v>2858</v>
      </c>
      <c r="I378">
        <v>3</v>
      </c>
      <c r="J378" t="s">
        <v>4701</v>
      </c>
    </row>
    <row r="379" spans="1:10" x14ac:dyDescent="0.25">
      <c r="A379" s="2" t="s">
        <v>741</v>
      </c>
      <c r="B379" t="s">
        <v>8</v>
      </c>
      <c r="C379">
        <v>2</v>
      </c>
      <c r="D379">
        <v>1</v>
      </c>
      <c r="E379">
        <v>3</v>
      </c>
      <c r="F379" t="s">
        <v>32</v>
      </c>
      <c r="G379">
        <v>16</v>
      </c>
      <c r="H379" t="s">
        <v>2859</v>
      </c>
      <c r="I379">
        <v>3</v>
      </c>
      <c r="J379" t="s">
        <v>4702</v>
      </c>
    </row>
    <row r="380" spans="1:10" x14ac:dyDescent="0.25">
      <c r="A380" s="2" t="s">
        <v>742</v>
      </c>
      <c r="B380" t="s">
        <v>8</v>
      </c>
      <c r="C380">
        <v>2</v>
      </c>
      <c r="D380">
        <v>1</v>
      </c>
      <c r="E380">
        <v>3</v>
      </c>
      <c r="F380" t="s">
        <v>32</v>
      </c>
      <c r="G380">
        <v>17</v>
      </c>
      <c r="H380" t="s">
        <v>2860</v>
      </c>
      <c r="I380">
        <v>1</v>
      </c>
      <c r="J380" t="s">
        <v>4703</v>
      </c>
    </row>
    <row r="381" spans="1:10" x14ac:dyDescent="0.25">
      <c r="A381" s="2" t="s">
        <v>743</v>
      </c>
      <c r="B381" t="s">
        <v>8</v>
      </c>
      <c r="C381">
        <v>2</v>
      </c>
      <c r="D381">
        <v>1</v>
      </c>
      <c r="E381">
        <v>3</v>
      </c>
      <c r="F381" t="s">
        <v>32</v>
      </c>
      <c r="G381">
        <v>18</v>
      </c>
      <c r="H381" t="s">
        <v>2861</v>
      </c>
      <c r="I381">
        <v>1</v>
      </c>
      <c r="J381" t="s">
        <v>4704</v>
      </c>
    </row>
    <row r="382" spans="1:10" x14ac:dyDescent="0.25">
      <c r="A382" s="2" t="s">
        <v>744</v>
      </c>
      <c r="B382" t="s">
        <v>8</v>
      </c>
      <c r="C382">
        <v>2</v>
      </c>
      <c r="D382">
        <v>1</v>
      </c>
      <c r="E382">
        <v>3</v>
      </c>
      <c r="F382" t="s">
        <v>32</v>
      </c>
      <c r="G382">
        <v>19</v>
      </c>
      <c r="H382" t="s">
        <v>2862</v>
      </c>
      <c r="I382">
        <v>1</v>
      </c>
      <c r="J382" t="s">
        <v>4705</v>
      </c>
    </row>
    <row r="383" spans="1:10" x14ac:dyDescent="0.25">
      <c r="A383" s="2" t="s">
        <v>745</v>
      </c>
      <c r="B383" t="s">
        <v>8</v>
      </c>
      <c r="C383">
        <v>2</v>
      </c>
      <c r="D383">
        <v>1</v>
      </c>
      <c r="E383">
        <v>3</v>
      </c>
      <c r="F383" t="s">
        <v>32</v>
      </c>
      <c r="G383">
        <v>20</v>
      </c>
      <c r="H383" t="s">
        <v>2863</v>
      </c>
      <c r="I383">
        <v>1</v>
      </c>
      <c r="J383" t="s">
        <v>4706</v>
      </c>
    </row>
    <row r="384" spans="1:10" x14ac:dyDescent="0.25">
      <c r="A384" s="2" t="s">
        <v>746</v>
      </c>
      <c r="B384" t="s">
        <v>8</v>
      </c>
      <c r="C384">
        <v>2</v>
      </c>
      <c r="D384">
        <v>1</v>
      </c>
      <c r="E384">
        <v>3</v>
      </c>
      <c r="F384" t="s">
        <v>32</v>
      </c>
      <c r="G384">
        <v>21</v>
      </c>
      <c r="H384" t="s">
        <v>2864</v>
      </c>
      <c r="I384">
        <v>1</v>
      </c>
      <c r="J384" t="s">
        <v>4707</v>
      </c>
    </row>
    <row r="385" spans="1:10" x14ac:dyDescent="0.25">
      <c r="A385" s="2" t="s">
        <v>747</v>
      </c>
      <c r="B385" t="s">
        <v>8</v>
      </c>
      <c r="C385">
        <v>2</v>
      </c>
      <c r="D385">
        <v>1</v>
      </c>
      <c r="E385">
        <v>3</v>
      </c>
      <c r="F385" t="s">
        <v>32</v>
      </c>
      <c r="G385">
        <v>22</v>
      </c>
      <c r="H385" t="s">
        <v>2865</v>
      </c>
      <c r="I385">
        <v>1</v>
      </c>
      <c r="J385" t="s">
        <v>4708</v>
      </c>
    </row>
    <row r="386" spans="1:10" x14ac:dyDescent="0.25">
      <c r="A386" s="2" t="s">
        <v>748</v>
      </c>
      <c r="B386" t="s">
        <v>8</v>
      </c>
      <c r="C386">
        <v>2</v>
      </c>
      <c r="D386">
        <v>2</v>
      </c>
      <c r="E386">
        <v>1</v>
      </c>
      <c r="F386" t="s">
        <v>34</v>
      </c>
      <c r="G386">
        <v>1</v>
      </c>
      <c r="H386" t="s">
        <v>2774</v>
      </c>
      <c r="I386">
        <v>1</v>
      </c>
      <c r="J386" t="s">
        <v>4709</v>
      </c>
    </row>
    <row r="387" spans="1:10" x14ac:dyDescent="0.25">
      <c r="A387" s="2" t="s">
        <v>749</v>
      </c>
      <c r="B387" t="s">
        <v>8</v>
      </c>
      <c r="C387">
        <v>2</v>
      </c>
      <c r="D387">
        <v>2</v>
      </c>
      <c r="E387">
        <v>1</v>
      </c>
      <c r="F387" t="s">
        <v>34</v>
      </c>
      <c r="G387">
        <v>11</v>
      </c>
      <c r="H387" t="s">
        <v>2866</v>
      </c>
      <c r="I387">
        <v>1</v>
      </c>
      <c r="J387" t="s">
        <v>4710</v>
      </c>
    </row>
    <row r="388" spans="1:10" x14ac:dyDescent="0.25">
      <c r="A388" s="2" t="s">
        <v>750</v>
      </c>
      <c r="B388" t="s">
        <v>8</v>
      </c>
      <c r="C388">
        <v>2</v>
      </c>
      <c r="D388">
        <v>2</v>
      </c>
      <c r="E388">
        <v>1</v>
      </c>
      <c r="F388" t="s">
        <v>34</v>
      </c>
      <c r="G388">
        <v>12</v>
      </c>
      <c r="H388" t="s">
        <v>2867</v>
      </c>
      <c r="I388">
        <v>4</v>
      </c>
      <c r="J388" t="s">
        <v>4711</v>
      </c>
    </row>
    <row r="389" spans="1:10" x14ac:dyDescent="0.25">
      <c r="A389" s="2" t="s">
        <v>751</v>
      </c>
      <c r="B389" t="s">
        <v>8</v>
      </c>
      <c r="C389">
        <v>2</v>
      </c>
      <c r="D389">
        <v>2</v>
      </c>
      <c r="E389">
        <v>1</v>
      </c>
      <c r="F389" t="s">
        <v>34</v>
      </c>
      <c r="G389">
        <v>21</v>
      </c>
      <c r="H389" t="s">
        <v>2868</v>
      </c>
      <c r="I389">
        <v>1</v>
      </c>
      <c r="J389" t="s">
        <v>4712</v>
      </c>
    </row>
    <row r="390" spans="1:10" x14ac:dyDescent="0.25">
      <c r="A390" s="2" t="s">
        <v>752</v>
      </c>
      <c r="B390" t="s">
        <v>8</v>
      </c>
      <c r="C390">
        <v>2</v>
      </c>
      <c r="D390">
        <v>2</v>
      </c>
      <c r="E390">
        <v>1</v>
      </c>
      <c r="F390" t="s">
        <v>35</v>
      </c>
      <c r="G390">
        <v>41</v>
      </c>
      <c r="H390" t="s">
        <v>2869</v>
      </c>
      <c r="I390">
        <v>25</v>
      </c>
      <c r="J390" t="s">
        <v>4713</v>
      </c>
    </row>
    <row r="391" spans="1:10" x14ac:dyDescent="0.25">
      <c r="A391" s="2" t="s">
        <v>753</v>
      </c>
      <c r="B391" t="s">
        <v>8</v>
      </c>
      <c r="C391">
        <v>2</v>
      </c>
      <c r="D391">
        <v>2</v>
      </c>
      <c r="E391">
        <v>2</v>
      </c>
      <c r="F391" t="s">
        <v>32</v>
      </c>
      <c r="G391">
        <v>1</v>
      </c>
      <c r="H391" t="s">
        <v>2870</v>
      </c>
      <c r="I391">
        <v>2</v>
      </c>
      <c r="J391" t="s">
        <v>4714</v>
      </c>
    </row>
    <row r="392" spans="1:10" x14ac:dyDescent="0.25">
      <c r="A392" s="2" t="s">
        <v>754</v>
      </c>
      <c r="B392" t="s">
        <v>8</v>
      </c>
      <c r="C392">
        <v>3</v>
      </c>
      <c r="D392">
        <v>1</v>
      </c>
      <c r="E392">
        <v>1</v>
      </c>
      <c r="F392" t="s">
        <v>34</v>
      </c>
      <c r="G392">
        <v>1</v>
      </c>
      <c r="H392" t="s">
        <v>2871</v>
      </c>
      <c r="I392">
        <v>1</v>
      </c>
      <c r="J392" t="s">
        <v>4715</v>
      </c>
    </row>
    <row r="393" spans="1:10" x14ac:dyDescent="0.25">
      <c r="A393" s="2" t="s">
        <v>755</v>
      </c>
      <c r="B393" t="s">
        <v>8</v>
      </c>
      <c r="C393">
        <v>3</v>
      </c>
      <c r="D393">
        <v>1</v>
      </c>
      <c r="E393">
        <v>1</v>
      </c>
      <c r="F393" t="s">
        <v>33</v>
      </c>
      <c r="G393">
        <v>5</v>
      </c>
      <c r="H393" t="s">
        <v>2872</v>
      </c>
      <c r="I393">
        <v>2</v>
      </c>
      <c r="J393" t="s">
        <v>4716</v>
      </c>
    </row>
    <row r="394" spans="1:10" x14ac:dyDescent="0.25">
      <c r="A394" s="2" t="s">
        <v>756</v>
      </c>
      <c r="B394" t="s">
        <v>8</v>
      </c>
      <c r="C394">
        <v>3</v>
      </c>
      <c r="D394">
        <v>1</v>
      </c>
      <c r="E394">
        <v>1</v>
      </c>
      <c r="F394" t="s">
        <v>32</v>
      </c>
      <c r="G394">
        <v>9</v>
      </c>
      <c r="H394" t="s">
        <v>2873</v>
      </c>
      <c r="I394">
        <v>5</v>
      </c>
      <c r="J394" t="s">
        <v>4717</v>
      </c>
    </row>
    <row r="395" spans="1:10" x14ac:dyDescent="0.25">
      <c r="A395" s="2" t="s">
        <v>757</v>
      </c>
      <c r="B395" t="s">
        <v>8</v>
      </c>
      <c r="C395">
        <v>3</v>
      </c>
      <c r="D395">
        <v>1</v>
      </c>
      <c r="E395">
        <v>2</v>
      </c>
      <c r="F395" t="s">
        <v>32</v>
      </c>
      <c r="G395">
        <v>24</v>
      </c>
      <c r="H395" t="s">
        <v>2874</v>
      </c>
      <c r="I395">
        <v>1</v>
      </c>
      <c r="J395" t="s">
        <v>4718</v>
      </c>
    </row>
    <row r="396" spans="1:10" x14ac:dyDescent="0.25">
      <c r="A396" s="2" t="s">
        <v>758</v>
      </c>
      <c r="B396" t="s">
        <v>8</v>
      </c>
      <c r="C396">
        <v>3</v>
      </c>
      <c r="D396">
        <v>1</v>
      </c>
      <c r="E396">
        <v>2</v>
      </c>
      <c r="F396" t="s">
        <v>32</v>
      </c>
      <c r="G396">
        <v>25</v>
      </c>
      <c r="H396" t="s">
        <v>2875</v>
      </c>
      <c r="I396">
        <v>1</v>
      </c>
      <c r="J396" t="s">
        <v>4719</v>
      </c>
    </row>
    <row r="397" spans="1:10" x14ac:dyDescent="0.25">
      <c r="A397" s="2" t="s">
        <v>759</v>
      </c>
      <c r="B397" t="s">
        <v>8</v>
      </c>
      <c r="C397">
        <v>3</v>
      </c>
      <c r="D397">
        <v>1</v>
      </c>
      <c r="E397">
        <v>2</v>
      </c>
      <c r="F397" t="s">
        <v>32</v>
      </c>
      <c r="G397">
        <v>26</v>
      </c>
      <c r="H397" t="s">
        <v>2876</v>
      </c>
      <c r="I397">
        <v>1</v>
      </c>
      <c r="J397" t="s">
        <v>4720</v>
      </c>
    </row>
    <row r="398" spans="1:10" x14ac:dyDescent="0.25">
      <c r="A398" s="2" t="s">
        <v>760</v>
      </c>
      <c r="B398" t="s">
        <v>8</v>
      </c>
      <c r="C398">
        <v>3</v>
      </c>
      <c r="D398">
        <v>1</v>
      </c>
      <c r="E398">
        <v>2</v>
      </c>
      <c r="F398" t="s">
        <v>32</v>
      </c>
      <c r="G398">
        <v>27</v>
      </c>
      <c r="H398" t="s">
        <v>2877</v>
      </c>
      <c r="I398">
        <v>1</v>
      </c>
      <c r="J398" t="s">
        <v>4721</v>
      </c>
    </row>
    <row r="399" spans="1:10" x14ac:dyDescent="0.25">
      <c r="A399" s="2" t="s">
        <v>761</v>
      </c>
      <c r="B399" t="s">
        <v>8</v>
      </c>
      <c r="C399">
        <v>3</v>
      </c>
      <c r="D399">
        <v>1</v>
      </c>
      <c r="E399">
        <v>3</v>
      </c>
      <c r="F399" t="s">
        <v>32</v>
      </c>
      <c r="G399">
        <v>7</v>
      </c>
      <c r="H399" t="s">
        <v>2878</v>
      </c>
      <c r="I399">
        <v>2</v>
      </c>
      <c r="J399" t="s">
        <v>4722</v>
      </c>
    </row>
    <row r="400" spans="1:10" x14ac:dyDescent="0.25">
      <c r="A400" s="2" t="s">
        <v>762</v>
      </c>
      <c r="B400" t="s">
        <v>8</v>
      </c>
      <c r="C400">
        <v>3</v>
      </c>
      <c r="D400">
        <v>1</v>
      </c>
      <c r="E400">
        <v>3</v>
      </c>
      <c r="F400" t="s">
        <v>32</v>
      </c>
      <c r="G400">
        <v>8</v>
      </c>
      <c r="H400" t="s">
        <v>2879</v>
      </c>
      <c r="I400">
        <v>2</v>
      </c>
      <c r="J400" t="s">
        <v>4723</v>
      </c>
    </row>
    <row r="401" spans="1:10" x14ac:dyDescent="0.25">
      <c r="A401" s="2" t="s">
        <v>763</v>
      </c>
      <c r="B401" t="s">
        <v>8</v>
      </c>
      <c r="C401">
        <v>3</v>
      </c>
      <c r="D401">
        <v>1</v>
      </c>
      <c r="E401">
        <v>3</v>
      </c>
      <c r="F401" t="s">
        <v>32</v>
      </c>
      <c r="G401">
        <v>9</v>
      </c>
      <c r="H401" t="s">
        <v>2880</v>
      </c>
      <c r="I401">
        <v>1</v>
      </c>
      <c r="J401" t="s">
        <v>4724</v>
      </c>
    </row>
    <row r="402" spans="1:10" x14ac:dyDescent="0.25">
      <c r="A402" s="2" t="s">
        <v>764</v>
      </c>
      <c r="B402" t="s">
        <v>8</v>
      </c>
      <c r="C402">
        <v>3</v>
      </c>
      <c r="D402">
        <v>1</v>
      </c>
      <c r="E402">
        <v>3</v>
      </c>
      <c r="F402" t="s">
        <v>32</v>
      </c>
      <c r="G402">
        <v>10</v>
      </c>
      <c r="H402" t="s">
        <v>2881</v>
      </c>
      <c r="I402">
        <v>1</v>
      </c>
      <c r="J402" t="s">
        <v>4725</v>
      </c>
    </row>
    <row r="403" spans="1:10" x14ac:dyDescent="0.25">
      <c r="A403" s="2" t="s">
        <v>765</v>
      </c>
      <c r="B403" t="s">
        <v>8</v>
      </c>
      <c r="C403">
        <v>3</v>
      </c>
      <c r="D403">
        <v>2</v>
      </c>
      <c r="E403">
        <v>2</v>
      </c>
      <c r="F403" t="s">
        <v>32</v>
      </c>
      <c r="G403">
        <v>5</v>
      </c>
      <c r="H403" t="s">
        <v>2882</v>
      </c>
      <c r="I403">
        <v>1</v>
      </c>
      <c r="J403" t="s">
        <v>4726</v>
      </c>
    </row>
    <row r="404" spans="1:10" x14ac:dyDescent="0.25">
      <c r="A404" s="2" t="s">
        <v>766</v>
      </c>
      <c r="B404" t="s">
        <v>8</v>
      </c>
      <c r="C404">
        <v>3</v>
      </c>
      <c r="D404">
        <v>2</v>
      </c>
      <c r="E404">
        <v>2</v>
      </c>
      <c r="F404" t="s">
        <v>32</v>
      </c>
      <c r="G404">
        <v>6</v>
      </c>
      <c r="H404" t="s">
        <v>2883</v>
      </c>
      <c r="I404">
        <v>1</v>
      </c>
      <c r="J404" t="s">
        <v>4727</v>
      </c>
    </row>
    <row r="405" spans="1:10" x14ac:dyDescent="0.25">
      <c r="A405" s="2" t="s">
        <v>767</v>
      </c>
      <c r="B405" t="s">
        <v>8</v>
      </c>
      <c r="C405">
        <v>3</v>
      </c>
      <c r="D405">
        <v>2</v>
      </c>
      <c r="E405">
        <v>2</v>
      </c>
      <c r="F405" t="s">
        <v>32</v>
      </c>
      <c r="G405">
        <v>7</v>
      </c>
      <c r="H405" t="s">
        <v>2884</v>
      </c>
      <c r="I405">
        <v>1</v>
      </c>
      <c r="J405" t="s">
        <v>4728</v>
      </c>
    </row>
    <row r="406" spans="1:10" x14ac:dyDescent="0.25">
      <c r="A406" s="2" t="s">
        <v>768</v>
      </c>
      <c r="B406" t="s">
        <v>8</v>
      </c>
      <c r="C406">
        <v>3</v>
      </c>
      <c r="D406">
        <v>2</v>
      </c>
      <c r="E406">
        <v>2</v>
      </c>
      <c r="F406" t="s">
        <v>32</v>
      </c>
      <c r="G406">
        <v>8</v>
      </c>
      <c r="H406" t="s">
        <v>2885</v>
      </c>
      <c r="I406">
        <v>1</v>
      </c>
      <c r="J406" t="s">
        <v>4729</v>
      </c>
    </row>
    <row r="407" spans="1:10" x14ac:dyDescent="0.25">
      <c r="A407" s="2" t="s">
        <v>769</v>
      </c>
      <c r="B407" t="s">
        <v>8</v>
      </c>
      <c r="C407">
        <v>4</v>
      </c>
      <c r="D407">
        <v>1</v>
      </c>
      <c r="E407">
        <v>2</v>
      </c>
      <c r="F407" t="s">
        <v>34</v>
      </c>
      <c r="G407">
        <v>6</v>
      </c>
      <c r="H407" t="s">
        <v>2886</v>
      </c>
      <c r="I407">
        <v>2</v>
      </c>
      <c r="J407" t="s">
        <v>4730</v>
      </c>
    </row>
    <row r="408" spans="1:10" x14ac:dyDescent="0.25">
      <c r="A408" s="2" t="s">
        <v>770</v>
      </c>
      <c r="B408" t="s">
        <v>8</v>
      </c>
      <c r="C408">
        <v>4</v>
      </c>
      <c r="D408">
        <v>2</v>
      </c>
      <c r="E408">
        <v>1</v>
      </c>
      <c r="F408" t="s">
        <v>32</v>
      </c>
      <c r="G408">
        <v>13</v>
      </c>
      <c r="H408" t="s">
        <v>2887</v>
      </c>
      <c r="I408">
        <v>2</v>
      </c>
      <c r="J408" t="s">
        <v>4731</v>
      </c>
    </row>
    <row r="409" spans="1:10" x14ac:dyDescent="0.25">
      <c r="A409" s="2" t="s">
        <v>771</v>
      </c>
      <c r="B409" t="s">
        <v>8</v>
      </c>
      <c r="C409">
        <v>4</v>
      </c>
      <c r="D409">
        <v>2</v>
      </c>
      <c r="E409">
        <v>1</v>
      </c>
      <c r="F409" t="s">
        <v>32</v>
      </c>
      <c r="G409">
        <v>14</v>
      </c>
      <c r="H409" t="s">
        <v>2888</v>
      </c>
      <c r="I409">
        <v>2</v>
      </c>
      <c r="J409" t="s">
        <v>4732</v>
      </c>
    </row>
    <row r="410" spans="1:10" x14ac:dyDescent="0.25">
      <c r="A410" s="2" t="s">
        <v>772</v>
      </c>
      <c r="B410" t="s">
        <v>8</v>
      </c>
      <c r="C410">
        <v>4</v>
      </c>
      <c r="D410">
        <v>2</v>
      </c>
      <c r="E410">
        <v>1</v>
      </c>
      <c r="F410" t="s">
        <v>32</v>
      </c>
      <c r="G410">
        <v>15</v>
      </c>
      <c r="H410" t="s">
        <v>2889</v>
      </c>
      <c r="I410">
        <v>2</v>
      </c>
      <c r="J410" t="s">
        <v>4733</v>
      </c>
    </row>
    <row r="411" spans="1:10" x14ac:dyDescent="0.25">
      <c r="A411" s="2" t="s">
        <v>773</v>
      </c>
      <c r="B411" t="s">
        <v>8</v>
      </c>
      <c r="C411">
        <v>4</v>
      </c>
      <c r="D411">
        <v>2</v>
      </c>
      <c r="E411">
        <v>1</v>
      </c>
      <c r="F411" t="s">
        <v>32</v>
      </c>
      <c r="G411">
        <v>16</v>
      </c>
      <c r="H411" t="s">
        <v>2890</v>
      </c>
      <c r="I411">
        <v>2</v>
      </c>
      <c r="J411" t="s">
        <v>4734</v>
      </c>
    </row>
    <row r="412" spans="1:10" x14ac:dyDescent="0.25">
      <c r="A412" s="2" t="s">
        <v>774</v>
      </c>
      <c r="B412" t="s">
        <v>8</v>
      </c>
      <c r="C412">
        <v>4</v>
      </c>
      <c r="D412">
        <v>2</v>
      </c>
      <c r="E412">
        <v>1</v>
      </c>
      <c r="F412" t="s">
        <v>32</v>
      </c>
      <c r="G412">
        <v>17</v>
      </c>
      <c r="H412" t="s">
        <v>2891</v>
      </c>
      <c r="I412">
        <v>2</v>
      </c>
      <c r="J412" t="s">
        <v>4735</v>
      </c>
    </row>
    <row r="413" spans="1:10" x14ac:dyDescent="0.25">
      <c r="A413" s="2" t="s">
        <v>775</v>
      </c>
      <c r="B413" t="s">
        <v>8</v>
      </c>
      <c r="C413">
        <v>4</v>
      </c>
      <c r="D413">
        <v>2</v>
      </c>
      <c r="E413">
        <v>1</v>
      </c>
      <c r="F413" t="s">
        <v>32</v>
      </c>
      <c r="G413">
        <v>18</v>
      </c>
      <c r="H413" t="s">
        <v>2892</v>
      </c>
      <c r="I413">
        <v>1</v>
      </c>
      <c r="J413" t="s">
        <v>4736</v>
      </c>
    </row>
    <row r="414" spans="1:10" x14ac:dyDescent="0.25">
      <c r="A414" s="2" t="s">
        <v>776</v>
      </c>
      <c r="B414" t="s">
        <v>8</v>
      </c>
      <c r="C414">
        <v>4</v>
      </c>
      <c r="D414">
        <v>2</v>
      </c>
      <c r="E414">
        <v>1</v>
      </c>
      <c r="F414" t="s">
        <v>32</v>
      </c>
      <c r="G414">
        <v>19</v>
      </c>
      <c r="H414" t="s">
        <v>2893</v>
      </c>
      <c r="I414">
        <v>2</v>
      </c>
      <c r="J414" t="s">
        <v>4737</v>
      </c>
    </row>
    <row r="415" spans="1:10" x14ac:dyDescent="0.25">
      <c r="A415" s="2" t="s">
        <v>777</v>
      </c>
      <c r="B415" t="s">
        <v>8</v>
      </c>
      <c r="C415">
        <v>4</v>
      </c>
      <c r="D415">
        <v>2</v>
      </c>
      <c r="E415">
        <v>1</v>
      </c>
      <c r="F415" t="s">
        <v>32</v>
      </c>
      <c r="G415">
        <v>20</v>
      </c>
      <c r="H415" t="s">
        <v>2894</v>
      </c>
      <c r="I415">
        <v>2</v>
      </c>
      <c r="J415" t="s">
        <v>4738</v>
      </c>
    </row>
    <row r="416" spans="1:10" x14ac:dyDescent="0.25">
      <c r="A416" s="2" t="s">
        <v>778</v>
      </c>
      <c r="B416" t="s">
        <v>8</v>
      </c>
      <c r="C416">
        <v>4</v>
      </c>
      <c r="D416">
        <v>2</v>
      </c>
      <c r="E416">
        <v>2</v>
      </c>
      <c r="F416" t="s">
        <v>32</v>
      </c>
      <c r="G416">
        <v>1</v>
      </c>
      <c r="H416" t="s">
        <v>2895</v>
      </c>
      <c r="I416">
        <v>1</v>
      </c>
      <c r="J416" t="s">
        <v>4739</v>
      </c>
    </row>
    <row r="417" spans="1:10" x14ac:dyDescent="0.25">
      <c r="A417" s="2" t="s">
        <v>779</v>
      </c>
      <c r="B417" t="s">
        <v>8</v>
      </c>
      <c r="C417">
        <v>4</v>
      </c>
      <c r="D417">
        <v>2</v>
      </c>
      <c r="E417">
        <v>2</v>
      </c>
      <c r="F417" t="s">
        <v>32</v>
      </c>
      <c r="G417">
        <v>2</v>
      </c>
      <c r="H417" t="s">
        <v>2896</v>
      </c>
      <c r="I417">
        <v>1</v>
      </c>
      <c r="J417" t="s">
        <v>4740</v>
      </c>
    </row>
    <row r="418" spans="1:10" x14ac:dyDescent="0.25">
      <c r="A418" s="2" t="s">
        <v>780</v>
      </c>
      <c r="B418" t="s">
        <v>8</v>
      </c>
      <c r="C418">
        <v>4</v>
      </c>
      <c r="D418">
        <v>3</v>
      </c>
      <c r="E418">
        <v>2</v>
      </c>
      <c r="F418" t="s">
        <v>32</v>
      </c>
      <c r="G418">
        <v>1</v>
      </c>
      <c r="H418" t="s">
        <v>2897</v>
      </c>
      <c r="I418">
        <v>3</v>
      </c>
      <c r="J418" t="s">
        <v>4741</v>
      </c>
    </row>
    <row r="419" spans="1:10" x14ac:dyDescent="0.25">
      <c r="A419" s="2" t="s">
        <v>1871</v>
      </c>
      <c r="B419" t="s">
        <v>26</v>
      </c>
      <c r="C419">
        <v>1</v>
      </c>
      <c r="D419">
        <v>1</v>
      </c>
      <c r="E419">
        <v>2</v>
      </c>
      <c r="F419" t="s">
        <v>34</v>
      </c>
      <c r="G419">
        <v>1</v>
      </c>
      <c r="H419" t="s">
        <v>3920</v>
      </c>
      <c r="I419">
        <v>20</v>
      </c>
      <c r="J419" t="s">
        <v>5837</v>
      </c>
    </row>
    <row r="420" spans="1:10" x14ac:dyDescent="0.25">
      <c r="A420" s="2" t="s">
        <v>1872</v>
      </c>
      <c r="B420" t="s">
        <v>26</v>
      </c>
      <c r="C420">
        <v>1</v>
      </c>
      <c r="D420">
        <v>1</v>
      </c>
      <c r="E420">
        <v>2</v>
      </c>
      <c r="F420" t="s">
        <v>34</v>
      </c>
      <c r="G420">
        <v>2</v>
      </c>
      <c r="H420" t="s">
        <v>3150</v>
      </c>
      <c r="I420">
        <v>10</v>
      </c>
      <c r="J420" t="s">
        <v>5838</v>
      </c>
    </row>
    <row r="421" spans="1:10" x14ac:dyDescent="0.25">
      <c r="A421" s="2" t="s">
        <v>1873</v>
      </c>
      <c r="B421" t="s">
        <v>26</v>
      </c>
      <c r="C421">
        <v>1</v>
      </c>
      <c r="D421">
        <v>1</v>
      </c>
      <c r="E421">
        <v>2</v>
      </c>
      <c r="F421" t="s">
        <v>34</v>
      </c>
      <c r="G421">
        <v>6</v>
      </c>
      <c r="H421" t="s">
        <v>3921</v>
      </c>
      <c r="I421">
        <v>1</v>
      </c>
      <c r="J421" t="s">
        <v>5839</v>
      </c>
    </row>
    <row r="422" spans="1:10" x14ac:dyDescent="0.25">
      <c r="A422" s="2" t="s">
        <v>1874</v>
      </c>
      <c r="B422" t="s">
        <v>26</v>
      </c>
      <c r="C422">
        <v>1</v>
      </c>
      <c r="D422">
        <v>1</v>
      </c>
      <c r="E422">
        <v>2</v>
      </c>
      <c r="F422" t="s">
        <v>34</v>
      </c>
      <c r="G422">
        <v>14</v>
      </c>
      <c r="H422" t="s">
        <v>3922</v>
      </c>
      <c r="I422">
        <v>9</v>
      </c>
      <c r="J422" t="s">
        <v>5840</v>
      </c>
    </row>
    <row r="423" spans="1:10" x14ac:dyDescent="0.25">
      <c r="A423" s="2" t="s">
        <v>1875</v>
      </c>
      <c r="B423" t="s">
        <v>26</v>
      </c>
      <c r="C423">
        <v>1</v>
      </c>
      <c r="D423">
        <v>2</v>
      </c>
      <c r="E423">
        <v>1</v>
      </c>
      <c r="F423" t="s">
        <v>32</v>
      </c>
      <c r="G423">
        <v>10</v>
      </c>
      <c r="H423" t="s">
        <v>3923</v>
      </c>
      <c r="I423">
        <v>2</v>
      </c>
      <c r="J423" t="s">
        <v>5841</v>
      </c>
    </row>
    <row r="424" spans="1:10" x14ac:dyDescent="0.25">
      <c r="A424" s="2" t="s">
        <v>1876</v>
      </c>
      <c r="B424" t="s">
        <v>26</v>
      </c>
      <c r="C424">
        <v>1</v>
      </c>
      <c r="D424">
        <v>2</v>
      </c>
      <c r="E424">
        <v>1</v>
      </c>
      <c r="F424" t="s">
        <v>32</v>
      </c>
      <c r="G424">
        <v>11</v>
      </c>
      <c r="H424" t="s">
        <v>3924</v>
      </c>
      <c r="I424">
        <v>2</v>
      </c>
      <c r="J424" t="s">
        <v>5842</v>
      </c>
    </row>
    <row r="425" spans="1:10" x14ac:dyDescent="0.25">
      <c r="A425" s="2" t="s">
        <v>1877</v>
      </c>
      <c r="B425" t="s">
        <v>26</v>
      </c>
      <c r="C425">
        <v>1</v>
      </c>
      <c r="D425">
        <v>2</v>
      </c>
      <c r="E425">
        <v>1</v>
      </c>
      <c r="F425" t="s">
        <v>32</v>
      </c>
      <c r="G425">
        <v>12</v>
      </c>
      <c r="H425" t="s">
        <v>3925</v>
      </c>
      <c r="I425">
        <v>3</v>
      </c>
      <c r="J425" t="s">
        <v>5843</v>
      </c>
    </row>
    <row r="426" spans="1:10" x14ac:dyDescent="0.25">
      <c r="A426" s="2" t="s">
        <v>1878</v>
      </c>
      <c r="B426" t="s">
        <v>26</v>
      </c>
      <c r="C426">
        <v>1</v>
      </c>
      <c r="D426">
        <v>2</v>
      </c>
      <c r="E426">
        <v>1</v>
      </c>
      <c r="F426" t="s">
        <v>32</v>
      </c>
      <c r="G426">
        <v>13</v>
      </c>
      <c r="H426" t="s">
        <v>3926</v>
      </c>
      <c r="I426">
        <v>3</v>
      </c>
      <c r="J426" t="s">
        <v>5844</v>
      </c>
    </row>
    <row r="427" spans="1:10" x14ac:dyDescent="0.25">
      <c r="A427" s="2" t="s">
        <v>1879</v>
      </c>
      <c r="B427" t="s">
        <v>26</v>
      </c>
      <c r="C427">
        <v>1</v>
      </c>
      <c r="D427">
        <v>2</v>
      </c>
      <c r="E427">
        <v>2</v>
      </c>
      <c r="F427" t="s">
        <v>32</v>
      </c>
      <c r="G427">
        <v>3</v>
      </c>
      <c r="H427" t="s">
        <v>3927</v>
      </c>
      <c r="I427">
        <v>1</v>
      </c>
      <c r="J427" t="s">
        <v>5845</v>
      </c>
    </row>
    <row r="428" spans="1:10" x14ac:dyDescent="0.25">
      <c r="A428" s="2" t="s">
        <v>1880</v>
      </c>
      <c r="B428" t="s">
        <v>26</v>
      </c>
      <c r="C428">
        <v>1</v>
      </c>
      <c r="D428">
        <v>2</v>
      </c>
      <c r="E428">
        <v>2</v>
      </c>
      <c r="F428" t="s">
        <v>32</v>
      </c>
      <c r="G428">
        <v>4</v>
      </c>
      <c r="H428" t="s">
        <v>3928</v>
      </c>
      <c r="I428">
        <v>1</v>
      </c>
      <c r="J428" t="s">
        <v>5846</v>
      </c>
    </row>
    <row r="429" spans="1:10" x14ac:dyDescent="0.25">
      <c r="A429" s="2" t="s">
        <v>1881</v>
      </c>
      <c r="B429" t="s">
        <v>26</v>
      </c>
      <c r="C429">
        <v>1</v>
      </c>
      <c r="D429">
        <v>3</v>
      </c>
      <c r="E429">
        <v>1</v>
      </c>
      <c r="F429" t="s">
        <v>34</v>
      </c>
      <c r="G429">
        <v>1</v>
      </c>
      <c r="H429" t="s">
        <v>3929</v>
      </c>
      <c r="I429">
        <v>2</v>
      </c>
      <c r="J429" t="s">
        <v>5847</v>
      </c>
    </row>
    <row r="430" spans="1:10" x14ac:dyDescent="0.25">
      <c r="A430" s="2" t="s">
        <v>1882</v>
      </c>
      <c r="B430" t="s">
        <v>26</v>
      </c>
      <c r="C430">
        <v>1</v>
      </c>
      <c r="D430">
        <v>3</v>
      </c>
      <c r="E430">
        <v>1</v>
      </c>
      <c r="F430" t="s">
        <v>34</v>
      </c>
      <c r="G430">
        <v>3</v>
      </c>
      <c r="H430" t="s">
        <v>3930</v>
      </c>
      <c r="I430">
        <v>1</v>
      </c>
      <c r="J430" t="s">
        <v>5848</v>
      </c>
    </row>
    <row r="431" spans="1:10" x14ac:dyDescent="0.25">
      <c r="A431" s="2" t="s">
        <v>1883</v>
      </c>
      <c r="B431" t="s">
        <v>26</v>
      </c>
      <c r="C431">
        <v>1</v>
      </c>
      <c r="D431">
        <v>3</v>
      </c>
      <c r="E431">
        <v>1</v>
      </c>
      <c r="F431" t="s">
        <v>34</v>
      </c>
      <c r="G431">
        <v>5</v>
      </c>
      <c r="H431" t="s">
        <v>3931</v>
      </c>
      <c r="I431">
        <v>1</v>
      </c>
      <c r="J431" t="s">
        <v>5849</v>
      </c>
    </row>
    <row r="432" spans="1:10" x14ac:dyDescent="0.25">
      <c r="A432" s="2" t="s">
        <v>1884</v>
      </c>
      <c r="B432" t="s">
        <v>26</v>
      </c>
      <c r="C432">
        <v>1</v>
      </c>
      <c r="D432">
        <v>3</v>
      </c>
      <c r="E432">
        <v>1</v>
      </c>
      <c r="F432" t="s">
        <v>34</v>
      </c>
      <c r="G432">
        <v>8</v>
      </c>
      <c r="H432" t="s">
        <v>3932</v>
      </c>
      <c r="I432">
        <v>1</v>
      </c>
      <c r="J432" t="s">
        <v>5850</v>
      </c>
    </row>
    <row r="433" spans="1:10" x14ac:dyDescent="0.25">
      <c r="A433" s="2" t="s">
        <v>1885</v>
      </c>
      <c r="B433" t="s">
        <v>26</v>
      </c>
      <c r="C433">
        <v>1</v>
      </c>
      <c r="D433">
        <v>3</v>
      </c>
      <c r="E433">
        <v>1</v>
      </c>
      <c r="F433" t="s">
        <v>34</v>
      </c>
      <c r="G433">
        <v>34</v>
      </c>
      <c r="H433" t="s">
        <v>3933</v>
      </c>
      <c r="I433">
        <v>2</v>
      </c>
      <c r="J433" t="s">
        <v>5851</v>
      </c>
    </row>
    <row r="434" spans="1:10" x14ac:dyDescent="0.25">
      <c r="A434" s="2" t="s">
        <v>1886</v>
      </c>
      <c r="B434" t="s">
        <v>26</v>
      </c>
      <c r="C434">
        <v>2</v>
      </c>
      <c r="D434">
        <v>1</v>
      </c>
      <c r="E434">
        <v>1</v>
      </c>
      <c r="F434" t="s">
        <v>32</v>
      </c>
      <c r="G434">
        <v>1</v>
      </c>
      <c r="H434" t="s">
        <v>3934</v>
      </c>
      <c r="I434">
        <v>1</v>
      </c>
      <c r="J434" t="s">
        <v>5852</v>
      </c>
    </row>
    <row r="435" spans="1:10" x14ac:dyDescent="0.25">
      <c r="A435" s="2" t="s">
        <v>1887</v>
      </c>
      <c r="B435" t="s">
        <v>26</v>
      </c>
      <c r="C435">
        <v>2</v>
      </c>
      <c r="D435">
        <v>1</v>
      </c>
      <c r="E435">
        <v>2</v>
      </c>
      <c r="F435" t="s">
        <v>33</v>
      </c>
      <c r="G435">
        <v>4</v>
      </c>
      <c r="H435" t="s">
        <v>3935</v>
      </c>
      <c r="I435">
        <v>2</v>
      </c>
      <c r="J435" t="s">
        <v>5853</v>
      </c>
    </row>
    <row r="436" spans="1:10" x14ac:dyDescent="0.25">
      <c r="A436" s="2" t="s">
        <v>1888</v>
      </c>
      <c r="B436" t="s">
        <v>26</v>
      </c>
      <c r="C436">
        <v>2</v>
      </c>
      <c r="D436">
        <v>1</v>
      </c>
      <c r="E436">
        <v>2</v>
      </c>
      <c r="F436" t="s">
        <v>33</v>
      </c>
      <c r="G436">
        <v>5</v>
      </c>
      <c r="H436" t="s">
        <v>3936</v>
      </c>
      <c r="I436">
        <v>4</v>
      </c>
      <c r="J436" t="s">
        <v>5854</v>
      </c>
    </row>
    <row r="437" spans="1:10" x14ac:dyDescent="0.25">
      <c r="A437" s="2" t="s">
        <v>1889</v>
      </c>
      <c r="B437" t="s">
        <v>26</v>
      </c>
      <c r="C437">
        <v>2</v>
      </c>
      <c r="D437">
        <v>1</v>
      </c>
      <c r="E437">
        <v>2</v>
      </c>
      <c r="F437" t="s">
        <v>34</v>
      </c>
      <c r="G437">
        <v>6</v>
      </c>
      <c r="H437" t="s">
        <v>3937</v>
      </c>
      <c r="I437">
        <v>4</v>
      </c>
      <c r="J437" t="s">
        <v>5855</v>
      </c>
    </row>
    <row r="438" spans="1:10" x14ac:dyDescent="0.25">
      <c r="A438" s="2" t="s">
        <v>1890</v>
      </c>
      <c r="B438" t="s">
        <v>26</v>
      </c>
      <c r="C438">
        <v>2</v>
      </c>
      <c r="D438">
        <v>1</v>
      </c>
      <c r="E438">
        <v>2</v>
      </c>
      <c r="F438" t="s">
        <v>33</v>
      </c>
      <c r="G438">
        <v>7</v>
      </c>
      <c r="H438" t="s">
        <v>3938</v>
      </c>
      <c r="I438">
        <v>1</v>
      </c>
      <c r="J438" t="s">
        <v>5856</v>
      </c>
    </row>
    <row r="439" spans="1:10" x14ac:dyDescent="0.25">
      <c r="A439" s="2" t="s">
        <v>1891</v>
      </c>
      <c r="B439" t="s">
        <v>26</v>
      </c>
      <c r="C439">
        <v>2</v>
      </c>
      <c r="D439">
        <v>1</v>
      </c>
      <c r="E439">
        <v>2</v>
      </c>
      <c r="F439" t="s">
        <v>34</v>
      </c>
      <c r="G439">
        <v>8</v>
      </c>
      <c r="H439" t="s">
        <v>3939</v>
      </c>
      <c r="I439">
        <v>1</v>
      </c>
      <c r="J439" t="s">
        <v>5857</v>
      </c>
    </row>
    <row r="440" spans="1:10" x14ac:dyDescent="0.25">
      <c r="A440" s="2" t="s">
        <v>1892</v>
      </c>
      <c r="B440" t="s">
        <v>26</v>
      </c>
      <c r="C440">
        <v>2</v>
      </c>
      <c r="D440">
        <v>1</v>
      </c>
      <c r="E440">
        <v>2</v>
      </c>
      <c r="F440" t="s">
        <v>34</v>
      </c>
      <c r="G440">
        <v>9</v>
      </c>
      <c r="H440" t="s">
        <v>3940</v>
      </c>
      <c r="I440">
        <v>1</v>
      </c>
      <c r="J440" t="s">
        <v>5858</v>
      </c>
    </row>
    <row r="441" spans="1:10" x14ac:dyDescent="0.25">
      <c r="A441" s="2" t="s">
        <v>1893</v>
      </c>
      <c r="B441" t="s">
        <v>26</v>
      </c>
      <c r="C441">
        <v>2</v>
      </c>
      <c r="D441">
        <v>1</v>
      </c>
      <c r="E441">
        <v>2</v>
      </c>
      <c r="F441" t="s">
        <v>34</v>
      </c>
      <c r="G441">
        <v>11</v>
      </c>
      <c r="H441" t="s">
        <v>3941</v>
      </c>
      <c r="I441">
        <v>1</v>
      </c>
      <c r="J441" t="s">
        <v>5859</v>
      </c>
    </row>
    <row r="442" spans="1:10" x14ac:dyDescent="0.25">
      <c r="A442" s="2" t="s">
        <v>1894</v>
      </c>
      <c r="B442" t="s">
        <v>26</v>
      </c>
      <c r="C442">
        <v>2</v>
      </c>
      <c r="D442">
        <v>1</v>
      </c>
      <c r="E442">
        <v>2</v>
      </c>
      <c r="F442" t="s">
        <v>34</v>
      </c>
      <c r="G442">
        <v>12</v>
      </c>
      <c r="H442" t="s">
        <v>3942</v>
      </c>
      <c r="I442">
        <v>1</v>
      </c>
      <c r="J442" t="s">
        <v>5860</v>
      </c>
    </row>
    <row r="443" spans="1:10" x14ac:dyDescent="0.25">
      <c r="A443" s="2" t="s">
        <v>1895</v>
      </c>
      <c r="B443" t="s">
        <v>26</v>
      </c>
      <c r="C443">
        <v>2</v>
      </c>
      <c r="D443">
        <v>1</v>
      </c>
      <c r="E443">
        <v>2</v>
      </c>
      <c r="F443" t="s">
        <v>34</v>
      </c>
      <c r="G443">
        <v>13</v>
      </c>
      <c r="H443" t="s">
        <v>3943</v>
      </c>
      <c r="I443">
        <v>1</v>
      </c>
      <c r="J443" t="s">
        <v>5861</v>
      </c>
    </row>
    <row r="444" spans="1:10" x14ac:dyDescent="0.25">
      <c r="A444" s="2" t="s">
        <v>1896</v>
      </c>
      <c r="B444" t="s">
        <v>26</v>
      </c>
      <c r="C444">
        <v>2</v>
      </c>
      <c r="D444">
        <v>1</v>
      </c>
      <c r="E444">
        <v>3</v>
      </c>
      <c r="F444" t="s">
        <v>32</v>
      </c>
      <c r="G444">
        <v>15</v>
      </c>
      <c r="H444" t="s">
        <v>3944</v>
      </c>
      <c r="I444">
        <v>1</v>
      </c>
      <c r="J444" t="s">
        <v>5862</v>
      </c>
    </row>
    <row r="445" spans="1:10" x14ac:dyDescent="0.25">
      <c r="A445" s="2" t="s">
        <v>1897</v>
      </c>
      <c r="B445" t="s">
        <v>26</v>
      </c>
      <c r="C445">
        <v>2</v>
      </c>
      <c r="D445">
        <v>1</v>
      </c>
      <c r="E445">
        <v>3</v>
      </c>
      <c r="F445" t="s">
        <v>32</v>
      </c>
      <c r="G445">
        <v>16</v>
      </c>
      <c r="H445" t="s">
        <v>3945</v>
      </c>
      <c r="I445">
        <v>2</v>
      </c>
      <c r="J445" t="s">
        <v>5863</v>
      </c>
    </row>
    <row r="446" spans="1:10" x14ac:dyDescent="0.25">
      <c r="A446" s="2" t="s">
        <v>1898</v>
      </c>
      <c r="B446" t="s">
        <v>26</v>
      </c>
      <c r="C446">
        <v>2</v>
      </c>
      <c r="D446">
        <v>1</v>
      </c>
      <c r="E446">
        <v>3</v>
      </c>
      <c r="F446" t="s">
        <v>32</v>
      </c>
      <c r="G446">
        <v>17</v>
      </c>
      <c r="H446" t="s">
        <v>3946</v>
      </c>
      <c r="I446">
        <v>1</v>
      </c>
      <c r="J446" t="s">
        <v>5864</v>
      </c>
    </row>
    <row r="447" spans="1:10" x14ac:dyDescent="0.25">
      <c r="A447" s="2" t="s">
        <v>1899</v>
      </c>
      <c r="B447" t="s">
        <v>26</v>
      </c>
      <c r="C447">
        <v>2</v>
      </c>
      <c r="D447">
        <v>1</v>
      </c>
      <c r="E447">
        <v>3</v>
      </c>
      <c r="F447" t="s">
        <v>32</v>
      </c>
      <c r="G447">
        <v>18</v>
      </c>
      <c r="H447" t="s">
        <v>3947</v>
      </c>
      <c r="I447">
        <v>1</v>
      </c>
      <c r="J447" t="s">
        <v>5865</v>
      </c>
    </row>
    <row r="448" spans="1:10" x14ac:dyDescent="0.25">
      <c r="A448" s="2" t="s">
        <v>1900</v>
      </c>
      <c r="B448" t="s">
        <v>26</v>
      </c>
      <c r="C448">
        <v>2</v>
      </c>
      <c r="D448">
        <v>1</v>
      </c>
      <c r="E448">
        <v>3</v>
      </c>
      <c r="F448" t="s">
        <v>32</v>
      </c>
      <c r="G448">
        <v>19</v>
      </c>
      <c r="H448" t="s">
        <v>3948</v>
      </c>
      <c r="I448">
        <v>1</v>
      </c>
      <c r="J448" t="s">
        <v>5866</v>
      </c>
    </row>
    <row r="449" spans="1:10" x14ac:dyDescent="0.25">
      <c r="A449" s="2" t="s">
        <v>1901</v>
      </c>
      <c r="B449" t="s">
        <v>26</v>
      </c>
      <c r="C449">
        <v>2</v>
      </c>
      <c r="D449">
        <v>1</v>
      </c>
      <c r="E449">
        <v>3</v>
      </c>
      <c r="F449" t="s">
        <v>32</v>
      </c>
      <c r="G449">
        <v>20</v>
      </c>
      <c r="H449" t="s">
        <v>3949</v>
      </c>
      <c r="I449">
        <v>2</v>
      </c>
      <c r="J449" t="s">
        <v>5867</v>
      </c>
    </row>
    <row r="450" spans="1:10" x14ac:dyDescent="0.25">
      <c r="A450" s="2" t="s">
        <v>1902</v>
      </c>
      <c r="B450" t="s">
        <v>26</v>
      </c>
      <c r="C450">
        <v>2</v>
      </c>
      <c r="D450">
        <v>1</v>
      </c>
      <c r="E450">
        <v>3</v>
      </c>
      <c r="F450" t="s">
        <v>32</v>
      </c>
      <c r="G450">
        <v>21</v>
      </c>
      <c r="H450" t="s">
        <v>3950</v>
      </c>
      <c r="I450">
        <v>2</v>
      </c>
      <c r="J450" t="s">
        <v>5868</v>
      </c>
    </row>
    <row r="451" spans="1:10" x14ac:dyDescent="0.25">
      <c r="A451" s="2" t="s">
        <v>1903</v>
      </c>
      <c r="B451" t="s">
        <v>26</v>
      </c>
      <c r="C451">
        <v>2</v>
      </c>
      <c r="D451">
        <v>1</v>
      </c>
      <c r="E451">
        <v>3</v>
      </c>
      <c r="F451" t="s">
        <v>32</v>
      </c>
      <c r="G451">
        <v>22</v>
      </c>
      <c r="H451" t="s">
        <v>3951</v>
      </c>
      <c r="I451">
        <v>1</v>
      </c>
      <c r="J451" t="s">
        <v>5869</v>
      </c>
    </row>
    <row r="452" spans="1:10" x14ac:dyDescent="0.25">
      <c r="A452" s="2" t="s">
        <v>1904</v>
      </c>
      <c r="B452" t="s">
        <v>26</v>
      </c>
      <c r="C452">
        <v>2</v>
      </c>
      <c r="D452">
        <v>1</v>
      </c>
      <c r="E452">
        <v>3</v>
      </c>
      <c r="F452" t="s">
        <v>32</v>
      </c>
      <c r="G452">
        <v>23</v>
      </c>
      <c r="H452" t="s">
        <v>3952</v>
      </c>
      <c r="I452">
        <v>1</v>
      </c>
      <c r="J452" t="s">
        <v>5870</v>
      </c>
    </row>
    <row r="453" spans="1:10" x14ac:dyDescent="0.25">
      <c r="A453" s="2" t="s">
        <v>1905</v>
      </c>
      <c r="B453" t="s">
        <v>26</v>
      </c>
      <c r="C453">
        <v>2</v>
      </c>
      <c r="D453">
        <v>2</v>
      </c>
      <c r="E453">
        <v>1</v>
      </c>
      <c r="F453" t="s">
        <v>32</v>
      </c>
      <c r="G453">
        <v>9</v>
      </c>
      <c r="H453" t="s">
        <v>3953</v>
      </c>
      <c r="I453">
        <v>2</v>
      </c>
      <c r="J453" t="s">
        <v>5871</v>
      </c>
    </row>
    <row r="454" spans="1:10" x14ac:dyDescent="0.25">
      <c r="A454" s="2" t="s">
        <v>1906</v>
      </c>
      <c r="B454" t="s">
        <v>26</v>
      </c>
      <c r="C454">
        <v>2</v>
      </c>
      <c r="D454">
        <v>2</v>
      </c>
      <c r="E454">
        <v>1</v>
      </c>
      <c r="F454" t="s">
        <v>32</v>
      </c>
      <c r="G454">
        <v>10</v>
      </c>
      <c r="H454" t="s">
        <v>3954</v>
      </c>
      <c r="I454">
        <v>2</v>
      </c>
      <c r="J454" t="s">
        <v>5872</v>
      </c>
    </row>
    <row r="455" spans="1:10" x14ac:dyDescent="0.25">
      <c r="A455" s="2" t="s">
        <v>1907</v>
      </c>
      <c r="B455" t="s">
        <v>26</v>
      </c>
      <c r="C455">
        <v>3</v>
      </c>
      <c r="D455">
        <v>1</v>
      </c>
      <c r="E455">
        <v>3</v>
      </c>
      <c r="F455" t="s">
        <v>33</v>
      </c>
      <c r="G455">
        <v>4</v>
      </c>
      <c r="H455" t="s">
        <v>3955</v>
      </c>
      <c r="I455">
        <v>1</v>
      </c>
      <c r="J455" t="s">
        <v>5873</v>
      </c>
    </row>
    <row r="456" spans="1:10" x14ac:dyDescent="0.25">
      <c r="A456" s="2" t="s">
        <v>1908</v>
      </c>
      <c r="B456" t="s">
        <v>26</v>
      </c>
      <c r="C456">
        <v>3</v>
      </c>
      <c r="D456">
        <v>1</v>
      </c>
      <c r="E456">
        <v>3</v>
      </c>
      <c r="F456" t="s">
        <v>33</v>
      </c>
      <c r="G456">
        <v>5</v>
      </c>
      <c r="H456" t="s">
        <v>3956</v>
      </c>
      <c r="I456">
        <v>6</v>
      </c>
      <c r="J456" t="s">
        <v>5874</v>
      </c>
    </row>
    <row r="457" spans="1:10" x14ac:dyDescent="0.25">
      <c r="A457" s="2" t="s">
        <v>1909</v>
      </c>
      <c r="B457" t="s">
        <v>26</v>
      </c>
      <c r="C457">
        <v>3</v>
      </c>
      <c r="D457">
        <v>1</v>
      </c>
      <c r="E457">
        <v>3</v>
      </c>
      <c r="F457" t="s">
        <v>33</v>
      </c>
      <c r="G457">
        <v>6</v>
      </c>
      <c r="H457" t="s">
        <v>3957</v>
      </c>
      <c r="I457">
        <v>5</v>
      </c>
      <c r="J457" t="s">
        <v>5875</v>
      </c>
    </row>
    <row r="458" spans="1:10" x14ac:dyDescent="0.25">
      <c r="A458" s="2" t="s">
        <v>1910</v>
      </c>
      <c r="B458" t="s">
        <v>26</v>
      </c>
      <c r="C458">
        <v>3</v>
      </c>
      <c r="D458">
        <v>1</v>
      </c>
      <c r="E458">
        <v>3</v>
      </c>
      <c r="F458" t="s">
        <v>33</v>
      </c>
      <c r="G458">
        <v>7</v>
      </c>
      <c r="H458" t="s">
        <v>3958</v>
      </c>
      <c r="I458">
        <v>15</v>
      </c>
      <c r="J458" t="s">
        <v>5876</v>
      </c>
    </row>
    <row r="459" spans="1:10" x14ac:dyDescent="0.25">
      <c r="A459" s="2" t="s">
        <v>1911</v>
      </c>
      <c r="B459" t="s">
        <v>26</v>
      </c>
      <c r="C459">
        <v>3</v>
      </c>
      <c r="D459">
        <v>1</v>
      </c>
      <c r="E459">
        <v>3</v>
      </c>
      <c r="F459" t="s">
        <v>33</v>
      </c>
      <c r="G459">
        <v>8</v>
      </c>
      <c r="H459" t="s">
        <v>3959</v>
      </c>
      <c r="I459">
        <v>15</v>
      </c>
      <c r="J459" t="s">
        <v>5877</v>
      </c>
    </row>
    <row r="460" spans="1:10" x14ac:dyDescent="0.25">
      <c r="A460" s="2" t="s">
        <v>1912</v>
      </c>
      <c r="B460" t="s">
        <v>26</v>
      </c>
      <c r="C460">
        <v>3</v>
      </c>
      <c r="D460">
        <v>1</v>
      </c>
      <c r="E460">
        <v>3</v>
      </c>
      <c r="F460" t="s">
        <v>33</v>
      </c>
      <c r="G460">
        <v>9</v>
      </c>
      <c r="H460" t="s">
        <v>3960</v>
      </c>
      <c r="I460">
        <v>15</v>
      </c>
      <c r="J460" t="s">
        <v>5878</v>
      </c>
    </row>
    <row r="461" spans="1:10" x14ac:dyDescent="0.25">
      <c r="A461" s="2" t="s">
        <v>1913</v>
      </c>
      <c r="B461" t="s">
        <v>26</v>
      </c>
      <c r="C461">
        <v>3</v>
      </c>
      <c r="D461">
        <v>1</v>
      </c>
      <c r="E461">
        <v>3</v>
      </c>
      <c r="F461" t="s">
        <v>33</v>
      </c>
      <c r="G461">
        <v>10</v>
      </c>
      <c r="H461" t="s">
        <v>3961</v>
      </c>
      <c r="I461">
        <v>5</v>
      </c>
      <c r="J461" t="s">
        <v>5879</v>
      </c>
    </row>
    <row r="462" spans="1:10" x14ac:dyDescent="0.25">
      <c r="A462" s="2" t="s">
        <v>1914</v>
      </c>
      <c r="B462" t="s">
        <v>26</v>
      </c>
      <c r="C462">
        <v>3</v>
      </c>
      <c r="D462">
        <v>1</v>
      </c>
      <c r="E462">
        <v>3</v>
      </c>
      <c r="F462" t="s">
        <v>33</v>
      </c>
      <c r="G462">
        <v>11</v>
      </c>
      <c r="H462" t="s">
        <v>3962</v>
      </c>
      <c r="I462">
        <v>5</v>
      </c>
      <c r="J462" t="s">
        <v>5880</v>
      </c>
    </row>
    <row r="463" spans="1:10" x14ac:dyDescent="0.25">
      <c r="A463" s="2" t="s">
        <v>1915</v>
      </c>
      <c r="B463" t="s">
        <v>26</v>
      </c>
      <c r="C463">
        <v>3</v>
      </c>
      <c r="D463">
        <v>1</v>
      </c>
      <c r="E463">
        <v>3</v>
      </c>
      <c r="F463" t="s">
        <v>33</v>
      </c>
      <c r="G463">
        <v>12</v>
      </c>
      <c r="H463" t="s">
        <v>3963</v>
      </c>
      <c r="I463">
        <v>10</v>
      </c>
      <c r="J463" t="s">
        <v>5881</v>
      </c>
    </row>
    <row r="464" spans="1:10" x14ac:dyDescent="0.25">
      <c r="A464" s="2" t="s">
        <v>1916</v>
      </c>
      <c r="B464" t="s">
        <v>26</v>
      </c>
      <c r="C464">
        <v>3</v>
      </c>
      <c r="D464">
        <v>1</v>
      </c>
      <c r="E464">
        <v>3</v>
      </c>
      <c r="F464" t="s">
        <v>33</v>
      </c>
      <c r="G464">
        <v>13</v>
      </c>
      <c r="H464" t="s">
        <v>3964</v>
      </c>
      <c r="I464">
        <v>5</v>
      </c>
      <c r="J464" t="s">
        <v>5882</v>
      </c>
    </row>
    <row r="465" spans="1:10" x14ac:dyDescent="0.25">
      <c r="A465" s="2" t="s">
        <v>1917</v>
      </c>
      <c r="B465" t="s">
        <v>26</v>
      </c>
      <c r="C465">
        <v>3</v>
      </c>
      <c r="D465">
        <v>1</v>
      </c>
      <c r="E465">
        <v>3</v>
      </c>
      <c r="F465" t="s">
        <v>33</v>
      </c>
      <c r="G465">
        <v>14</v>
      </c>
      <c r="H465" t="s">
        <v>3965</v>
      </c>
      <c r="I465">
        <v>5</v>
      </c>
      <c r="J465" t="s">
        <v>5883</v>
      </c>
    </row>
    <row r="466" spans="1:10" x14ac:dyDescent="0.25">
      <c r="A466" s="2" t="s">
        <v>1918</v>
      </c>
      <c r="B466" t="s">
        <v>26</v>
      </c>
      <c r="C466">
        <v>3</v>
      </c>
      <c r="D466">
        <v>1</v>
      </c>
      <c r="E466">
        <v>3</v>
      </c>
      <c r="F466" t="s">
        <v>33</v>
      </c>
      <c r="G466">
        <v>15</v>
      </c>
      <c r="H466" t="s">
        <v>3966</v>
      </c>
      <c r="I466">
        <v>3</v>
      </c>
      <c r="J466" t="s">
        <v>5884</v>
      </c>
    </row>
    <row r="467" spans="1:10" x14ac:dyDescent="0.25">
      <c r="A467" s="2" t="s">
        <v>1919</v>
      </c>
      <c r="B467" t="s">
        <v>26</v>
      </c>
      <c r="C467">
        <v>3</v>
      </c>
      <c r="D467">
        <v>2</v>
      </c>
      <c r="E467">
        <v>1</v>
      </c>
      <c r="F467" t="s">
        <v>32</v>
      </c>
      <c r="G467">
        <v>5</v>
      </c>
      <c r="H467" t="s">
        <v>3967</v>
      </c>
      <c r="I467">
        <v>1</v>
      </c>
      <c r="J467" t="s">
        <v>5885</v>
      </c>
    </row>
    <row r="468" spans="1:10" x14ac:dyDescent="0.25">
      <c r="A468" s="2" t="s">
        <v>1920</v>
      </c>
      <c r="B468" t="s">
        <v>26</v>
      </c>
      <c r="C468">
        <v>3</v>
      </c>
      <c r="D468">
        <v>2</v>
      </c>
      <c r="E468">
        <v>1</v>
      </c>
      <c r="F468" t="s">
        <v>32</v>
      </c>
      <c r="G468">
        <v>6</v>
      </c>
      <c r="H468" t="s">
        <v>3968</v>
      </c>
      <c r="I468">
        <v>1</v>
      </c>
      <c r="J468" t="s">
        <v>5886</v>
      </c>
    </row>
    <row r="469" spans="1:10" x14ac:dyDescent="0.25">
      <c r="A469" s="2" t="s">
        <v>1921</v>
      </c>
      <c r="B469" t="s">
        <v>26</v>
      </c>
      <c r="C469">
        <v>3</v>
      </c>
      <c r="D469">
        <v>2</v>
      </c>
      <c r="E469">
        <v>2</v>
      </c>
      <c r="F469" t="s">
        <v>32</v>
      </c>
      <c r="G469">
        <v>10</v>
      </c>
      <c r="H469" t="s">
        <v>3969</v>
      </c>
      <c r="I469">
        <v>1</v>
      </c>
      <c r="J469" t="s">
        <v>5887</v>
      </c>
    </row>
    <row r="470" spans="1:10" x14ac:dyDescent="0.25">
      <c r="A470" s="2" t="s">
        <v>1922</v>
      </c>
      <c r="B470" t="s">
        <v>26</v>
      </c>
      <c r="C470">
        <v>3</v>
      </c>
      <c r="D470">
        <v>2</v>
      </c>
      <c r="E470">
        <v>2</v>
      </c>
      <c r="F470" t="s">
        <v>32</v>
      </c>
      <c r="G470">
        <v>11</v>
      </c>
      <c r="H470" t="s">
        <v>3970</v>
      </c>
      <c r="I470">
        <v>1</v>
      </c>
      <c r="J470" t="s">
        <v>5888</v>
      </c>
    </row>
    <row r="471" spans="1:10" x14ac:dyDescent="0.25">
      <c r="A471" s="2" t="s">
        <v>1923</v>
      </c>
      <c r="B471" t="s">
        <v>26</v>
      </c>
      <c r="C471">
        <v>3</v>
      </c>
      <c r="D471">
        <v>2</v>
      </c>
      <c r="E471">
        <v>2</v>
      </c>
      <c r="F471" t="s">
        <v>32</v>
      </c>
      <c r="G471">
        <v>12</v>
      </c>
      <c r="H471" t="s">
        <v>3971</v>
      </c>
      <c r="I471">
        <v>1</v>
      </c>
      <c r="J471" t="s">
        <v>5889</v>
      </c>
    </row>
    <row r="472" spans="1:10" x14ac:dyDescent="0.25">
      <c r="A472" s="2" t="s">
        <v>1924</v>
      </c>
      <c r="B472" t="s">
        <v>26</v>
      </c>
      <c r="C472">
        <v>3</v>
      </c>
      <c r="D472">
        <v>2</v>
      </c>
      <c r="E472">
        <v>2</v>
      </c>
      <c r="F472" t="s">
        <v>32</v>
      </c>
      <c r="G472">
        <v>13</v>
      </c>
      <c r="H472" t="s">
        <v>3972</v>
      </c>
      <c r="I472">
        <v>3</v>
      </c>
      <c r="J472" t="s">
        <v>5890</v>
      </c>
    </row>
    <row r="473" spans="1:10" x14ac:dyDescent="0.25">
      <c r="A473" s="2" t="s">
        <v>1925</v>
      </c>
      <c r="B473" t="s">
        <v>26</v>
      </c>
      <c r="C473">
        <v>3</v>
      </c>
      <c r="D473">
        <v>2</v>
      </c>
      <c r="E473">
        <v>2</v>
      </c>
      <c r="F473" t="s">
        <v>32</v>
      </c>
      <c r="G473">
        <v>14</v>
      </c>
      <c r="H473" t="s">
        <v>3973</v>
      </c>
      <c r="I473">
        <v>3</v>
      </c>
      <c r="J473" t="s">
        <v>5891</v>
      </c>
    </row>
    <row r="474" spans="1:10" x14ac:dyDescent="0.25">
      <c r="A474" s="2" t="s">
        <v>1926</v>
      </c>
      <c r="B474" t="s">
        <v>26</v>
      </c>
      <c r="C474">
        <v>3</v>
      </c>
      <c r="D474">
        <v>2</v>
      </c>
      <c r="E474">
        <v>2</v>
      </c>
      <c r="F474" t="s">
        <v>32</v>
      </c>
      <c r="G474">
        <v>15</v>
      </c>
      <c r="H474" t="s">
        <v>3974</v>
      </c>
      <c r="I474">
        <v>3</v>
      </c>
      <c r="J474" t="s">
        <v>5892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topLeftCell="A201" workbookViewId="0">
      <selection activeCell="F236" sqref="F236"/>
    </sheetView>
  </sheetViews>
  <sheetFormatPr baseColWidth="10" defaultRowHeight="15" x14ac:dyDescent="0.25"/>
  <cols>
    <col min="2" max="2" width="27.42578125" customWidth="1"/>
    <col min="3" max="3" width="6.42578125" customWidth="1"/>
    <col min="4" max="4" width="7.28515625" customWidth="1"/>
    <col min="5" max="5" width="7.42578125" customWidth="1"/>
    <col min="6" max="6" width="19.28515625" customWidth="1"/>
    <col min="7" max="7" width="5.28515625" customWidth="1"/>
    <col min="8" max="8" width="27" customWidth="1"/>
    <col min="9" max="9" width="7.5703125" customWidth="1"/>
  </cols>
  <sheetData>
    <row r="1" spans="1:12" x14ac:dyDescent="0.25">
      <c r="A1" s="11" t="s">
        <v>2172</v>
      </c>
      <c r="B1" s="4" t="s">
        <v>0</v>
      </c>
      <c r="C1" s="4" t="s">
        <v>40</v>
      </c>
      <c r="D1" s="5" t="s">
        <v>37</v>
      </c>
      <c r="E1" s="5" t="s">
        <v>38</v>
      </c>
      <c r="F1" s="5" t="s">
        <v>39</v>
      </c>
      <c r="G1" s="4" t="s">
        <v>41</v>
      </c>
      <c r="H1" s="5" t="s">
        <v>2175</v>
      </c>
      <c r="I1" s="5" t="s">
        <v>36</v>
      </c>
      <c r="J1" s="4" t="s">
        <v>2173</v>
      </c>
      <c r="K1" s="17"/>
      <c r="L1" s="6"/>
    </row>
    <row r="2" spans="1:12" x14ac:dyDescent="0.25">
      <c r="A2" s="3" t="s">
        <v>781</v>
      </c>
      <c r="B2" s="6" t="s">
        <v>9</v>
      </c>
      <c r="C2" s="6">
        <v>1</v>
      </c>
      <c r="D2" s="6">
        <v>1</v>
      </c>
      <c r="E2" s="6">
        <v>1</v>
      </c>
      <c r="F2" s="6" t="s">
        <v>32</v>
      </c>
      <c r="G2" s="6">
        <v>13</v>
      </c>
      <c r="H2" s="6" t="s">
        <v>2898</v>
      </c>
      <c r="I2" s="6">
        <v>2</v>
      </c>
      <c r="J2" s="6" t="s">
        <v>4742</v>
      </c>
      <c r="K2" s="6"/>
      <c r="L2" s="6"/>
    </row>
    <row r="3" spans="1:12" x14ac:dyDescent="0.25">
      <c r="A3" s="3" t="s">
        <v>782</v>
      </c>
      <c r="B3" s="6" t="s">
        <v>9</v>
      </c>
      <c r="C3" s="6">
        <v>1</v>
      </c>
      <c r="D3" s="6">
        <v>1</v>
      </c>
      <c r="E3" s="6">
        <v>1</v>
      </c>
      <c r="F3" s="6" t="s">
        <v>32</v>
      </c>
      <c r="G3" s="6">
        <v>14</v>
      </c>
      <c r="H3" s="6" t="s">
        <v>2899</v>
      </c>
      <c r="I3" s="6">
        <v>1</v>
      </c>
      <c r="J3" s="6" t="s">
        <v>4743</v>
      </c>
      <c r="K3" s="6"/>
      <c r="L3" s="6"/>
    </row>
    <row r="4" spans="1:12" x14ac:dyDescent="0.25">
      <c r="A4" s="3" t="s">
        <v>783</v>
      </c>
      <c r="B4" s="6" t="s">
        <v>9</v>
      </c>
      <c r="C4" s="6">
        <v>2</v>
      </c>
      <c r="D4" s="6">
        <v>1</v>
      </c>
      <c r="E4" s="6">
        <v>1</v>
      </c>
      <c r="F4" s="6" t="s">
        <v>34</v>
      </c>
      <c r="G4" s="6">
        <v>1</v>
      </c>
      <c r="H4" s="6" t="s">
        <v>2900</v>
      </c>
      <c r="I4" s="6">
        <v>1</v>
      </c>
      <c r="J4" s="6" t="s">
        <v>4744</v>
      </c>
      <c r="K4" s="6"/>
      <c r="L4" s="6"/>
    </row>
    <row r="5" spans="1:12" x14ac:dyDescent="0.25">
      <c r="A5" s="3" t="s">
        <v>784</v>
      </c>
      <c r="B5" s="6" t="s">
        <v>9</v>
      </c>
      <c r="C5" s="6">
        <v>2</v>
      </c>
      <c r="D5" s="6">
        <v>1</v>
      </c>
      <c r="E5" s="6">
        <v>1</v>
      </c>
      <c r="F5" s="6" t="s">
        <v>34</v>
      </c>
      <c r="G5" s="6">
        <v>5</v>
      </c>
      <c r="H5" s="6" t="s">
        <v>2901</v>
      </c>
      <c r="I5" s="6">
        <v>1</v>
      </c>
      <c r="J5" s="6" t="s">
        <v>4745</v>
      </c>
      <c r="K5" s="6"/>
      <c r="L5" s="6"/>
    </row>
    <row r="6" spans="1:12" x14ac:dyDescent="0.25">
      <c r="A6" s="3" t="s">
        <v>785</v>
      </c>
      <c r="B6" s="6" t="s">
        <v>9</v>
      </c>
      <c r="C6" s="6">
        <v>2</v>
      </c>
      <c r="D6" s="6">
        <v>1</v>
      </c>
      <c r="E6" s="6">
        <v>2</v>
      </c>
      <c r="F6" s="6" t="s">
        <v>34</v>
      </c>
      <c r="G6" s="6">
        <v>8</v>
      </c>
      <c r="H6" s="6" t="s">
        <v>2902</v>
      </c>
      <c r="I6" s="6">
        <v>1</v>
      </c>
      <c r="J6" s="6" t="s">
        <v>4746</v>
      </c>
      <c r="K6" s="6"/>
      <c r="L6" s="6"/>
    </row>
    <row r="7" spans="1:12" x14ac:dyDescent="0.25">
      <c r="A7" s="3" t="s">
        <v>786</v>
      </c>
      <c r="B7" s="6" t="s">
        <v>9</v>
      </c>
      <c r="C7" s="6">
        <v>2</v>
      </c>
      <c r="D7" s="6">
        <v>1</v>
      </c>
      <c r="E7" s="6">
        <v>2</v>
      </c>
      <c r="F7" s="6" t="s">
        <v>34</v>
      </c>
      <c r="G7" s="6">
        <v>9</v>
      </c>
      <c r="H7" s="6" t="s">
        <v>2903</v>
      </c>
      <c r="I7" s="6">
        <v>3</v>
      </c>
      <c r="J7" s="6" t="s">
        <v>4747</v>
      </c>
      <c r="K7" s="6"/>
      <c r="L7" s="6"/>
    </row>
    <row r="8" spans="1:12" x14ac:dyDescent="0.25">
      <c r="A8" s="3" t="s">
        <v>787</v>
      </c>
      <c r="B8" s="6" t="s">
        <v>9</v>
      </c>
      <c r="C8" s="6">
        <v>2</v>
      </c>
      <c r="D8" s="6">
        <v>1</v>
      </c>
      <c r="E8" s="6">
        <v>2</v>
      </c>
      <c r="F8" s="6" t="s">
        <v>34</v>
      </c>
      <c r="G8" s="6">
        <v>12</v>
      </c>
      <c r="H8" s="6" t="s">
        <v>2904</v>
      </c>
      <c r="I8" s="6">
        <v>1</v>
      </c>
      <c r="J8" s="6" t="s">
        <v>4748</v>
      </c>
      <c r="K8" s="6"/>
      <c r="L8" s="6"/>
    </row>
    <row r="9" spans="1:12" x14ac:dyDescent="0.25">
      <c r="A9" s="3" t="s">
        <v>788</v>
      </c>
      <c r="B9" s="6" t="s">
        <v>9</v>
      </c>
      <c r="C9" s="6">
        <v>2</v>
      </c>
      <c r="D9" s="6">
        <v>1</v>
      </c>
      <c r="E9" s="6">
        <v>2</v>
      </c>
      <c r="F9" s="6" t="s">
        <v>34</v>
      </c>
      <c r="G9" s="6">
        <v>13</v>
      </c>
      <c r="H9" s="6" t="s">
        <v>2905</v>
      </c>
      <c r="I9" s="6">
        <v>2</v>
      </c>
      <c r="J9" s="6" t="s">
        <v>4749</v>
      </c>
      <c r="K9" s="6"/>
      <c r="L9" s="6"/>
    </row>
    <row r="10" spans="1:12" x14ac:dyDescent="0.25">
      <c r="A10" s="3" t="s">
        <v>789</v>
      </c>
      <c r="B10" s="6" t="s">
        <v>9</v>
      </c>
      <c r="C10" s="6">
        <v>2</v>
      </c>
      <c r="D10" s="6">
        <v>1</v>
      </c>
      <c r="E10" s="6">
        <v>2</v>
      </c>
      <c r="F10" s="6" t="s">
        <v>34</v>
      </c>
      <c r="G10" s="6">
        <v>35</v>
      </c>
      <c r="H10" s="6" t="s">
        <v>2906</v>
      </c>
      <c r="I10" s="6">
        <v>1</v>
      </c>
      <c r="J10" s="6" t="s">
        <v>4750</v>
      </c>
      <c r="K10" s="6"/>
      <c r="L10" s="6"/>
    </row>
    <row r="11" spans="1:12" x14ac:dyDescent="0.25">
      <c r="A11" s="3" t="s">
        <v>790</v>
      </c>
      <c r="B11" s="6" t="s">
        <v>9</v>
      </c>
      <c r="C11" s="6">
        <v>2</v>
      </c>
      <c r="D11" s="6">
        <v>1</v>
      </c>
      <c r="E11" s="6">
        <v>2</v>
      </c>
      <c r="F11" s="6" t="s">
        <v>34</v>
      </c>
      <c r="G11" s="6">
        <v>36</v>
      </c>
      <c r="H11" s="6" t="s">
        <v>2907</v>
      </c>
      <c r="I11" s="6">
        <v>2</v>
      </c>
      <c r="J11" s="6" t="s">
        <v>4751</v>
      </c>
      <c r="K11" s="6"/>
      <c r="L11" s="6"/>
    </row>
    <row r="12" spans="1:12" x14ac:dyDescent="0.25">
      <c r="A12" s="3" t="s">
        <v>791</v>
      </c>
      <c r="B12" s="6" t="s">
        <v>9</v>
      </c>
      <c r="C12" s="6">
        <v>3</v>
      </c>
      <c r="D12" s="6">
        <v>1</v>
      </c>
      <c r="E12" s="6">
        <v>1</v>
      </c>
      <c r="F12" s="6" t="s">
        <v>34</v>
      </c>
      <c r="G12" s="6">
        <v>2</v>
      </c>
      <c r="H12" s="6" t="s">
        <v>2908</v>
      </c>
      <c r="I12" s="6">
        <v>6</v>
      </c>
      <c r="J12" s="6" t="s">
        <v>4752</v>
      </c>
      <c r="K12" s="6"/>
      <c r="L12" s="6"/>
    </row>
    <row r="13" spans="1:12" x14ac:dyDescent="0.25">
      <c r="A13" s="3" t="s">
        <v>792</v>
      </c>
      <c r="B13" s="6" t="s">
        <v>9</v>
      </c>
      <c r="C13" s="6">
        <v>3</v>
      </c>
      <c r="D13" s="6">
        <v>1</v>
      </c>
      <c r="E13" s="6">
        <v>1</v>
      </c>
      <c r="F13" s="6" t="s">
        <v>34</v>
      </c>
      <c r="G13" s="6">
        <v>3</v>
      </c>
      <c r="H13" s="6" t="s">
        <v>2909</v>
      </c>
      <c r="I13" s="6">
        <v>1</v>
      </c>
      <c r="J13" s="6" t="s">
        <v>4753</v>
      </c>
      <c r="K13" s="6"/>
      <c r="L13" s="6"/>
    </row>
    <row r="14" spans="1:12" x14ac:dyDescent="0.25">
      <c r="A14" s="3" t="s">
        <v>793</v>
      </c>
      <c r="B14" s="6" t="s">
        <v>9</v>
      </c>
      <c r="C14" s="6">
        <v>3</v>
      </c>
      <c r="D14" s="6">
        <v>1</v>
      </c>
      <c r="E14" s="6">
        <v>1</v>
      </c>
      <c r="F14" s="6" t="s">
        <v>34</v>
      </c>
      <c r="G14" s="6">
        <v>4</v>
      </c>
      <c r="H14" s="6" t="s">
        <v>2910</v>
      </c>
      <c r="I14" s="6">
        <v>1</v>
      </c>
      <c r="J14" s="6" t="s">
        <v>4754</v>
      </c>
      <c r="K14" s="6"/>
      <c r="L14" s="6"/>
    </row>
    <row r="15" spans="1:12" ht="225" x14ac:dyDescent="0.25">
      <c r="A15" s="3" t="s">
        <v>794</v>
      </c>
      <c r="B15" s="6" t="s">
        <v>9</v>
      </c>
      <c r="C15" s="6">
        <v>3</v>
      </c>
      <c r="D15" s="6">
        <v>1</v>
      </c>
      <c r="E15" s="6">
        <v>1</v>
      </c>
      <c r="F15" s="6" t="s">
        <v>34</v>
      </c>
      <c r="G15" s="6">
        <v>5</v>
      </c>
      <c r="H15" s="16" t="s">
        <v>2911</v>
      </c>
      <c r="I15" s="6">
        <v>3</v>
      </c>
      <c r="J15" s="6" t="s">
        <v>4755</v>
      </c>
      <c r="K15" s="6"/>
      <c r="L15" s="6"/>
    </row>
    <row r="16" spans="1:12" x14ac:dyDescent="0.25">
      <c r="A16" s="3" t="s">
        <v>795</v>
      </c>
      <c r="B16" s="6" t="s">
        <v>9</v>
      </c>
      <c r="C16" s="6">
        <v>3</v>
      </c>
      <c r="D16" s="6">
        <v>1</v>
      </c>
      <c r="E16" s="6">
        <v>1</v>
      </c>
      <c r="F16" s="6" t="s">
        <v>34</v>
      </c>
      <c r="G16" s="6">
        <v>6</v>
      </c>
      <c r="H16" s="6" t="s">
        <v>2912</v>
      </c>
      <c r="I16" s="6">
        <v>1</v>
      </c>
      <c r="J16" s="6" t="s">
        <v>4756</v>
      </c>
      <c r="K16" s="6"/>
      <c r="L16" s="6"/>
    </row>
    <row r="17" spans="1:12" x14ac:dyDescent="0.25">
      <c r="A17" s="3" t="s">
        <v>796</v>
      </c>
      <c r="B17" s="6" t="s">
        <v>9</v>
      </c>
      <c r="C17" s="6">
        <v>3</v>
      </c>
      <c r="D17" s="6">
        <v>1</v>
      </c>
      <c r="E17" s="6">
        <v>1</v>
      </c>
      <c r="F17" s="6" t="s">
        <v>34</v>
      </c>
      <c r="G17" s="6">
        <v>19</v>
      </c>
      <c r="H17" s="6" t="s">
        <v>2913</v>
      </c>
      <c r="I17" s="6">
        <v>2</v>
      </c>
      <c r="J17" s="6" t="s">
        <v>4757</v>
      </c>
      <c r="K17" s="6"/>
      <c r="L17" s="6"/>
    </row>
    <row r="18" spans="1:12" x14ac:dyDescent="0.25">
      <c r="A18" s="3" t="s">
        <v>797</v>
      </c>
      <c r="B18" s="6" t="s">
        <v>9</v>
      </c>
      <c r="C18" s="6">
        <v>3</v>
      </c>
      <c r="D18" s="6">
        <v>2</v>
      </c>
      <c r="E18" s="6">
        <v>1</v>
      </c>
      <c r="F18" s="6" t="s">
        <v>34</v>
      </c>
      <c r="G18" s="6">
        <v>2</v>
      </c>
      <c r="H18" s="6" t="s">
        <v>2914</v>
      </c>
      <c r="I18" s="6">
        <v>1</v>
      </c>
      <c r="J18" s="6" t="s">
        <v>4758</v>
      </c>
      <c r="K18" s="6"/>
      <c r="L18" s="6"/>
    </row>
    <row r="19" spans="1:12" x14ac:dyDescent="0.25">
      <c r="A19" s="3" t="s">
        <v>798</v>
      </c>
      <c r="B19" s="6" t="s">
        <v>10</v>
      </c>
      <c r="C19" s="6">
        <v>1</v>
      </c>
      <c r="D19" s="6">
        <v>1</v>
      </c>
      <c r="E19" s="6">
        <v>1</v>
      </c>
      <c r="F19" s="6" t="s">
        <v>32</v>
      </c>
      <c r="G19" s="6">
        <v>3</v>
      </c>
      <c r="H19" s="6" t="s">
        <v>2915</v>
      </c>
      <c r="I19" s="6">
        <v>1</v>
      </c>
      <c r="J19" s="6" t="s">
        <v>4759</v>
      </c>
      <c r="K19" s="6"/>
      <c r="L19" s="6"/>
    </row>
    <row r="20" spans="1:12" x14ac:dyDescent="0.25">
      <c r="A20" s="3" t="s">
        <v>799</v>
      </c>
      <c r="B20" s="6" t="s">
        <v>10</v>
      </c>
      <c r="C20" s="6">
        <v>1</v>
      </c>
      <c r="D20" s="6">
        <v>1</v>
      </c>
      <c r="E20" s="6">
        <v>1</v>
      </c>
      <c r="F20" s="6" t="s">
        <v>32</v>
      </c>
      <c r="G20" s="6">
        <v>4</v>
      </c>
      <c r="H20" s="6" t="s">
        <v>2916</v>
      </c>
      <c r="I20" s="6">
        <v>1</v>
      </c>
      <c r="J20" s="6" t="s">
        <v>4760</v>
      </c>
      <c r="K20" s="6"/>
      <c r="L20" s="6"/>
    </row>
    <row r="21" spans="1:12" x14ac:dyDescent="0.25">
      <c r="A21" s="3" t="s">
        <v>800</v>
      </c>
      <c r="B21" s="6" t="s">
        <v>10</v>
      </c>
      <c r="C21" s="6">
        <v>1</v>
      </c>
      <c r="D21" s="6">
        <v>1</v>
      </c>
      <c r="E21" s="6">
        <v>1</v>
      </c>
      <c r="F21" s="6" t="s">
        <v>32</v>
      </c>
      <c r="G21" s="6">
        <v>5</v>
      </c>
      <c r="H21" s="6" t="s">
        <v>2917</v>
      </c>
      <c r="I21" s="6">
        <v>1</v>
      </c>
      <c r="J21" s="6" t="s">
        <v>4761</v>
      </c>
      <c r="K21" s="6"/>
      <c r="L21" s="6"/>
    </row>
    <row r="22" spans="1:12" x14ac:dyDescent="0.25">
      <c r="A22" s="3" t="s">
        <v>801</v>
      </c>
      <c r="B22" s="6" t="s">
        <v>10</v>
      </c>
      <c r="C22" s="6">
        <v>1</v>
      </c>
      <c r="D22" s="6">
        <v>1</v>
      </c>
      <c r="E22" s="6">
        <v>2</v>
      </c>
      <c r="F22" s="6" t="s">
        <v>32</v>
      </c>
      <c r="G22" s="6">
        <v>2</v>
      </c>
      <c r="H22" s="6" t="s">
        <v>2918</v>
      </c>
      <c r="I22" s="6">
        <v>1</v>
      </c>
      <c r="J22" s="6" t="s">
        <v>4762</v>
      </c>
      <c r="K22" s="6"/>
      <c r="L22" s="6"/>
    </row>
    <row r="23" spans="1:12" x14ac:dyDescent="0.25">
      <c r="A23" s="3" t="s">
        <v>802</v>
      </c>
      <c r="B23" s="6" t="s">
        <v>10</v>
      </c>
      <c r="C23" s="6">
        <v>1</v>
      </c>
      <c r="D23" s="6">
        <v>1</v>
      </c>
      <c r="E23" s="6">
        <v>3</v>
      </c>
      <c r="F23" s="6" t="s">
        <v>35</v>
      </c>
      <c r="G23" s="6">
        <v>2</v>
      </c>
      <c r="H23" s="6" t="s">
        <v>2919</v>
      </c>
      <c r="I23" s="6">
        <v>4</v>
      </c>
      <c r="J23" s="6" t="s">
        <v>4763</v>
      </c>
      <c r="K23" s="6"/>
      <c r="L23" s="6"/>
    </row>
    <row r="24" spans="1:12" x14ac:dyDescent="0.25">
      <c r="A24" s="3" t="s">
        <v>803</v>
      </c>
      <c r="B24" s="6" t="s">
        <v>10</v>
      </c>
      <c r="C24" s="6">
        <v>1</v>
      </c>
      <c r="D24" s="6">
        <v>1</v>
      </c>
      <c r="E24" s="6">
        <v>4</v>
      </c>
      <c r="F24" s="6" t="s">
        <v>32</v>
      </c>
      <c r="G24" s="6">
        <v>3</v>
      </c>
      <c r="H24" s="6" t="s">
        <v>2920</v>
      </c>
      <c r="I24" s="6">
        <v>2</v>
      </c>
      <c r="J24" s="6" t="s">
        <v>4764</v>
      </c>
      <c r="K24" s="6"/>
      <c r="L24" s="6"/>
    </row>
    <row r="25" spans="1:12" x14ac:dyDescent="0.25">
      <c r="A25" s="3" t="s">
        <v>804</v>
      </c>
      <c r="B25" s="6" t="s">
        <v>10</v>
      </c>
      <c r="C25" s="6">
        <v>1</v>
      </c>
      <c r="D25" s="6">
        <v>1</v>
      </c>
      <c r="E25" s="6">
        <v>4</v>
      </c>
      <c r="F25" s="6" t="s">
        <v>32</v>
      </c>
      <c r="G25" s="6">
        <v>4</v>
      </c>
      <c r="H25" s="6" t="s">
        <v>2921</v>
      </c>
      <c r="I25" s="6">
        <v>1</v>
      </c>
      <c r="J25" s="6" t="s">
        <v>4765</v>
      </c>
      <c r="K25" s="6"/>
      <c r="L25" s="6"/>
    </row>
    <row r="26" spans="1:12" x14ac:dyDescent="0.25">
      <c r="A26" s="3" t="s">
        <v>805</v>
      </c>
      <c r="B26" s="6" t="s">
        <v>10</v>
      </c>
      <c r="C26" s="6">
        <v>1</v>
      </c>
      <c r="D26" s="6">
        <v>2</v>
      </c>
      <c r="E26" s="6">
        <v>1</v>
      </c>
      <c r="F26" s="6" t="s">
        <v>33</v>
      </c>
      <c r="G26" s="6">
        <v>4</v>
      </c>
      <c r="H26" s="6" t="s">
        <v>2922</v>
      </c>
      <c r="I26" s="6">
        <v>1</v>
      </c>
      <c r="J26" s="6" t="s">
        <v>4766</v>
      </c>
      <c r="K26" s="6"/>
      <c r="L26" s="6"/>
    </row>
    <row r="27" spans="1:12" x14ac:dyDescent="0.25">
      <c r="A27" s="3" t="s">
        <v>806</v>
      </c>
      <c r="B27" s="6" t="s">
        <v>10</v>
      </c>
      <c r="C27" s="6">
        <v>1</v>
      </c>
      <c r="D27" s="6">
        <v>2</v>
      </c>
      <c r="E27" s="6">
        <v>2</v>
      </c>
      <c r="F27" s="6" t="s">
        <v>34</v>
      </c>
      <c r="G27" s="6">
        <v>3</v>
      </c>
      <c r="H27" s="6" t="s">
        <v>2923</v>
      </c>
      <c r="I27" s="6">
        <v>1</v>
      </c>
      <c r="J27" s="6" t="s">
        <v>4767</v>
      </c>
      <c r="K27" s="6"/>
      <c r="L27" s="6"/>
    </row>
    <row r="28" spans="1:12" x14ac:dyDescent="0.25">
      <c r="A28" s="3" t="s">
        <v>807</v>
      </c>
      <c r="B28" s="6" t="s">
        <v>10</v>
      </c>
      <c r="C28" s="6">
        <v>1</v>
      </c>
      <c r="D28" s="6">
        <v>2</v>
      </c>
      <c r="E28" s="6">
        <v>2</v>
      </c>
      <c r="F28" s="6" t="s">
        <v>34</v>
      </c>
      <c r="G28" s="6">
        <v>4</v>
      </c>
      <c r="H28" s="6" t="s">
        <v>2923</v>
      </c>
      <c r="I28" s="6">
        <v>1</v>
      </c>
      <c r="J28" s="6" t="s">
        <v>4768</v>
      </c>
      <c r="K28" s="6"/>
      <c r="L28" s="6"/>
    </row>
    <row r="29" spans="1:12" x14ac:dyDescent="0.25">
      <c r="A29" s="3" t="s">
        <v>808</v>
      </c>
      <c r="B29" s="6" t="s">
        <v>10</v>
      </c>
      <c r="C29" s="6">
        <v>1</v>
      </c>
      <c r="D29" s="6">
        <v>2</v>
      </c>
      <c r="E29" s="6">
        <v>3</v>
      </c>
      <c r="F29" s="6" t="s">
        <v>32</v>
      </c>
      <c r="G29" s="6">
        <v>3</v>
      </c>
      <c r="H29" s="6" t="s">
        <v>2924</v>
      </c>
      <c r="I29" s="6">
        <v>2</v>
      </c>
      <c r="J29" s="6" t="s">
        <v>4769</v>
      </c>
      <c r="K29" s="6"/>
      <c r="L29" s="6"/>
    </row>
    <row r="30" spans="1:12" x14ac:dyDescent="0.25">
      <c r="A30" s="3" t="s">
        <v>809</v>
      </c>
      <c r="B30" s="6" t="s">
        <v>10</v>
      </c>
      <c r="C30" s="6">
        <v>1</v>
      </c>
      <c r="D30" s="6">
        <v>2</v>
      </c>
      <c r="E30" s="6">
        <v>3</v>
      </c>
      <c r="F30" s="6" t="s">
        <v>32</v>
      </c>
      <c r="G30" s="6">
        <v>4</v>
      </c>
      <c r="H30" s="6" t="s">
        <v>2925</v>
      </c>
      <c r="I30" s="6">
        <v>2</v>
      </c>
      <c r="J30" s="6" t="s">
        <v>4770</v>
      </c>
      <c r="K30" s="6"/>
      <c r="L30" s="6"/>
    </row>
    <row r="31" spans="1:12" x14ac:dyDescent="0.25">
      <c r="A31" s="3" t="s">
        <v>810</v>
      </c>
      <c r="B31" s="6" t="s">
        <v>10</v>
      </c>
      <c r="C31" s="6">
        <v>1</v>
      </c>
      <c r="D31" s="6">
        <v>2</v>
      </c>
      <c r="E31" s="6">
        <v>3</v>
      </c>
      <c r="F31" s="6" t="s">
        <v>32</v>
      </c>
      <c r="G31" s="6">
        <v>5</v>
      </c>
      <c r="H31" s="6" t="s">
        <v>2926</v>
      </c>
      <c r="I31" s="6">
        <v>2</v>
      </c>
      <c r="J31" s="6" t="s">
        <v>4771</v>
      </c>
      <c r="K31" s="6"/>
      <c r="L31" s="6"/>
    </row>
    <row r="32" spans="1:12" x14ac:dyDescent="0.25">
      <c r="A32" s="3" t="s">
        <v>811</v>
      </c>
      <c r="B32" s="6" t="s">
        <v>10</v>
      </c>
      <c r="C32" s="6">
        <v>1</v>
      </c>
      <c r="D32" s="6">
        <v>2</v>
      </c>
      <c r="E32" s="6">
        <v>3</v>
      </c>
      <c r="F32" s="6" t="s">
        <v>32</v>
      </c>
      <c r="G32" s="6">
        <v>6</v>
      </c>
      <c r="H32" s="6" t="s">
        <v>2927</v>
      </c>
      <c r="I32" s="6">
        <v>2</v>
      </c>
      <c r="J32" s="6" t="s">
        <v>4772</v>
      </c>
      <c r="K32" s="6"/>
      <c r="L32" s="6"/>
    </row>
    <row r="33" spans="1:12" ht="409.5" x14ac:dyDescent="0.25">
      <c r="A33" s="3" t="s">
        <v>812</v>
      </c>
      <c r="B33" s="6" t="s">
        <v>10</v>
      </c>
      <c r="C33" s="6">
        <v>2</v>
      </c>
      <c r="D33" s="6">
        <v>1</v>
      </c>
      <c r="E33" s="6">
        <v>2</v>
      </c>
      <c r="F33" s="6" t="s">
        <v>34</v>
      </c>
      <c r="G33" s="6">
        <v>19</v>
      </c>
      <c r="H33" s="16" t="s">
        <v>2928</v>
      </c>
      <c r="I33" s="6">
        <v>1</v>
      </c>
      <c r="J33" s="6" t="s">
        <v>4773</v>
      </c>
      <c r="K33" s="6"/>
      <c r="L33" s="6"/>
    </row>
    <row r="34" spans="1:12" x14ac:dyDescent="0.25">
      <c r="A34" s="3" t="s">
        <v>813</v>
      </c>
      <c r="B34" s="6" t="s">
        <v>10</v>
      </c>
      <c r="C34" s="6">
        <v>3</v>
      </c>
      <c r="D34" s="6">
        <v>1</v>
      </c>
      <c r="E34" s="6">
        <v>1</v>
      </c>
      <c r="F34" s="6" t="s">
        <v>32</v>
      </c>
      <c r="G34" s="6">
        <v>3</v>
      </c>
      <c r="H34" s="6" t="s">
        <v>2929</v>
      </c>
      <c r="I34" s="6">
        <v>2</v>
      </c>
      <c r="J34" s="6" t="s">
        <v>4774</v>
      </c>
      <c r="K34" s="6"/>
      <c r="L34" s="6"/>
    </row>
    <row r="35" spans="1:12" x14ac:dyDescent="0.25">
      <c r="A35" s="3" t="s">
        <v>814</v>
      </c>
      <c r="B35" s="6" t="s">
        <v>10</v>
      </c>
      <c r="C35" s="6">
        <v>3</v>
      </c>
      <c r="D35" s="6">
        <v>1</v>
      </c>
      <c r="E35" s="6">
        <v>1</v>
      </c>
      <c r="F35" s="6" t="s">
        <v>32</v>
      </c>
      <c r="G35" s="6">
        <v>4</v>
      </c>
      <c r="H35" s="6" t="s">
        <v>2930</v>
      </c>
      <c r="I35" s="6">
        <v>2</v>
      </c>
      <c r="J35" s="6" t="s">
        <v>4775</v>
      </c>
      <c r="K35" s="6"/>
      <c r="L35" s="6"/>
    </row>
    <row r="36" spans="1:12" x14ac:dyDescent="0.25">
      <c r="A36" s="3" t="s">
        <v>815</v>
      </c>
      <c r="B36" s="6" t="s">
        <v>10</v>
      </c>
      <c r="C36" s="6">
        <v>3</v>
      </c>
      <c r="D36" s="6">
        <v>1</v>
      </c>
      <c r="E36" s="6">
        <v>1</v>
      </c>
      <c r="F36" s="6" t="s">
        <v>32</v>
      </c>
      <c r="G36" s="6">
        <v>5</v>
      </c>
      <c r="H36" s="6" t="s">
        <v>2931</v>
      </c>
      <c r="I36" s="6">
        <v>2</v>
      </c>
      <c r="J36" s="6" t="s">
        <v>4776</v>
      </c>
      <c r="K36" s="6"/>
      <c r="L36" s="6"/>
    </row>
    <row r="37" spans="1:12" x14ac:dyDescent="0.25">
      <c r="A37" s="3" t="s">
        <v>816</v>
      </c>
      <c r="B37" s="6" t="s">
        <v>10</v>
      </c>
      <c r="C37" s="6">
        <v>3</v>
      </c>
      <c r="D37" s="6">
        <v>1</v>
      </c>
      <c r="E37" s="6">
        <v>1</v>
      </c>
      <c r="F37" s="6" t="s">
        <v>32</v>
      </c>
      <c r="G37" s="6">
        <v>6</v>
      </c>
      <c r="H37" s="6" t="s">
        <v>2932</v>
      </c>
      <c r="I37" s="6">
        <v>2</v>
      </c>
      <c r="J37" s="6" t="s">
        <v>4777</v>
      </c>
      <c r="K37" s="6"/>
      <c r="L37" s="6"/>
    </row>
    <row r="38" spans="1:12" x14ac:dyDescent="0.25">
      <c r="A38" s="3" t="s">
        <v>817</v>
      </c>
      <c r="B38" s="6" t="s">
        <v>10</v>
      </c>
      <c r="C38" s="6">
        <v>3</v>
      </c>
      <c r="D38" s="6">
        <v>2</v>
      </c>
      <c r="E38" s="6">
        <v>1</v>
      </c>
      <c r="F38" s="6" t="s">
        <v>34</v>
      </c>
      <c r="G38" s="6">
        <v>1</v>
      </c>
      <c r="H38" s="6" t="s">
        <v>2933</v>
      </c>
      <c r="I38" s="6">
        <v>1</v>
      </c>
      <c r="J38" s="6" t="s">
        <v>4778</v>
      </c>
      <c r="K38" s="6"/>
      <c r="L38" s="6"/>
    </row>
    <row r="39" spans="1:12" x14ac:dyDescent="0.25">
      <c r="A39" s="3" t="s">
        <v>818</v>
      </c>
      <c r="B39" s="6" t="s">
        <v>10</v>
      </c>
      <c r="C39" s="6">
        <v>3</v>
      </c>
      <c r="D39" s="6">
        <v>3</v>
      </c>
      <c r="E39" s="6">
        <v>1</v>
      </c>
      <c r="F39" s="6" t="s">
        <v>34</v>
      </c>
      <c r="G39" s="6">
        <v>22</v>
      </c>
      <c r="H39" s="6" t="s">
        <v>2934</v>
      </c>
      <c r="I39" s="6">
        <v>10</v>
      </c>
      <c r="J39" s="6" t="s">
        <v>4779</v>
      </c>
      <c r="K39" s="6"/>
      <c r="L39" s="6"/>
    </row>
    <row r="40" spans="1:12" x14ac:dyDescent="0.25">
      <c r="A40" s="3" t="s">
        <v>819</v>
      </c>
      <c r="B40" s="6" t="s">
        <v>10</v>
      </c>
      <c r="C40" s="6">
        <v>3</v>
      </c>
      <c r="D40" s="6">
        <v>3</v>
      </c>
      <c r="E40" s="6">
        <v>1</v>
      </c>
      <c r="F40" s="6" t="s">
        <v>34</v>
      </c>
      <c r="G40" s="6">
        <v>23</v>
      </c>
      <c r="H40" s="6" t="s">
        <v>2935</v>
      </c>
      <c r="I40" s="6">
        <v>3</v>
      </c>
      <c r="J40" s="6" t="s">
        <v>4780</v>
      </c>
      <c r="K40" s="6"/>
      <c r="L40" s="6"/>
    </row>
    <row r="41" spans="1:12" x14ac:dyDescent="0.25">
      <c r="A41" s="3" t="s">
        <v>820</v>
      </c>
      <c r="B41" s="6" t="s">
        <v>10</v>
      </c>
      <c r="C41" s="6">
        <v>3</v>
      </c>
      <c r="D41" s="6">
        <v>3</v>
      </c>
      <c r="E41" s="6">
        <v>1</v>
      </c>
      <c r="F41" s="6" t="s">
        <v>34</v>
      </c>
      <c r="G41" s="6">
        <v>24</v>
      </c>
      <c r="H41" s="6" t="s">
        <v>2936</v>
      </c>
      <c r="I41" s="6">
        <v>2</v>
      </c>
      <c r="J41" s="6" t="s">
        <v>4781</v>
      </c>
      <c r="K41" s="6"/>
      <c r="L41" s="6"/>
    </row>
    <row r="42" spans="1:12" x14ac:dyDescent="0.25">
      <c r="A42" s="3" t="s">
        <v>821</v>
      </c>
      <c r="B42" s="6" t="s">
        <v>11</v>
      </c>
      <c r="C42" s="6">
        <v>1</v>
      </c>
      <c r="D42" s="6">
        <v>1</v>
      </c>
      <c r="E42" s="6">
        <v>1</v>
      </c>
      <c r="F42" s="6" t="s">
        <v>32</v>
      </c>
      <c r="G42" s="6">
        <v>3</v>
      </c>
      <c r="H42" s="6" t="s">
        <v>2937</v>
      </c>
      <c r="I42" s="6">
        <v>1</v>
      </c>
      <c r="J42" s="6" t="s">
        <v>4782</v>
      </c>
      <c r="K42" s="6"/>
      <c r="L42" s="6"/>
    </row>
    <row r="43" spans="1:12" x14ac:dyDescent="0.25">
      <c r="A43" s="3" t="s">
        <v>822</v>
      </c>
      <c r="B43" s="6" t="s">
        <v>11</v>
      </c>
      <c r="C43" s="6">
        <v>1</v>
      </c>
      <c r="D43" s="6">
        <v>1</v>
      </c>
      <c r="E43" s="6">
        <v>2</v>
      </c>
      <c r="F43" s="6" t="s">
        <v>32</v>
      </c>
      <c r="G43" s="6">
        <v>3</v>
      </c>
      <c r="H43" s="6" t="s">
        <v>2938</v>
      </c>
      <c r="I43" s="6">
        <v>1</v>
      </c>
      <c r="J43" s="6" t="s">
        <v>4783</v>
      </c>
      <c r="K43" s="6"/>
      <c r="L43" s="6"/>
    </row>
    <row r="44" spans="1:12" x14ac:dyDescent="0.25">
      <c r="A44" s="3" t="s">
        <v>823</v>
      </c>
      <c r="B44" s="6" t="s">
        <v>11</v>
      </c>
      <c r="C44" s="6">
        <v>1</v>
      </c>
      <c r="D44" s="6">
        <v>1</v>
      </c>
      <c r="E44" s="6">
        <v>3</v>
      </c>
      <c r="F44" s="6" t="s">
        <v>32</v>
      </c>
      <c r="G44" s="6">
        <v>3</v>
      </c>
      <c r="H44" s="6" t="s">
        <v>2939</v>
      </c>
      <c r="I44" s="6">
        <v>1</v>
      </c>
      <c r="J44" s="6" t="s">
        <v>4784</v>
      </c>
      <c r="K44" s="6"/>
      <c r="L44" s="6"/>
    </row>
    <row r="45" spans="1:12" x14ac:dyDescent="0.25">
      <c r="A45" s="3" t="s">
        <v>824</v>
      </c>
      <c r="B45" s="6" t="s">
        <v>11</v>
      </c>
      <c r="C45" s="6">
        <v>1</v>
      </c>
      <c r="D45" s="6">
        <v>1</v>
      </c>
      <c r="E45" s="6">
        <v>4</v>
      </c>
      <c r="F45" s="6" t="s">
        <v>33</v>
      </c>
      <c r="G45" s="6">
        <v>5</v>
      </c>
      <c r="H45" s="6" t="s">
        <v>2940</v>
      </c>
      <c r="I45" s="6">
        <v>1</v>
      </c>
      <c r="J45" s="6" t="s">
        <v>4785</v>
      </c>
      <c r="K45" s="6"/>
      <c r="L45" s="6"/>
    </row>
    <row r="46" spans="1:12" x14ac:dyDescent="0.25">
      <c r="A46" s="3" t="s">
        <v>825</v>
      </c>
      <c r="B46" s="6" t="s">
        <v>11</v>
      </c>
      <c r="C46" s="6">
        <v>1</v>
      </c>
      <c r="D46" s="6">
        <v>2</v>
      </c>
      <c r="E46" s="6">
        <v>1</v>
      </c>
      <c r="F46" s="6" t="s">
        <v>34</v>
      </c>
      <c r="G46" s="6">
        <v>4</v>
      </c>
      <c r="H46" s="6" t="s">
        <v>2941</v>
      </c>
      <c r="I46" s="6">
        <v>1</v>
      </c>
      <c r="J46" s="6" t="s">
        <v>4786</v>
      </c>
      <c r="K46" s="6"/>
      <c r="L46" s="6"/>
    </row>
    <row r="47" spans="1:12" x14ac:dyDescent="0.25">
      <c r="A47" s="3" t="s">
        <v>826</v>
      </c>
      <c r="B47" s="6" t="s">
        <v>11</v>
      </c>
      <c r="C47" s="6">
        <v>1</v>
      </c>
      <c r="D47" s="6">
        <v>2</v>
      </c>
      <c r="E47" s="6">
        <v>1</v>
      </c>
      <c r="F47" s="6" t="s">
        <v>34</v>
      </c>
      <c r="G47" s="6">
        <v>5</v>
      </c>
      <c r="H47" s="6" t="s">
        <v>2942</v>
      </c>
      <c r="I47" s="6">
        <v>1</v>
      </c>
      <c r="J47" s="6" t="s">
        <v>4787</v>
      </c>
      <c r="K47" s="6"/>
      <c r="L47" s="6"/>
    </row>
    <row r="48" spans="1:12" x14ac:dyDescent="0.25">
      <c r="A48" s="3" t="s">
        <v>827</v>
      </c>
      <c r="B48" s="6" t="s">
        <v>11</v>
      </c>
      <c r="C48" s="6">
        <v>1</v>
      </c>
      <c r="D48" s="6">
        <v>2</v>
      </c>
      <c r="E48" s="6">
        <v>2</v>
      </c>
      <c r="F48" s="6" t="s">
        <v>32</v>
      </c>
      <c r="G48" s="6">
        <v>2</v>
      </c>
      <c r="H48" s="6" t="s">
        <v>2943</v>
      </c>
      <c r="I48" s="6">
        <v>1</v>
      </c>
      <c r="J48" s="6" t="s">
        <v>4788</v>
      </c>
      <c r="K48" s="6"/>
      <c r="L48" s="6"/>
    </row>
    <row r="49" spans="1:12" x14ac:dyDescent="0.25">
      <c r="A49" s="3" t="s">
        <v>828</v>
      </c>
      <c r="B49" s="6" t="s">
        <v>11</v>
      </c>
      <c r="C49" s="6">
        <v>1</v>
      </c>
      <c r="D49" s="6">
        <v>2</v>
      </c>
      <c r="E49" s="6">
        <v>3</v>
      </c>
      <c r="F49" s="6" t="s">
        <v>34</v>
      </c>
      <c r="G49" s="6">
        <v>2</v>
      </c>
      <c r="H49" s="6" t="s">
        <v>2944</v>
      </c>
      <c r="I49" s="6">
        <v>1</v>
      </c>
      <c r="J49" s="6" t="s">
        <v>4789</v>
      </c>
      <c r="K49" s="6"/>
      <c r="L49" s="6"/>
    </row>
    <row r="50" spans="1:12" x14ac:dyDescent="0.25">
      <c r="A50" s="3" t="s">
        <v>829</v>
      </c>
      <c r="B50" s="6" t="s">
        <v>11</v>
      </c>
      <c r="C50" s="6">
        <v>1</v>
      </c>
      <c r="D50" s="6">
        <v>2</v>
      </c>
      <c r="E50" s="6">
        <v>4</v>
      </c>
      <c r="F50" s="6" t="s">
        <v>34</v>
      </c>
      <c r="G50" s="6">
        <v>1</v>
      </c>
      <c r="H50" s="6" t="s">
        <v>2945</v>
      </c>
      <c r="I50" s="6">
        <v>1</v>
      </c>
      <c r="J50" s="6" t="s">
        <v>4790</v>
      </c>
      <c r="K50" s="6"/>
      <c r="L50" s="6"/>
    </row>
    <row r="51" spans="1:12" ht="409.5" x14ac:dyDescent="0.25">
      <c r="A51" s="3" t="s">
        <v>830</v>
      </c>
      <c r="B51" s="6" t="s">
        <v>11</v>
      </c>
      <c r="C51" s="6">
        <v>1</v>
      </c>
      <c r="D51" s="6">
        <v>3</v>
      </c>
      <c r="E51" s="6">
        <v>1</v>
      </c>
      <c r="F51" s="6" t="s">
        <v>34</v>
      </c>
      <c r="G51" s="6">
        <v>2</v>
      </c>
      <c r="H51" s="16" t="s">
        <v>2946</v>
      </c>
      <c r="I51" s="6">
        <v>8</v>
      </c>
      <c r="J51" s="6" t="s">
        <v>4791</v>
      </c>
      <c r="K51" s="6"/>
      <c r="L51" s="6"/>
    </row>
    <row r="52" spans="1:12" x14ac:dyDescent="0.25">
      <c r="A52" s="3" t="s">
        <v>831</v>
      </c>
      <c r="B52" s="6" t="s">
        <v>11</v>
      </c>
      <c r="C52" s="6">
        <v>1</v>
      </c>
      <c r="D52" s="6">
        <v>3</v>
      </c>
      <c r="E52" s="6">
        <v>1</v>
      </c>
      <c r="F52" s="6" t="s">
        <v>35</v>
      </c>
      <c r="G52" s="6">
        <v>11</v>
      </c>
      <c r="H52" s="6" t="s">
        <v>2947</v>
      </c>
      <c r="I52" s="6">
        <v>102</v>
      </c>
      <c r="J52" s="6" t="s">
        <v>4792</v>
      </c>
      <c r="K52" s="6"/>
      <c r="L52" s="6"/>
    </row>
    <row r="53" spans="1:12" ht="180" x14ac:dyDescent="0.25">
      <c r="A53" s="3" t="s">
        <v>832</v>
      </c>
      <c r="B53" s="6" t="s">
        <v>11</v>
      </c>
      <c r="C53" s="6">
        <v>1</v>
      </c>
      <c r="D53" s="6">
        <v>3</v>
      </c>
      <c r="E53" s="6">
        <v>1</v>
      </c>
      <c r="F53" s="6" t="s">
        <v>33</v>
      </c>
      <c r="G53" s="6">
        <v>12</v>
      </c>
      <c r="H53" s="16" t="s">
        <v>2948</v>
      </c>
      <c r="I53" s="6">
        <v>1</v>
      </c>
      <c r="J53" s="6" t="s">
        <v>4793</v>
      </c>
      <c r="K53" s="6"/>
      <c r="L53" s="6"/>
    </row>
    <row r="54" spans="1:12" x14ac:dyDescent="0.25">
      <c r="A54" s="3" t="s">
        <v>833</v>
      </c>
      <c r="B54" s="6" t="s">
        <v>11</v>
      </c>
      <c r="C54" s="6">
        <v>1</v>
      </c>
      <c r="D54" s="6">
        <v>3</v>
      </c>
      <c r="E54" s="6">
        <v>2</v>
      </c>
      <c r="F54" s="6" t="s">
        <v>32</v>
      </c>
      <c r="G54" s="6">
        <v>3</v>
      </c>
      <c r="H54" s="6" t="s">
        <v>2949</v>
      </c>
      <c r="I54" s="6">
        <v>1</v>
      </c>
      <c r="J54" s="6" t="s">
        <v>4794</v>
      </c>
      <c r="K54" s="6"/>
      <c r="L54" s="6"/>
    </row>
    <row r="55" spans="1:12" x14ac:dyDescent="0.25">
      <c r="A55" s="3" t="s">
        <v>834</v>
      </c>
      <c r="B55" s="6" t="s">
        <v>11</v>
      </c>
      <c r="C55" s="6">
        <v>1</v>
      </c>
      <c r="D55" s="6">
        <v>3</v>
      </c>
      <c r="E55" s="6">
        <v>3</v>
      </c>
      <c r="F55" s="6" t="s">
        <v>34</v>
      </c>
      <c r="G55" s="6">
        <v>1</v>
      </c>
      <c r="H55" s="6" t="s">
        <v>2950</v>
      </c>
      <c r="I55" s="6">
        <v>1</v>
      </c>
      <c r="J55" s="6" t="s">
        <v>4795</v>
      </c>
      <c r="K55" s="6"/>
      <c r="L55" s="6"/>
    </row>
    <row r="56" spans="1:12" ht="409.5" x14ac:dyDescent="0.25">
      <c r="A56" s="3" t="s">
        <v>835</v>
      </c>
      <c r="B56" s="6" t="s">
        <v>11</v>
      </c>
      <c r="C56" s="6">
        <v>1</v>
      </c>
      <c r="D56" s="6">
        <v>3</v>
      </c>
      <c r="E56" s="6">
        <v>4</v>
      </c>
      <c r="F56" s="6" t="s">
        <v>34</v>
      </c>
      <c r="G56" s="6">
        <v>1</v>
      </c>
      <c r="H56" s="16" t="s">
        <v>2951</v>
      </c>
      <c r="I56" s="6">
        <v>1</v>
      </c>
      <c r="J56" s="6" t="s">
        <v>4796</v>
      </c>
      <c r="K56" s="6"/>
      <c r="L56" s="6"/>
    </row>
    <row r="57" spans="1:12" x14ac:dyDescent="0.25">
      <c r="A57" s="3" t="s">
        <v>836</v>
      </c>
      <c r="B57" s="6" t="s">
        <v>11</v>
      </c>
      <c r="C57" s="6">
        <v>1</v>
      </c>
      <c r="D57" s="6">
        <v>4</v>
      </c>
      <c r="E57" s="6">
        <v>1</v>
      </c>
      <c r="F57" s="6" t="s">
        <v>32</v>
      </c>
      <c r="G57" s="6">
        <v>3</v>
      </c>
      <c r="H57" s="6" t="s">
        <v>2952</v>
      </c>
      <c r="I57" s="6">
        <v>1</v>
      </c>
      <c r="J57" s="6" t="s">
        <v>4797</v>
      </c>
      <c r="K57" s="6"/>
      <c r="L57" s="6"/>
    </row>
    <row r="58" spans="1:12" x14ac:dyDescent="0.25">
      <c r="A58" s="3" t="s">
        <v>837</v>
      </c>
      <c r="B58" s="6" t="s">
        <v>11</v>
      </c>
      <c r="C58" s="6">
        <v>1</v>
      </c>
      <c r="D58" s="6">
        <v>4</v>
      </c>
      <c r="E58" s="6">
        <v>2</v>
      </c>
      <c r="F58" s="6" t="s">
        <v>32</v>
      </c>
      <c r="G58" s="6">
        <v>3</v>
      </c>
      <c r="H58" s="6" t="s">
        <v>2953</v>
      </c>
      <c r="I58" s="6">
        <v>1</v>
      </c>
      <c r="J58" s="6" t="s">
        <v>4798</v>
      </c>
      <c r="K58" s="6"/>
      <c r="L58" s="6"/>
    </row>
    <row r="59" spans="1:12" ht="300" x14ac:dyDescent="0.25">
      <c r="A59" s="3" t="s">
        <v>838</v>
      </c>
      <c r="B59" s="6" t="s">
        <v>11</v>
      </c>
      <c r="C59" s="6">
        <v>2</v>
      </c>
      <c r="D59" s="6">
        <v>1</v>
      </c>
      <c r="E59" s="6">
        <v>1</v>
      </c>
      <c r="F59" s="6" t="s">
        <v>34</v>
      </c>
      <c r="G59" s="6">
        <v>2</v>
      </c>
      <c r="H59" s="16" t="s">
        <v>2954</v>
      </c>
      <c r="I59" s="6">
        <v>1</v>
      </c>
      <c r="J59" s="6" t="s">
        <v>4799</v>
      </c>
      <c r="K59" s="6"/>
      <c r="L59" s="6"/>
    </row>
    <row r="60" spans="1:12" x14ac:dyDescent="0.25">
      <c r="A60" s="3" t="s">
        <v>839</v>
      </c>
      <c r="B60" s="6" t="s">
        <v>11</v>
      </c>
      <c r="C60" s="6">
        <v>2</v>
      </c>
      <c r="D60" s="6">
        <v>1</v>
      </c>
      <c r="E60" s="6">
        <v>3</v>
      </c>
      <c r="F60" s="6" t="s">
        <v>32</v>
      </c>
      <c r="G60" s="6">
        <v>29</v>
      </c>
      <c r="H60" s="6" t="s">
        <v>2955</v>
      </c>
      <c r="I60" s="6">
        <v>6</v>
      </c>
      <c r="J60" s="6" t="s">
        <v>4800</v>
      </c>
      <c r="K60" s="6"/>
      <c r="L60" s="6"/>
    </row>
    <row r="61" spans="1:12" x14ac:dyDescent="0.25">
      <c r="A61" s="3" t="s">
        <v>840</v>
      </c>
      <c r="B61" s="6" t="s">
        <v>11</v>
      </c>
      <c r="C61" s="6">
        <v>2</v>
      </c>
      <c r="D61" s="6">
        <v>1</v>
      </c>
      <c r="E61" s="6">
        <v>3</v>
      </c>
      <c r="F61" s="6" t="s">
        <v>32</v>
      </c>
      <c r="G61" s="6">
        <v>30</v>
      </c>
      <c r="H61" s="6" t="s">
        <v>2956</v>
      </c>
      <c r="I61" s="6">
        <v>6</v>
      </c>
      <c r="J61" s="6" t="s">
        <v>4801</v>
      </c>
      <c r="K61" s="6"/>
      <c r="L61" s="6"/>
    </row>
    <row r="62" spans="1:12" x14ac:dyDescent="0.25">
      <c r="A62" s="3" t="s">
        <v>841</v>
      </c>
      <c r="B62" s="6" t="s">
        <v>11</v>
      </c>
      <c r="C62" s="6">
        <v>2</v>
      </c>
      <c r="D62" s="6">
        <v>1</v>
      </c>
      <c r="E62" s="6">
        <v>3</v>
      </c>
      <c r="F62" s="6" t="s">
        <v>32</v>
      </c>
      <c r="G62" s="6">
        <v>31</v>
      </c>
      <c r="H62" s="6" t="s">
        <v>2957</v>
      </c>
      <c r="I62" s="6">
        <v>6</v>
      </c>
      <c r="J62" s="6" t="s">
        <v>4802</v>
      </c>
      <c r="K62" s="6"/>
      <c r="L62" s="6"/>
    </row>
    <row r="63" spans="1:12" x14ac:dyDescent="0.25">
      <c r="A63" s="3" t="s">
        <v>842</v>
      </c>
      <c r="B63" s="6" t="s">
        <v>11</v>
      </c>
      <c r="C63" s="6">
        <v>2</v>
      </c>
      <c r="D63" s="6">
        <v>1</v>
      </c>
      <c r="E63" s="6">
        <v>3</v>
      </c>
      <c r="F63" s="6" t="s">
        <v>32</v>
      </c>
      <c r="G63" s="6">
        <v>32</v>
      </c>
      <c r="H63" s="6" t="s">
        <v>2958</v>
      </c>
      <c r="I63" s="6">
        <v>6</v>
      </c>
      <c r="J63" s="6" t="s">
        <v>4803</v>
      </c>
      <c r="K63" s="6"/>
      <c r="L63" s="6"/>
    </row>
    <row r="64" spans="1:12" x14ac:dyDescent="0.25">
      <c r="A64" s="3" t="s">
        <v>843</v>
      </c>
      <c r="B64" s="6" t="s">
        <v>11</v>
      </c>
      <c r="C64" s="6">
        <v>2</v>
      </c>
      <c r="D64" s="6">
        <v>1</v>
      </c>
      <c r="E64" s="6">
        <v>3</v>
      </c>
      <c r="F64" s="6" t="s">
        <v>32</v>
      </c>
      <c r="G64" s="6">
        <v>33</v>
      </c>
      <c r="H64" s="6" t="s">
        <v>2959</v>
      </c>
      <c r="I64" s="6">
        <v>5</v>
      </c>
      <c r="J64" s="6" t="s">
        <v>4804</v>
      </c>
      <c r="K64" s="6"/>
      <c r="L64" s="6"/>
    </row>
    <row r="65" spans="1:12" x14ac:dyDescent="0.25">
      <c r="A65" s="3" t="s">
        <v>844</v>
      </c>
      <c r="B65" s="6" t="s">
        <v>11</v>
      </c>
      <c r="C65" s="6">
        <v>2</v>
      </c>
      <c r="D65" s="6">
        <v>1</v>
      </c>
      <c r="E65" s="6">
        <v>3</v>
      </c>
      <c r="F65" s="6" t="s">
        <v>32</v>
      </c>
      <c r="G65" s="6">
        <v>35</v>
      </c>
      <c r="H65" s="6" t="s">
        <v>2960</v>
      </c>
      <c r="I65" s="6">
        <v>1</v>
      </c>
      <c r="J65" s="6" t="s">
        <v>4805</v>
      </c>
      <c r="K65" s="6"/>
      <c r="L65" s="6"/>
    </row>
    <row r="66" spans="1:12" x14ac:dyDescent="0.25">
      <c r="A66" s="3" t="s">
        <v>845</v>
      </c>
      <c r="B66" s="6" t="s">
        <v>11</v>
      </c>
      <c r="C66" s="6">
        <v>2</v>
      </c>
      <c r="D66" s="6">
        <v>1</v>
      </c>
      <c r="E66" s="6">
        <v>3</v>
      </c>
      <c r="F66" s="6" t="s">
        <v>32</v>
      </c>
      <c r="G66" s="6">
        <v>36</v>
      </c>
      <c r="H66" s="6" t="s">
        <v>2961</v>
      </c>
      <c r="I66" s="6">
        <v>1</v>
      </c>
      <c r="J66" s="6" t="s">
        <v>4806</v>
      </c>
      <c r="K66" s="6"/>
      <c r="L66" s="6"/>
    </row>
    <row r="67" spans="1:12" x14ac:dyDescent="0.25">
      <c r="A67" s="3" t="s">
        <v>846</v>
      </c>
      <c r="B67" s="6" t="s">
        <v>11</v>
      </c>
      <c r="C67" s="6">
        <v>2</v>
      </c>
      <c r="D67" s="6">
        <v>1</v>
      </c>
      <c r="E67" s="6">
        <v>4</v>
      </c>
      <c r="F67" s="6" t="s">
        <v>32</v>
      </c>
      <c r="G67" s="6">
        <v>3</v>
      </c>
      <c r="H67" s="6" t="s">
        <v>2962</v>
      </c>
      <c r="I67" s="6">
        <v>2</v>
      </c>
      <c r="J67" s="6" t="s">
        <v>4807</v>
      </c>
      <c r="K67" s="6"/>
      <c r="L67" s="6"/>
    </row>
    <row r="68" spans="1:12" x14ac:dyDescent="0.25">
      <c r="A68" s="3" t="s">
        <v>847</v>
      </c>
      <c r="B68" s="6" t="s">
        <v>11</v>
      </c>
      <c r="C68" s="6">
        <v>2</v>
      </c>
      <c r="D68" s="6">
        <v>1</v>
      </c>
      <c r="E68" s="6">
        <v>4</v>
      </c>
      <c r="F68" s="6" t="s">
        <v>32</v>
      </c>
      <c r="G68" s="6">
        <v>4</v>
      </c>
      <c r="H68" s="6" t="s">
        <v>2963</v>
      </c>
      <c r="I68" s="6">
        <v>1</v>
      </c>
      <c r="J68" s="6" t="s">
        <v>4808</v>
      </c>
      <c r="K68" s="6"/>
      <c r="L68" s="6"/>
    </row>
    <row r="69" spans="1:12" x14ac:dyDescent="0.25">
      <c r="A69" s="3" t="s">
        <v>848</v>
      </c>
      <c r="B69" s="6" t="s">
        <v>11</v>
      </c>
      <c r="C69" s="6">
        <v>2</v>
      </c>
      <c r="D69" s="6">
        <v>2</v>
      </c>
      <c r="E69" s="6">
        <v>1</v>
      </c>
      <c r="F69" s="6" t="s">
        <v>34</v>
      </c>
      <c r="G69" s="6">
        <v>5</v>
      </c>
      <c r="H69" s="6" t="s">
        <v>2964</v>
      </c>
      <c r="I69" s="6">
        <v>1</v>
      </c>
      <c r="J69" s="6" t="s">
        <v>4809</v>
      </c>
      <c r="K69" s="6"/>
      <c r="L69" s="6"/>
    </row>
    <row r="70" spans="1:12" ht="75" x14ac:dyDescent="0.25">
      <c r="A70" s="3" t="s">
        <v>849</v>
      </c>
      <c r="B70" s="6" t="s">
        <v>11</v>
      </c>
      <c r="C70" s="6">
        <v>2</v>
      </c>
      <c r="D70" s="6">
        <v>2</v>
      </c>
      <c r="E70" s="6">
        <v>3</v>
      </c>
      <c r="F70" s="6" t="s">
        <v>34</v>
      </c>
      <c r="G70" s="6">
        <v>1</v>
      </c>
      <c r="H70" s="16" t="s">
        <v>2965</v>
      </c>
      <c r="I70" s="6">
        <v>2</v>
      </c>
      <c r="J70" s="6" t="s">
        <v>4810</v>
      </c>
      <c r="K70" s="6"/>
      <c r="L70" s="6"/>
    </row>
    <row r="71" spans="1:12" x14ac:dyDescent="0.25">
      <c r="A71" s="3" t="s">
        <v>850</v>
      </c>
      <c r="B71" s="6" t="s">
        <v>11</v>
      </c>
      <c r="C71" s="6">
        <v>2</v>
      </c>
      <c r="D71" s="6">
        <v>2</v>
      </c>
      <c r="E71" s="6">
        <v>3</v>
      </c>
      <c r="F71" s="6" t="s">
        <v>34</v>
      </c>
      <c r="G71" s="6">
        <v>2</v>
      </c>
      <c r="H71" s="6" t="s">
        <v>2966</v>
      </c>
      <c r="I71" s="6">
        <v>1</v>
      </c>
      <c r="J71" s="6" t="s">
        <v>4811</v>
      </c>
      <c r="K71" s="6"/>
      <c r="L71" s="6"/>
    </row>
    <row r="72" spans="1:12" ht="195" x14ac:dyDescent="0.25">
      <c r="A72" s="3" t="s">
        <v>851</v>
      </c>
      <c r="B72" s="6" t="s">
        <v>11</v>
      </c>
      <c r="C72" s="6">
        <v>2</v>
      </c>
      <c r="D72" s="6">
        <v>2</v>
      </c>
      <c r="E72" s="6">
        <v>3</v>
      </c>
      <c r="F72" s="6" t="s">
        <v>34</v>
      </c>
      <c r="G72" s="6">
        <v>6</v>
      </c>
      <c r="H72" s="16" t="s">
        <v>2967</v>
      </c>
      <c r="I72" s="6">
        <v>3</v>
      </c>
      <c r="J72" s="6" t="s">
        <v>4812</v>
      </c>
      <c r="K72" s="6"/>
      <c r="L72" s="6"/>
    </row>
    <row r="73" spans="1:12" ht="105" x14ac:dyDescent="0.25">
      <c r="A73" s="3" t="s">
        <v>852</v>
      </c>
      <c r="B73" s="6" t="s">
        <v>11</v>
      </c>
      <c r="C73" s="6">
        <v>2</v>
      </c>
      <c r="D73" s="6">
        <v>2</v>
      </c>
      <c r="E73" s="6">
        <v>4</v>
      </c>
      <c r="F73" s="6" t="s">
        <v>34</v>
      </c>
      <c r="G73" s="6">
        <v>5</v>
      </c>
      <c r="H73" s="16" t="s">
        <v>2968</v>
      </c>
      <c r="I73" s="6">
        <v>5</v>
      </c>
      <c r="J73" s="6" t="s">
        <v>4813</v>
      </c>
      <c r="K73" s="6"/>
      <c r="L73" s="6"/>
    </row>
    <row r="74" spans="1:12" x14ac:dyDescent="0.25">
      <c r="A74" s="3" t="s">
        <v>853</v>
      </c>
      <c r="B74" s="6" t="s">
        <v>11</v>
      </c>
      <c r="C74" s="6">
        <v>2</v>
      </c>
      <c r="D74" s="6">
        <v>2</v>
      </c>
      <c r="E74" s="6">
        <v>4</v>
      </c>
      <c r="F74" s="6" t="s">
        <v>34</v>
      </c>
      <c r="G74" s="6">
        <v>12</v>
      </c>
      <c r="H74" s="6" t="s">
        <v>2969</v>
      </c>
      <c r="I74" s="6">
        <v>1</v>
      </c>
      <c r="J74" s="6" t="s">
        <v>4814</v>
      </c>
      <c r="K74" s="6"/>
      <c r="L74" s="6"/>
    </row>
    <row r="75" spans="1:12" x14ac:dyDescent="0.25">
      <c r="A75" s="3" t="s">
        <v>854</v>
      </c>
      <c r="B75" s="6" t="s">
        <v>11</v>
      </c>
      <c r="C75" s="6">
        <v>3</v>
      </c>
      <c r="D75" s="6">
        <v>1</v>
      </c>
      <c r="E75" s="6">
        <v>1</v>
      </c>
      <c r="F75" s="6" t="s">
        <v>33</v>
      </c>
      <c r="G75" s="6">
        <v>2</v>
      </c>
      <c r="H75" s="6" t="s">
        <v>2970</v>
      </c>
      <c r="I75" s="6">
        <v>1</v>
      </c>
      <c r="J75" s="6" t="s">
        <v>4815</v>
      </c>
      <c r="K75" s="6"/>
      <c r="L75" s="6"/>
    </row>
    <row r="76" spans="1:12" x14ac:dyDescent="0.25">
      <c r="A76" s="3" t="s">
        <v>855</v>
      </c>
      <c r="B76" s="6" t="s">
        <v>11</v>
      </c>
      <c r="C76" s="6">
        <v>3</v>
      </c>
      <c r="D76" s="6">
        <v>1</v>
      </c>
      <c r="E76" s="6">
        <v>2</v>
      </c>
      <c r="F76" s="6" t="s">
        <v>32</v>
      </c>
      <c r="G76" s="6">
        <v>7</v>
      </c>
      <c r="H76" s="6" t="s">
        <v>2971</v>
      </c>
      <c r="I76" s="6">
        <v>2</v>
      </c>
      <c r="J76" s="6" t="s">
        <v>4816</v>
      </c>
      <c r="K76" s="6"/>
      <c r="L76" s="6"/>
    </row>
    <row r="77" spans="1:12" x14ac:dyDescent="0.25">
      <c r="A77" s="3" t="s">
        <v>856</v>
      </c>
      <c r="B77" s="6" t="s">
        <v>11</v>
      </c>
      <c r="C77" s="6">
        <v>3</v>
      </c>
      <c r="D77" s="6">
        <v>2</v>
      </c>
      <c r="E77" s="6">
        <v>2</v>
      </c>
      <c r="F77" s="6" t="s">
        <v>34</v>
      </c>
      <c r="G77" s="6">
        <v>1</v>
      </c>
      <c r="H77" s="6" t="s">
        <v>2972</v>
      </c>
      <c r="I77" s="6">
        <v>1</v>
      </c>
      <c r="J77" s="6" t="s">
        <v>4817</v>
      </c>
      <c r="K77" s="6"/>
      <c r="L77" s="6"/>
    </row>
    <row r="78" spans="1:12" x14ac:dyDescent="0.25">
      <c r="A78" s="3" t="s">
        <v>857</v>
      </c>
      <c r="B78" s="6" t="s">
        <v>11</v>
      </c>
      <c r="C78" s="6">
        <v>3</v>
      </c>
      <c r="D78" s="6">
        <v>2</v>
      </c>
      <c r="E78" s="6">
        <v>3</v>
      </c>
      <c r="F78" s="6" t="s">
        <v>34</v>
      </c>
      <c r="G78" s="6">
        <v>2</v>
      </c>
      <c r="H78" s="6" t="s">
        <v>2973</v>
      </c>
      <c r="I78" s="6">
        <v>1</v>
      </c>
      <c r="J78" s="6" t="s">
        <v>4818</v>
      </c>
      <c r="K78" s="6"/>
      <c r="L78" s="6"/>
    </row>
    <row r="79" spans="1:12" x14ac:dyDescent="0.25">
      <c r="A79" s="3" t="s">
        <v>858</v>
      </c>
      <c r="B79" s="6" t="s">
        <v>11</v>
      </c>
      <c r="C79" s="6">
        <v>3</v>
      </c>
      <c r="D79" s="6">
        <v>3</v>
      </c>
      <c r="E79" s="6">
        <v>1</v>
      </c>
      <c r="F79" s="6" t="s">
        <v>34</v>
      </c>
      <c r="G79" s="6">
        <v>1</v>
      </c>
      <c r="H79" s="6" t="s">
        <v>2974</v>
      </c>
      <c r="I79" s="6">
        <v>48</v>
      </c>
      <c r="J79" s="6" t="s">
        <v>4819</v>
      </c>
      <c r="K79" s="6"/>
      <c r="L79" s="6"/>
    </row>
    <row r="80" spans="1:12" x14ac:dyDescent="0.25">
      <c r="A80" s="3" t="s">
        <v>859</v>
      </c>
      <c r="B80" s="6" t="s">
        <v>11</v>
      </c>
      <c r="C80" s="6">
        <v>3</v>
      </c>
      <c r="D80" s="6">
        <v>3</v>
      </c>
      <c r="E80" s="6">
        <v>1</v>
      </c>
      <c r="F80" s="6" t="s">
        <v>34</v>
      </c>
      <c r="G80" s="6">
        <v>2</v>
      </c>
      <c r="H80" s="6" t="s">
        <v>2975</v>
      </c>
      <c r="I80" s="6">
        <v>48</v>
      </c>
      <c r="J80" s="6" t="s">
        <v>4820</v>
      </c>
      <c r="K80" s="6"/>
      <c r="L80" s="6"/>
    </row>
    <row r="81" spans="1:12" ht="345" x14ac:dyDescent="0.25">
      <c r="A81" s="3" t="s">
        <v>860</v>
      </c>
      <c r="B81" s="6" t="s">
        <v>11</v>
      </c>
      <c r="C81" s="6">
        <v>3</v>
      </c>
      <c r="D81" s="6">
        <v>3</v>
      </c>
      <c r="E81" s="6">
        <v>1</v>
      </c>
      <c r="F81" s="6" t="s">
        <v>34</v>
      </c>
      <c r="G81" s="6">
        <v>3</v>
      </c>
      <c r="H81" s="16" t="s">
        <v>2976</v>
      </c>
      <c r="I81" s="6">
        <v>1</v>
      </c>
      <c r="J81" s="6" t="s">
        <v>4821</v>
      </c>
      <c r="K81" s="6"/>
      <c r="L81" s="6"/>
    </row>
    <row r="82" spans="1:12" x14ac:dyDescent="0.25">
      <c r="A82" s="3" t="s">
        <v>861</v>
      </c>
      <c r="B82" s="6" t="s">
        <v>12</v>
      </c>
      <c r="C82" s="6">
        <v>1</v>
      </c>
      <c r="D82" s="6">
        <v>1</v>
      </c>
      <c r="E82" s="6">
        <v>1</v>
      </c>
      <c r="F82" s="6" t="s">
        <v>32</v>
      </c>
      <c r="G82" s="6">
        <v>3</v>
      </c>
      <c r="H82" s="6" t="s">
        <v>2977</v>
      </c>
      <c r="I82" s="6">
        <v>1</v>
      </c>
      <c r="J82" s="6" t="s">
        <v>4822</v>
      </c>
      <c r="K82" s="6"/>
      <c r="L82" s="6"/>
    </row>
    <row r="83" spans="1:12" x14ac:dyDescent="0.25">
      <c r="A83" s="3" t="s">
        <v>862</v>
      </c>
      <c r="B83" s="6" t="s">
        <v>12</v>
      </c>
      <c r="C83" s="6">
        <v>1</v>
      </c>
      <c r="D83" s="6">
        <v>1</v>
      </c>
      <c r="E83" s="6">
        <v>1</v>
      </c>
      <c r="F83" s="6" t="s">
        <v>32</v>
      </c>
      <c r="G83" s="6">
        <v>4</v>
      </c>
      <c r="H83" s="6" t="s">
        <v>2978</v>
      </c>
      <c r="I83" s="6">
        <v>1</v>
      </c>
      <c r="J83" s="6" t="s">
        <v>4823</v>
      </c>
      <c r="K83" s="6"/>
      <c r="L83" s="6"/>
    </row>
    <row r="84" spans="1:12" x14ac:dyDescent="0.25">
      <c r="A84" s="3" t="s">
        <v>863</v>
      </c>
      <c r="B84" s="6" t="s">
        <v>12</v>
      </c>
      <c r="C84" s="6">
        <v>1</v>
      </c>
      <c r="D84" s="6">
        <v>1</v>
      </c>
      <c r="E84" s="6">
        <v>2</v>
      </c>
      <c r="F84" s="6" t="s">
        <v>32</v>
      </c>
      <c r="G84" s="6">
        <v>1</v>
      </c>
      <c r="H84" s="6" t="s">
        <v>2979</v>
      </c>
      <c r="I84" s="6">
        <v>1</v>
      </c>
      <c r="J84" s="6" t="s">
        <v>4824</v>
      </c>
      <c r="K84" s="6"/>
      <c r="L84" s="6"/>
    </row>
    <row r="85" spans="1:12" x14ac:dyDescent="0.25">
      <c r="A85" s="3" t="s">
        <v>864</v>
      </c>
      <c r="B85" s="6" t="s">
        <v>12</v>
      </c>
      <c r="C85" s="6">
        <v>1</v>
      </c>
      <c r="D85" s="6">
        <v>1</v>
      </c>
      <c r="E85" s="6">
        <v>2</v>
      </c>
      <c r="F85" s="6" t="s">
        <v>32</v>
      </c>
      <c r="G85" s="6">
        <v>2</v>
      </c>
      <c r="H85" s="6" t="s">
        <v>2980</v>
      </c>
      <c r="I85" s="6">
        <v>1</v>
      </c>
      <c r="J85" s="6" t="s">
        <v>4825</v>
      </c>
      <c r="K85" s="6"/>
      <c r="L85" s="6"/>
    </row>
    <row r="86" spans="1:12" x14ac:dyDescent="0.25">
      <c r="A86" s="3" t="s">
        <v>865</v>
      </c>
      <c r="B86" s="6" t="s">
        <v>12</v>
      </c>
      <c r="C86" s="6">
        <v>1</v>
      </c>
      <c r="D86" s="6">
        <v>1</v>
      </c>
      <c r="E86" s="6">
        <v>3</v>
      </c>
      <c r="F86" s="6" t="s">
        <v>32</v>
      </c>
      <c r="G86" s="6">
        <v>13</v>
      </c>
      <c r="H86" s="6" t="s">
        <v>2981</v>
      </c>
      <c r="I86" s="6">
        <v>1</v>
      </c>
      <c r="J86" s="6" t="s">
        <v>4826</v>
      </c>
      <c r="K86" s="6"/>
      <c r="L86" s="6"/>
    </row>
    <row r="87" spans="1:12" x14ac:dyDescent="0.25">
      <c r="A87" s="3" t="s">
        <v>866</v>
      </c>
      <c r="B87" s="6" t="s">
        <v>12</v>
      </c>
      <c r="C87" s="6">
        <v>1</v>
      </c>
      <c r="D87" s="6">
        <v>1</v>
      </c>
      <c r="E87" s="6">
        <v>3</v>
      </c>
      <c r="F87" s="6" t="s">
        <v>32</v>
      </c>
      <c r="G87" s="6">
        <v>14</v>
      </c>
      <c r="H87" s="6" t="s">
        <v>2982</v>
      </c>
      <c r="I87" s="6">
        <v>1</v>
      </c>
      <c r="J87" s="6" t="s">
        <v>4827</v>
      </c>
      <c r="K87" s="6"/>
      <c r="L87" s="6"/>
    </row>
    <row r="88" spans="1:12" x14ac:dyDescent="0.25">
      <c r="A88" s="3" t="s">
        <v>867</v>
      </c>
      <c r="B88" s="6" t="s">
        <v>12</v>
      </c>
      <c r="C88" s="6">
        <v>1</v>
      </c>
      <c r="D88" s="6">
        <v>1</v>
      </c>
      <c r="E88" s="6">
        <v>3</v>
      </c>
      <c r="F88" s="6" t="s">
        <v>32</v>
      </c>
      <c r="G88" s="6">
        <v>15</v>
      </c>
      <c r="H88" s="6" t="s">
        <v>2983</v>
      </c>
      <c r="I88" s="6">
        <v>1</v>
      </c>
      <c r="J88" s="6" t="s">
        <v>4828</v>
      </c>
      <c r="K88" s="6"/>
      <c r="L88" s="6"/>
    </row>
    <row r="89" spans="1:12" x14ac:dyDescent="0.25">
      <c r="A89" s="3" t="s">
        <v>868</v>
      </c>
      <c r="B89" s="6" t="s">
        <v>12</v>
      </c>
      <c r="C89" s="6">
        <v>1</v>
      </c>
      <c r="D89" s="6">
        <v>1</v>
      </c>
      <c r="E89" s="6">
        <v>3</v>
      </c>
      <c r="F89" s="6" t="s">
        <v>32</v>
      </c>
      <c r="G89" s="6">
        <v>16</v>
      </c>
      <c r="H89" s="6" t="s">
        <v>2984</v>
      </c>
      <c r="I89" s="6">
        <v>1</v>
      </c>
      <c r="J89" s="6" t="s">
        <v>4829</v>
      </c>
      <c r="K89" s="6"/>
      <c r="L89" s="6"/>
    </row>
    <row r="90" spans="1:12" x14ac:dyDescent="0.25">
      <c r="A90" s="3" t="s">
        <v>869</v>
      </c>
      <c r="B90" s="6" t="s">
        <v>12</v>
      </c>
      <c r="C90" s="6">
        <v>1</v>
      </c>
      <c r="D90" s="6">
        <v>1</v>
      </c>
      <c r="E90" s="6">
        <v>3</v>
      </c>
      <c r="F90" s="6" t="s">
        <v>32</v>
      </c>
      <c r="G90" s="6">
        <v>17</v>
      </c>
      <c r="H90" s="6" t="s">
        <v>2985</v>
      </c>
      <c r="I90" s="6">
        <v>1</v>
      </c>
      <c r="J90" s="6" t="s">
        <v>4830</v>
      </c>
      <c r="K90" s="6"/>
      <c r="L90" s="6"/>
    </row>
    <row r="91" spans="1:12" x14ac:dyDescent="0.25">
      <c r="A91" s="3" t="s">
        <v>870</v>
      </c>
      <c r="B91" s="6" t="s">
        <v>12</v>
      </c>
      <c r="C91" s="6">
        <v>1</v>
      </c>
      <c r="D91" s="6">
        <v>1</v>
      </c>
      <c r="E91" s="6">
        <v>4</v>
      </c>
      <c r="F91" s="6" t="s">
        <v>32</v>
      </c>
      <c r="G91" s="6">
        <v>9</v>
      </c>
      <c r="H91" s="6" t="s">
        <v>2986</v>
      </c>
      <c r="I91" s="6">
        <v>4</v>
      </c>
      <c r="J91" s="6" t="s">
        <v>4831</v>
      </c>
      <c r="K91" s="6"/>
      <c r="L91" s="6"/>
    </row>
    <row r="92" spans="1:12" x14ac:dyDescent="0.25">
      <c r="A92" s="3" t="s">
        <v>871</v>
      </c>
      <c r="B92" s="6" t="s">
        <v>12</v>
      </c>
      <c r="C92" s="6">
        <v>1</v>
      </c>
      <c r="D92" s="6">
        <v>1</v>
      </c>
      <c r="E92" s="6">
        <v>4</v>
      </c>
      <c r="F92" s="6" t="s">
        <v>32</v>
      </c>
      <c r="G92" s="6">
        <v>10</v>
      </c>
      <c r="H92" s="6" t="s">
        <v>2987</v>
      </c>
      <c r="I92" s="6">
        <v>4</v>
      </c>
      <c r="J92" s="6" t="s">
        <v>4832</v>
      </c>
      <c r="K92" s="6"/>
      <c r="L92" s="6"/>
    </row>
    <row r="93" spans="1:12" x14ac:dyDescent="0.25">
      <c r="A93" s="3" t="s">
        <v>872</v>
      </c>
      <c r="B93" s="6" t="s">
        <v>12</v>
      </c>
      <c r="C93" s="6">
        <v>1</v>
      </c>
      <c r="D93" s="6">
        <v>1</v>
      </c>
      <c r="E93" s="6">
        <v>4</v>
      </c>
      <c r="F93" s="6" t="s">
        <v>32</v>
      </c>
      <c r="G93" s="6">
        <v>11</v>
      </c>
      <c r="H93" s="6" t="s">
        <v>2988</v>
      </c>
      <c r="I93" s="6">
        <v>4</v>
      </c>
      <c r="J93" s="6" t="s">
        <v>4833</v>
      </c>
      <c r="K93" s="6"/>
      <c r="L93" s="6"/>
    </row>
    <row r="94" spans="1:12" x14ac:dyDescent="0.25">
      <c r="A94" s="3" t="s">
        <v>873</v>
      </c>
      <c r="B94" s="6" t="s">
        <v>12</v>
      </c>
      <c r="C94" s="6">
        <v>1</v>
      </c>
      <c r="D94" s="6">
        <v>1</v>
      </c>
      <c r="E94" s="6">
        <v>4</v>
      </c>
      <c r="F94" s="6" t="s">
        <v>32</v>
      </c>
      <c r="G94" s="6">
        <v>12</v>
      </c>
      <c r="H94" s="6" t="s">
        <v>2989</v>
      </c>
      <c r="I94" s="6">
        <v>4</v>
      </c>
      <c r="J94" s="6" t="s">
        <v>4834</v>
      </c>
      <c r="K94" s="6"/>
      <c r="L94" s="6"/>
    </row>
    <row r="95" spans="1:12" x14ac:dyDescent="0.25">
      <c r="A95" s="3" t="s">
        <v>874</v>
      </c>
      <c r="B95" s="6" t="s">
        <v>12</v>
      </c>
      <c r="C95" s="6">
        <v>1</v>
      </c>
      <c r="D95" s="6">
        <v>1</v>
      </c>
      <c r="E95" s="6">
        <v>4</v>
      </c>
      <c r="F95" s="6" t="s">
        <v>32</v>
      </c>
      <c r="G95" s="6">
        <v>13</v>
      </c>
      <c r="H95" s="6" t="s">
        <v>2990</v>
      </c>
      <c r="I95" s="6">
        <v>1</v>
      </c>
      <c r="J95" s="6" t="s">
        <v>4835</v>
      </c>
      <c r="K95" s="6"/>
      <c r="L95" s="6"/>
    </row>
    <row r="96" spans="1:12" x14ac:dyDescent="0.25">
      <c r="A96" s="3" t="s">
        <v>875</v>
      </c>
      <c r="B96" s="6" t="s">
        <v>12</v>
      </c>
      <c r="C96" s="6">
        <v>1</v>
      </c>
      <c r="D96" s="6">
        <v>1</v>
      </c>
      <c r="E96" s="6">
        <v>4</v>
      </c>
      <c r="F96" s="6" t="s">
        <v>32</v>
      </c>
      <c r="G96" s="6">
        <v>14</v>
      </c>
      <c r="H96" s="6" t="s">
        <v>2991</v>
      </c>
      <c r="I96" s="6">
        <v>1</v>
      </c>
      <c r="J96" s="6" t="s">
        <v>4836</v>
      </c>
      <c r="K96" s="6"/>
      <c r="L96" s="6"/>
    </row>
    <row r="97" spans="1:12" x14ac:dyDescent="0.25">
      <c r="A97" s="3" t="s">
        <v>876</v>
      </c>
      <c r="B97" s="6" t="s">
        <v>12</v>
      </c>
      <c r="C97" s="6">
        <v>1</v>
      </c>
      <c r="D97" s="6">
        <v>2</v>
      </c>
      <c r="E97" s="6">
        <v>1</v>
      </c>
      <c r="F97" s="6" t="s">
        <v>34</v>
      </c>
      <c r="G97" s="6">
        <v>6</v>
      </c>
      <c r="H97" s="6" t="s">
        <v>2992</v>
      </c>
      <c r="I97" s="6">
        <v>1</v>
      </c>
      <c r="J97" s="6" t="s">
        <v>4837</v>
      </c>
      <c r="K97" s="6"/>
      <c r="L97" s="6"/>
    </row>
    <row r="98" spans="1:12" x14ac:dyDescent="0.25">
      <c r="A98" s="3" t="s">
        <v>877</v>
      </c>
      <c r="B98" s="6" t="s">
        <v>12</v>
      </c>
      <c r="C98" s="6">
        <v>1</v>
      </c>
      <c r="D98" s="6">
        <v>2</v>
      </c>
      <c r="E98" s="6">
        <v>1</v>
      </c>
      <c r="F98" s="6" t="s">
        <v>34</v>
      </c>
      <c r="G98" s="6">
        <v>7</v>
      </c>
      <c r="H98" s="6" t="s">
        <v>2993</v>
      </c>
      <c r="I98" s="6">
        <v>1</v>
      </c>
      <c r="J98" s="6" t="s">
        <v>4838</v>
      </c>
      <c r="K98" s="6"/>
      <c r="L98" s="6"/>
    </row>
    <row r="99" spans="1:12" x14ac:dyDescent="0.25">
      <c r="A99" s="3" t="s">
        <v>878</v>
      </c>
      <c r="B99" s="6" t="s">
        <v>12</v>
      </c>
      <c r="C99" s="6">
        <v>1</v>
      </c>
      <c r="D99" s="6">
        <v>2</v>
      </c>
      <c r="E99" s="6">
        <v>2</v>
      </c>
      <c r="F99" s="6" t="s">
        <v>33</v>
      </c>
      <c r="G99" s="6">
        <v>2</v>
      </c>
      <c r="H99" s="6" t="s">
        <v>2994</v>
      </c>
      <c r="I99" s="6">
        <v>1</v>
      </c>
      <c r="J99" s="6" t="s">
        <v>4839</v>
      </c>
      <c r="K99" s="6"/>
      <c r="L99" s="6"/>
    </row>
    <row r="100" spans="1:12" x14ac:dyDescent="0.25">
      <c r="A100" s="3" t="s">
        <v>879</v>
      </c>
      <c r="B100" s="6" t="s">
        <v>12</v>
      </c>
      <c r="C100" s="6">
        <v>1</v>
      </c>
      <c r="D100" s="6">
        <v>3</v>
      </c>
      <c r="E100" s="6">
        <v>1</v>
      </c>
      <c r="F100" s="6" t="s">
        <v>32</v>
      </c>
      <c r="G100" s="6">
        <v>13</v>
      </c>
      <c r="H100" s="6" t="s">
        <v>2995</v>
      </c>
      <c r="I100" s="6">
        <v>1</v>
      </c>
      <c r="J100" s="6" t="s">
        <v>4840</v>
      </c>
      <c r="K100" s="6"/>
      <c r="L100" s="6"/>
    </row>
    <row r="101" spans="1:12" x14ac:dyDescent="0.25">
      <c r="A101" s="3" t="s">
        <v>880</v>
      </c>
      <c r="B101" s="6" t="s">
        <v>12</v>
      </c>
      <c r="C101" s="6">
        <v>1</v>
      </c>
      <c r="D101" s="6">
        <v>3</v>
      </c>
      <c r="E101" s="6">
        <v>1</v>
      </c>
      <c r="F101" s="6" t="s">
        <v>32</v>
      </c>
      <c r="G101" s="6">
        <v>14</v>
      </c>
      <c r="H101" s="6" t="s">
        <v>2996</v>
      </c>
      <c r="I101" s="6">
        <v>1</v>
      </c>
      <c r="J101" s="6" t="s">
        <v>4841</v>
      </c>
      <c r="K101" s="6"/>
      <c r="L101" s="6"/>
    </row>
    <row r="102" spans="1:12" x14ac:dyDescent="0.25">
      <c r="A102" s="3" t="s">
        <v>881</v>
      </c>
      <c r="B102" s="6" t="s">
        <v>12</v>
      </c>
      <c r="C102" s="6">
        <v>1</v>
      </c>
      <c r="D102" s="6">
        <v>3</v>
      </c>
      <c r="E102" s="6">
        <v>1</v>
      </c>
      <c r="F102" s="6" t="s">
        <v>32</v>
      </c>
      <c r="G102" s="6">
        <v>15</v>
      </c>
      <c r="H102" s="6" t="s">
        <v>2997</v>
      </c>
      <c r="I102" s="6">
        <v>1</v>
      </c>
      <c r="J102" s="6" t="s">
        <v>4842</v>
      </c>
      <c r="K102" s="6"/>
      <c r="L102" s="6"/>
    </row>
    <row r="103" spans="1:12" x14ac:dyDescent="0.25">
      <c r="A103" s="3" t="s">
        <v>882</v>
      </c>
      <c r="B103" s="6" t="s">
        <v>12</v>
      </c>
      <c r="C103" s="6">
        <v>1</v>
      </c>
      <c r="D103" s="6">
        <v>3</v>
      </c>
      <c r="E103" s="6">
        <v>1</v>
      </c>
      <c r="F103" s="6" t="s">
        <v>32</v>
      </c>
      <c r="G103" s="6">
        <v>16</v>
      </c>
      <c r="H103" s="6" t="s">
        <v>2998</v>
      </c>
      <c r="I103" s="6">
        <v>2</v>
      </c>
      <c r="J103" s="6" t="s">
        <v>4843</v>
      </c>
      <c r="K103" s="6"/>
      <c r="L103" s="6"/>
    </row>
    <row r="104" spans="1:12" x14ac:dyDescent="0.25">
      <c r="A104" s="3" t="s">
        <v>883</v>
      </c>
      <c r="B104" s="6" t="s">
        <v>12</v>
      </c>
      <c r="C104" s="6">
        <v>1</v>
      </c>
      <c r="D104" s="6">
        <v>3</v>
      </c>
      <c r="E104" s="6">
        <v>1</v>
      </c>
      <c r="F104" s="6" t="s">
        <v>32</v>
      </c>
      <c r="G104" s="6">
        <v>17</v>
      </c>
      <c r="H104" s="6" t="s">
        <v>2999</v>
      </c>
      <c r="I104" s="6">
        <v>2</v>
      </c>
      <c r="J104" s="6" t="s">
        <v>4844</v>
      </c>
      <c r="K104" s="6"/>
      <c r="L104" s="6"/>
    </row>
    <row r="105" spans="1:12" x14ac:dyDescent="0.25">
      <c r="A105" s="3" t="s">
        <v>884</v>
      </c>
      <c r="B105" s="6" t="s">
        <v>12</v>
      </c>
      <c r="C105" s="6">
        <v>1</v>
      </c>
      <c r="D105" s="6">
        <v>3</v>
      </c>
      <c r="E105" s="6">
        <v>1</v>
      </c>
      <c r="F105" s="6" t="s">
        <v>32</v>
      </c>
      <c r="G105" s="6">
        <v>18</v>
      </c>
      <c r="H105" s="6" t="s">
        <v>3000</v>
      </c>
      <c r="I105" s="6">
        <v>2</v>
      </c>
      <c r="J105" s="6" t="s">
        <v>4845</v>
      </c>
      <c r="K105" s="6"/>
      <c r="L105" s="6"/>
    </row>
    <row r="106" spans="1:12" x14ac:dyDescent="0.25">
      <c r="A106" s="3" t="s">
        <v>885</v>
      </c>
      <c r="B106" s="6" t="s">
        <v>12</v>
      </c>
      <c r="C106" s="6">
        <v>1</v>
      </c>
      <c r="D106" s="6">
        <v>3</v>
      </c>
      <c r="E106" s="6">
        <v>1</v>
      </c>
      <c r="F106" s="6" t="s">
        <v>32</v>
      </c>
      <c r="G106" s="6">
        <v>19</v>
      </c>
      <c r="H106" s="6" t="s">
        <v>3001</v>
      </c>
      <c r="I106" s="6">
        <v>2</v>
      </c>
      <c r="J106" s="6" t="s">
        <v>4846</v>
      </c>
      <c r="K106" s="6"/>
      <c r="L106" s="6"/>
    </row>
    <row r="107" spans="1:12" x14ac:dyDescent="0.25">
      <c r="A107" s="3" t="s">
        <v>886</v>
      </c>
      <c r="B107" s="6" t="s">
        <v>12</v>
      </c>
      <c r="C107" s="6">
        <v>1</v>
      </c>
      <c r="D107" s="6">
        <v>3</v>
      </c>
      <c r="E107" s="6">
        <v>1</v>
      </c>
      <c r="F107" s="6" t="s">
        <v>32</v>
      </c>
      <c r="G107" s="6">
        <v>20</v>
      </c>
      <c r="H107" s="6" t="s">
        <v>3002</v>
      </c>
      <c r="I107" s="6">
        <v>2</v>
      </c>
      <c r="J107" s="6" t="s">
        <v>4847</v>
      </c>
      <c r="K107" s="6"/>
      <c r="L107" s="6"/>
    </row>
    <row r="108" spans="1:12" x14ac:dyDescent="0.25">
      <c r="A108" s="3" t="s">
        <v>887</v>
      </c>
      <c r="B108" s="6" t="s">
        <v>12</v>
      </c>
      <c r="C108" s="6">
        <v>1</v>
      </c>
      <c r="D108" s="6">
        <v>3</v>
      </c>
      <c r="E108" s="6">
        <v>1</v>
      </c>
      <c r="F108" s="6" t="s">
        <v>32</v>
      </c>
      <c r="G108" s="6">
        <v>21</v>
      </c>
      <c r="H108" s="6" t="s">
        <v>3003</v>
      </c>
      <c r="I108" s="6">
        <v>2</v>
      </c>
      <c r="J108" s="6" t="s">
        <v>4848</v>
      </c>
      <c r="K108" s="6"/>
      <c r="L108" s="6"/>
    </row>
    <row r="109" spans="1:12" x14ac:dyDescent="0.25">
      <c r="A109" s="3" t="s">
        <v>888</v>
      </c>
      <c r="B109" s="6" t="s">
        <v>12</v>
      </c>
      <c r="C109" s="6">
        <v>1</v>
      </c>
      <c r="D109" s="6">
        <v>3</v>
      </c>
      <c r="E109" s="6">
        <v>1</v>
      </c>
      <c r="F109" s="6" t="s">
        <v>32</v>
      </c>
      <c r="G109" s="6">
        <v>22</v>
      </c>
      <c r="H109" s="6" t="s">
        <v>3004</v>
      </c>
      <c r="I109" s="6">
        <v>2</v>
      </c>
      <c r="J109" s="6" t="s">
        <v>4849</v>
      </c>
      <c r="K109" s="6"/>
      <c r="L109" s="6"/>
    </row>
    <row r="110" spans="1:12" x14ac:dyDescent="0.25">
      <c r="A110" s="3" t="s">
        <v>889</v>
      </c>
      <c r="B110" s="6" t="s">
        <v>12</v>
      </c>
      <c r="C110" s="6">
        <v>1</v>
      </c>
      <c r="D110" s="6">
        <v>3</v>
      </c>
      <c r="E110" s="6">
        <v>2</v>
      </c>
      <c r="F110" s="6" t="s">
        <v>32</v>
      </c>
      <c r="G110" s="6">
        <v>5</v>
      </c>
      <c r="H110" s="6" t="s">
        <v>3005</v>
      </c>
      <c r="I110" s="6">
        <v>1</v>
      </c>
      <c r="J110" s="6" t="s">
        <v>4850</v>
      </c>
      <c r="K110" s="6"/>
      <c r="L110" s="6"/>
    </row>
    <row r="111" spans="1:12" x14ac:dyDescent="0.25">
      <c r="A111" s="3" t="s">
        <v>890</v>
      </c>
      <c r="B111" s="6" t="s">
        <v>12</v>
      </c>
      <c r="C111" s="6">
        <v>1</v>
      </c>
      <c r="D111" s="6">
        <v>3</v>
      </c>
      <c r="E111" s="6">
        <v>2</v>
      </c>
      <c r="F111" s="6" t="s">
        <v>32</v>
      </c>
      <c r="G111" s="6">
        <v>6</v>
      </c>
      <c r="H111" s="6" t="s">
        <v>3006</v>
      </c>
      <c r="I111" s="6">
        <v>1</v>
      </c>
      <c r="J111" s="6" t="s">
        <v>4851</v>
      </c>
      <c r="K111" s="6"/>
      <c r="L111" s="6"/>
    </row>
    <row r="112" spans="1:12" x14ac:dyDescent="0.25">
      <c r="A112" s="3" t="s">
        <v>891</v>
      </c>
      <c r="B112" s="6" t="s">
        <v>12</v>
      </c>
      <c r="C112" s="6">
        <v>2</v>
      </c>
      <c r="D112" s="6">
        <v>1</v>
      </c>
      <c r="E112" s="6">
        <v>1</v>
      </c>
      <c r="F112" s="6" t="s">
        <v>32</v>
      </c>
      <c r="G112" s="6">
        <v>7</v>
      </c>
      <c r="H112" s="6" t="s">
        <v>3007</v>
      </c>
      <c r="I112" s="6">
        <v>3</v>
      </c>
      <c r="J112" s="6" t="s">
        <v>4852</v>
      </c>
      <c r="K112" s="6"/>
      <c r="L112" s="6"/>
    </row>
    <row r="113" spans="1:12" x14ac:dyDescent="0.25">
      <c r="A113" s="3" t="s">
        <v>892</v>
      </c>
      <c r="B113" s="6" t="s">
        <v>12</v>
      </c>
      <c r="C113" s="6">
        <v>2</v>
      </c>
      <c r="D113" s="6">
        <v>1</v>
      </c>
      <c r="E113" s="6">
        <v>1</v>
      </c>
      <c r="F113" s="6" t="s">
        <v>32</v>
      </c>
      <c r="G113" s="6">
        <v>8</v>
      </c>
      <c r="H113" s="6" t="s">
        <v>3008</v>
      </c>
      <c r="I113" s="6">
        <v>3</v>
      </c>
      <c r="J113" s="6" t="s">
        <v>4853</v>
      </c>
      <c r="K113" s="6"/>
      <c r="L113" s="6"/>
    </row>
    <row r="114" spans="1:12" x14ac:dyDescent="0.25">
      <c r="A114" s="3" t="s">
        <v>893</v>
      </c>
      <c r="B114" s="6" t="s">
        <v>12</v>
      </c>
      <c r="C114" s="6">
        <v>2</v>
      </c>
      <c r="D114" s="6">
        <v>1</v>
      </c>
      <c r="E114" s="6">
        <v>1</v>
      </c>
      <c r="F114" s="6" t="s">
        <v>32</v>
      </c>
      <c r="G114" s="6">
        <v>9</v>
      </c>
      <c r="H114" s="6" t="s">
        <v>3009</v>
      </c>
      <c r="I114" s="6">
        <v>1</v>
      </c>
      <c r="J114" s="6" t="s">
        <v>4854</v>
      </c>
      <c r="K114" s="6"/>
      <c r="L114" s="6"/>
    </row>
    <row r="115" spans="1:12" x14ac:dyDescent="0.25">
      <c r="A115" s="3" t="s">
        <v>894</v>
      </c>
      <c r="B115" s="6" t="s">
        <v>12</v>
      </c>
      <c r="C115" s="6">
        <v>2</v>
      </c>
      <c r="D115" s="6">
        <v>1</v>
      </c>
      <c r="E115" s="6">
        <v>2</v>
      </c>
      <c r="F115" s="6" t="s">
        <v>32</v>
      </c>
      <c r="G115" s="6">
        <v>3</v>
      </c>
      <c r="H115" s="6" t="s">
        <v>3010</v>
      </c>
      <c r="I115" s="6">
        <v>3</v>
      </c>
      <c r="J115" s="6" t="s">
        <v>4855</v>
      </c>
      <c r="K115" s="6"/>
      <c r="L115" s="6"/>
    </row>
    <row r="116" spans="1:12" x14ac:dyDescent="0.25">
      <c r="A116" s="3" t="s">
        <v>895</v>
      </c>
      <c r="B116" s="6" t="s">
        <v>12</v>
      </c>
      <c r="C116" s="6">
        <v>2</v>
      </c>
      <c r="D116" s="6">
        <v>1</v>
      </c>
      <c r="E116" s="6">
        <v>2</v>
      </c>
      <c r="F116" s="6" t="s">
        <v>32</v>
      </c>
      <c r="G116" s="6">
        <v>4</v>
      </c>
      <c r="H116" s="6" t="s">
        <v>3011</v>
      </c>
      <c r="I116" s="6">
        <v>3</v>
      </c>
      <c r="J116" s="6" t="s">
        <v>4856</v>
      </c>
      <c r="K116" s="6"/>
      <c r="L116" s="6"/>
    </row>
    <row r="117" spans="1:12" x14ac:dyDescent="0.25">
      <c r="A117" s="3" t="s">
        <v>896</v>
      </c>
      <c r="B117" s="6" t="s">
        <v>12</v>
      </c>
      <c r="C117" s="6">
        <v>2</v>
      </c>
      <c r="D117" s="6">
        <v>1</v>
      </c>
      <c r="E117" s="6">
        <v>2</v>
      </c>
      <c r="F117" s="6" t="s">
        <v>32</v>
      </c>
      <c r="G117" s="6">
        <v>5</v>
      </c>
      <c r="H117" s="6" t="s">
        <v>3012</v>
      </c>
      <c r="I117" s="6">
        <v>3</v>
      </c>
      <c r="J117" s="6" t="s">
        <v>4857</v>
      </c>
      <c r="K117" s="6"/>
      <c r="L117" s="6"/>
    </row>
    <row r="118" spans="1:12" x14ac:dyDescent="0.25">
      <c r="A118" s="3" t="s">
        <v>897</v>
      </c>
      <c r="B118" s="6" t="s">
        <v>12</v>
      </c>
      <c r="C118" s="6">
        <v>2</v>
      </c>
      <c r="D118" s="6">
        <v>2</v>
      </c>
      <c r="E118" s="6">
        <v>1</v>
      </c>
      <c r="F118" s="6" t="s">
        <v>34</v>
      </c>
      <c r="G118" s="6">
        <v>5</v>
      </c>
      <c r="H118" s="6" t="s">
        <v>3013</v>
      </c>
      <c r="I118" s="6">
        <v>1</v>
      </c>
      <c r="J118" s="6" t="s">
        <v>4858</v>
      </c>
      <c r="K118" s="6"/>
      <c r="L118" s="6"/>
    </row>
    <row r="119" spans="1:12" x14ac:dyDescent="0.25">
      <c r="A119" s="3" t="s">
        <v>898</v>
      </c>
      <c r="B119" s="6" t="s">
        <v>12</v>
      </c>
      <c r="C119" s="6">
        <v>2</v>
      </c>
      <c r="D119" s="6">
        <v>2</v>
      </c>
      <c r="E119" s="6">
        <v>1</v>
      </c>
      <c r="F119" s="6" t="s">
        <v>34</v>
      </c>
      <c r="G119" s="6">
        <v>9</v>
      </c>
      <c r="H119" s="6" t="s">
        <v>3014</v>
      </c>
      <c r="I119" s="6">
        <v>1</v>
      </c>
      <c r="J119" s="6" t="s">
        <v>4859</v>
      </c>
      <c r="K119" s="6"/>
      <c r="L119" s="6"/>
    </row>
    <row r="120" spans="1:12" x14ac:dyDescent="0.25">
      <c r="A120" s="3" t="s">
        <v>899</v>
      </c>
      <c r="B120" s="6" t="s">
        <v>12</v>
      </c>
      <c r="C120" s="6">
        <v>2</v>
      </c>
      <c r="D120" s="6">
        <v>2</v>
      </c>
      <c r="E120" s="6">
        <v>1</v>
      </c>
      <c r="F120" s="6" t="s">
        <v>32</v>
      </c>
      <c r="G120" s="6">
        <v>13</v>
      </c>
      <c r="H120" s="6" t="s">
        <v>3015</v>
      </c>
      <c r="I120" s="6">
        <v>10</v>
      </c>
      <c r="J120" s="6" t="s">
        <v>4860</v>
      </c>
      <c r="K120" s="6"/>
      <c r="L120" s="6"/>
    </row>
    <row r="121" spans="1:12" x14ac:dyDescent="0.25">
      <c r="A121" s="3" t="s">
        <v>900</v>
      </c>
      <c r="B121" s="6" t="s">
        <v>12</v>
      </c>
      <c r="C121" s="6">
        <v>2</v>
      </c>
      <c r="D121" s="6">
        <v>2</v>
      </c>
      <c r="E121" s="6">
        <v>1</v>
      </c>
      <c r="F121" s="6" t="s">
        <v>32</v>
      </c>
      <c r="G121" s="6">
        <v>14</v>
      </c>
      <c r="H121" s="6" t="s">
        <v>3016</v>
      </c>
      <c r="I121" s="6">
        <v>10</v>
      </c>
      <c r="J121" s="6" t="s">
        <v>4861</v>
      </c>
      <c r="K121" s="6"/>
      <c r="L121" s="6"/>
    </row>
    <row r="122" spans="1:12" x14ac:dyDescent="0.25">
      <c r="A122" s="3" t="s">
        <v>901</v>
      </c>
      <c r="B122" s="6" t="s">
        <v>12</v>
      </c>
      <c r="C122" s="6">
        <v>2</v>
      </c>
      <c r="D122" s="6">
        <v>2</v>
      </c>
      <c r="E122" s="6">
        <v>1</v>
      </c>
      <c r="F122" s="6" t="s">
        <v>32</v>
      </c>
      <c r="G122" s="6">
        <v>15</v>
      </c>
      <c r="H122" s="6" t="s">
        <v>3015</v>
      </c>
      <c r="I122" s="6">
        <v>10</v>
      </c>
      <c r="J122" s="6" t="s">
        <v>4862</v>
      </c>
      <c r="K122" s="6"/>
      <c r="L122" s="6"/>
    </row>
    <row r="123" spans="1:12" x14ac:dyDescent="0.25">
      <c r="A123" s="3" t="s">
        <v>902</v>
      </c>
      <c r="B123" s="6" t="s">
        <v>12</v>
      </c>
      <c r="C123" s="6">
        <v>2</v>
      </c>
      <c r="D123" s="6">
        <v>2</v>
      </c>
      <c r="E123" s="6">
        <v>2</v>
      </c>
      <c r="F123" s="6" t="s">
        <v>32</v>
      </c>
      <c r="G123" s="6">
        <v>3</v>
      </c>
      <c r="H123" s="6" t="s">
        <v>3017</v>
      </c>
      <c r="I123" s="6">
        <v>1</v>
      </c>
      <c r="J123" s="6" t="s">
        <v>4863</v>
      </c>
      <c r="K123" s="6"/>
      <c r="L123" s="6"/>
    </row>
    <row r="124" spans="1:12" x14ac:dyDescent="0.25">
      <c r="A124" s="3" t="s">
        <v>903</v>
      </c>
      <c r="B124" s="6" t="s">
        <v>12</v>
      </c>
      <c r="C124" s="6">
        <v>2</v>
      </c>
      <c r="D124" s="6">
        <v>2</v>
      </c>
      <c r="E124" s="6">
        <v>2</v>
      </c>
      <c r="F124" s="6" t="s">
        <v>32</v>
      </c>
      <c r="G124" s="6">
        <v>4</v>
      </c>
      <c r="H124" s="6" t="s">
        <v>3018</v>
      </c>
      <c r="I124" s="6">
        <v>1</v>
      </c>
      <c r="J124" s="6" t="s">
        <v>4864</v>
      </c>
      <c r="K124" s="6"/>
      <c r="L124" s="6"/>
    </row>
    <row r="125" spans="1:12" x14ac:dyDescent="0.25">
      <c r="A125" s="3" t="s">
        <v>904</v>
      </c>
      <c r="B125" s="6" t="s">
        <v>12</v>
      </c>
      <c r="C125" s="6">
        <v>2</v>
      </c>
      <c r="D125" s="6">
        <v>2</v>
      </c>
      <c r="E125" s="6">
        <v>2</v>
      </c>
      <c r="F125" s="6" t="s">
        <v>32</v>
      </c>
      <c r="G125" s="6">
        <v>5</v>
      </c>
      <c r="H125" s="6" t="s">
        <v>3019</v>
      </c>
      <c r="I125" s="6">
        <v>1</v>
      </c>
      <c r="J125" s="6" t="s">
        <v>4865</v>
      </c>
      <c r="K125" s="6"/>
      <c r="L125" s="6"/>
    </row>
    <row r="126" spans="1:12" x14ac:dyDescent="0.25">
      <c r="A126" s="3" t="s">
        <v>905</v>
      </c>
      <c r="B126" s="6" t="s">
        <v>12</v>
      </c>
      <c r="C126" s="6">
        <v>2</v>
      </c>
      <c r="D126" s="6">
        <v>2</v>
      </c>
      <c r="E126" s="6">
        <v>3</v>
      </c>
      <c r="F126" s="6" t="s">
        <v>34</v>
      </c>
      <c r="G126" s="6">
        <v>1</v>
      </c>
      <c r="H126" s="6" t="s">
        <v>3020</v>
      </c>
      <c r="I126" s="6">
        <v>1</v>
      </c>
      <c r="J126" s="6" t="s">
        <v>4866</v>
      </c>
      <c r="K126" s="6"/>
      <c r="L126" s="6"/>
    </row>
    <row r="127" spans="1:12" x14ac:dyDescent="0.25">
      <c r="A127" s="3" t="s">
        <v>906</v>
      </c>
      <c r="B127" s="6" t="s">
        <v>12</v>
      </c>
      <c r="C127" s="6">
        <v>2</v>
      </c>
      <c r="D127" s="6">
        <v>2</v>
      </c>
      <c r="E127" s="6">
        <v>3</v>
      </c>
      <c r="F127" s="6" t="s">
        <v>34</v>
      </c>
      <c r="G127" s="6">
        <v>2</v>
      </c>
      <c r="H127" s="6" t="s">
        <v>3021</v>
      </c>
      <c r="I127" s="6">
        <v>1</v>
      </c>
      <c r="J127" s="6" t="s">
        <v>4867</v>
      </c>
      <c r="K127" s="6"/>
      <c r="L127" s="6"/>
    </row>
    <row r="128" spans="1:12" x14ac:dyDescent="0.25">
      <c r="A128" s="3" t="s">
        <v>907</v>
      </c>
      <c r="B128" s="6" t="s">
        <v>12</v>
      </c>
      <c r="C128" s="6">
        <v>2</v>
      </c>
      <c r="D128" s="6">
        <v>2</v>
      </c>
      <c r="E128" s="6">
        <v>3</v>
      </c>
      <c r="F128" s="6" t="s">
        <v>34</v>
      </c>
      <c r="G128" s="6">
        <v>4</v>
      </c>
      <c r="H128" s="6" t="s">
        <v>3022</v>
      </c>
      <c r="I128" s="6">
        <v>1</v>
      </c>
      <c r="J128" s="6" t="s">
        <v>4868</v>
      </c>
      <c r="K128" s="6"/>
      <c r="L128" s="6"/>
    </row>
    <row r="129" spans="1:12" x14ac:dyDescent="0.25">
      <c r="A129" s="3" t="s">
        <v>908</v>
      </c>
      <c r="B129" s="6" t="s">
        <v>12</v>
      </c>
      <c r="C129" s="6">
        <v>2</v>
      </c>
      <c r="D129" s="6">
        <v>2</v>
      </c>
      <c r="E129" s="6">
        <v>3</v>
      </c>
      <c r="F129" s="6" t="s">
        <v>34</v>
      </c>
      <c r="G129" s="6">
        <v>6</v>
      </c>
      <c r="H129" s="6" t="s">
        <v>3023</v>
      </c>
      <c r="I129" s="6">
        <v>1</v>
      </c>
      <c r="J129" s="6" t="s">
        <v>4869</v>
      </c>
      <c r="K129" s="6"/>
      <c r="L129" s="6"/>
    </row>
    <row r="130" spans="1:12" x14ac:dyDescent="0.25">
      <c r="A130" s="3" t="s">
        <v>909</v>
      </c>
      <c r="B130" s="6" t="s">
        <v>12</v>
      </c>
      <c r="C130" s="6">
        <v>2</v>
      </c>
      <c r="D130" s="6">
        <v>3</v>
      </c>
      <c r="E130" s="6">
        <v>1</v>
      </c>
      <c r="F130" s="6" t="s">
        <v>32</v>
      </c>
      <c r="G130" s="6">
        <v>3</v>
      </c>
      <c r="H130" s="6" t="s">
        <v>3024</v>
      </c>
      <c r="I130" s="6">
        <v>1</v>
      </c>
      <c r="J130" s="6" t="s">
        <v>4870</v>
      </c>
      <c r="K130" s="6"/>
      <c r="L130" s="6"/>
    </row>
    <row r="131" spans="1:12" x14ac:dyDescent="0.25">
      <c r="A131" s="3" t="s">
        <v>910</v>
      </c>
      <c r="B131" s="6" t="s">
        <v>12</v>
      </c>
      <c r="C131" s="6">
        <v>2</v>
      </c>
      <c r="D131" s="6">
        <v>3</v>
      </c>
      <c r="E131" s="6">
        <v>2</v>
      </c>
      <c r="F131" s="6" t="s">
        <v>34</v>
      </c>
      <c r="G131" s="6">
        <v>8</v>
      </c>
      <c r="H131" s="6" t="s">
        <v>3025</v>
      </c>
      <c r="I131" s="6">
        <v>8</v>
      </c>
      <c r="J131" s="6" t="s">
        <v>4871</v>
      </c>
      <c r="K131" s="6"/>
      <c r="L131" s="6"/>
    </row>
    <row r="132" spans="1:12" ht="409.5" x14ac:dyDescent="0.25">
      <c r="A132" s="3" t="s">
        <v>911</v>
      </c>
      <c r="B132" s="6" t="s">
        <v>12</v>
      </c>
      <c r="C132" s="6">
        <v>2</v>
      </c>
      <c r="D132" s="6">
        <v>3</v>
      </c>
      <c r="E132" s="6">
        <v>2</v>
      </c>
      <c r="F132" s="6" t="s">
        <v>34</v>
      </c>
      <c r="G132" s="6">
        <v>9</v>
      </c>
      <c r="H132" s="16" t="s">
        <v>3026</v>
      </c>
      <c r="I132" s="6">
        <v>1</v>
      </c>
      <c r="J132" s="6" t="s">
        <v>4872</v>
      </c>
      <c r="K132" s="6"/>
      <c r="L132" s="6"/>
    </row>
    <row r="133" spans="1:12" x14ac:dyDescent="0.25">
      <c r="A133" s="3" t="s">
        <v>912</v>
      </c>
      <c r="B133" s="6" t="s">
        <v>12</v>
      </c>
      <c r="C133" s="6">
        <v>3</v>
      </c>
      <c r="D133" s="6">
        <v>1</v>
      </c>
      <c r="E133" s="6">
        <v>1</v>
      </c>
      <c r="F133" s="6" t="s">
        <v>34</v>
      </c>
      <c r="G133" s="6">
        <v>4</v>
      </c>
      <c r="H133" s="6" t="s">
        <v>3027</v>
      </c>
      <c r="I133" s="6">
        <v>1</v>
      </c>
      <c r="J133" s="6" t="s">
        <v>4873</v>
      </c>
      <c r="K133" s="6"/>
      <c r="L133" s="6"/>
    </row>
    <row r="134" spans="1:12" x14ac:dyDescent="0.25">
      <c r="A134" s="3" t="s">
        <v>913</v>
      </c>
      <c r="B134" s="6" t="s">
        <v>12</v>
      </c>
      <c r="C134" s="6">
        <v>3</v>
      </c>
      <c r="D134" s="6">
        <v>1</v>
      </c>
      <c r="E134" s="6">
        <v>1</v>
      </c>
      <c r="F134" s="6" t="s">
        <v>34</v>
      </c>
      <c r="G134" s="6">
        <v>12</v>
      </c>
      <c r="H134" s="6" t="s">
        <v>3028</v>
      </c>
      <c r="I134" s="6">
        <v>1</v>
      </c>
      <c r="J134" s="6" t="s">
        <v>4874</v>
      </c>
      <c r="K134" s="6"/>
      <c r="L134" s="6"/>
    </row>
    <row r="135" spans="1:12" x14ac:dyDescent="0.25">
      <c r="A135" s="3" t="s">
        <v>914</v>
      </c>
      <c r="B135" s="6" t="s">
        <v>12</v>
      </c>
      <c r="C135" s="6">
        <v>3</v>
      </c>
      <c r="D135" s="6">
        <v>1</v>
      </c>
      <c r="E135" s="6">
        <v>1</v>
      </c>
      <c r="F135" s="6" t="s">
        <v>34</v>
      </c>
      <c r="G135" s="6">
        <v>20</v>
      </c>
      <c r="H135" s="6" t="s">
        <v>3029</v>
      </c>
      <c r="I135" s="6">
        <v>1</v>
      </c>
      <c r="J135" s="6" t="s">
        <v>4875</v>
      </c>
      <c r="K135" s="6"/>
      <c r="L135" s="6"/>
    </row>
    <row r="136" spans="1:12" x14ac:dyDescent="0.25">
      <c r="A136" s="3" t="s">
        <v>915</v>
      </c>
      <c r="B136" s="6" t="s">
        <v>12</v>
      </c>
      <c r="C136" s="6">
        <v>3</v>
      </c>
      <c r="D136" s="6">
        <v>1</v>
      </c>
      <c r="E136" s="6">
        <v>1</v>
      </c>
      <c r="F136" s="6" t="s">
        <v>34</v>
      </c>
      <c r="G136" s="6">
        <v>21</v>
      </c>
      <c r="H136" s="6" t="s">
        <v>3030</v>
      </c>
      <c r="I136" s="6">
        <v>1</v>
      </c>
      <c r="J136" s="6" t="s">
        <v>4876</v>
      </c>
      <c r="K136" s="6"/>
      <c r="L136" s="6"/>
    </row>
    <row r="137" spans="1:12" x14ac:dyDescent="0.25">
      <c r="A137" s="3" t="s">
        <v>916</v>
      </c>
      <c r="B137" s="6" t="s">
        <v>12</v>
      </c>
      <c r="C137" s="6">
        <v>3</v>
      </c>
      <c r="D137" s="6">
        <v>2</v>
      </c>
      <c r="E137" s="6">
        <v>1</v>
      </c>
      <c r="F137" s="6" t="s">
        <v>34</v>
      </c>
      <c r="G137" s="6">
        <v>2</v>
      </c>
      <c r="H137" s="6" t="s">
        <v>3031</v>
      </c>
      <c r="I137" s="6">
        <v>1</v>
      </c>
      <c r="J137" s="6" t="s">
        <v>4877</v>
      </c>
      <c r="K137" s="6"/>
      <c r="L137" s="6"/>
    </row>
    <row r="138" spans="1:12" x14ac:dyDescent="0.25">
      <c r="A138" s="3" t="s">
        <v>917</v>
      </c>
      <c r="B138" s="6" t="s">
        <v>13</v>
      </c>
      <c r="C138" s="6">
        <v>1</v>
      </c>
      <c r="D138" s="6">
        <v>1</v>
      </c>
      <c r="E138" s="6">
        <v>1</v>
      </c>
      <c r="F138" s="6" t="s">
        <v>34</v>
      </c>
      <c r="G138" s="6">
        <v>1</v>
      </c>
      <c r="H138" s="6" t="s">
        <v>3032</v>
      </c>
      <c r="I138" s="6">
        <v>2</v>
      </c>
      <c r="J138" s="6" t="s">
        <v>4878</v>
      </c>
      <c r="K138" s="6"/>
      <c r="L138" s="6"/>
    </row>
    <row r="139" spans="1:12" x14ac:dyDescent="0.25">
      <c r="A139" s="3" t="s">
        <v>918</v>
      </c>
      <c r="B139" s="6" t="s">
        <v>13</v>
      </c>
      <c r="C139" s="6">
        <v>1</v>
      </c>
      <c r="D139" s="6">
        <v>1</v>
      </c>
      <c r="E139" s="6">
        <v>1</v>
      </c>
      <c r="F139" s="6" t="s">
        <v>33</v>
      </c>
      <c r="G139" s="6">
        <v>7</v>
      </c>
      <c r="H139" s="6" t="s">
        <v>3033</v>
      </c>
      <c r="I139" s="6">
        <v>1</v>
      </c>
      <c r="J139" s="6" t="s">
        <v>4879</v>
      </c>
      <c r="K139" s="6"/>
      <c r="L139" s="6"/>
    </row>
    <row r="140" spans="1:12" x14ac:dyDescent="0.25">
      <c r="A140" s="3" t="s">
        <v>919</v>
      </c>
      <c r="B140" s="6" t="s">
        <v>13</v>
      </c>
      <c r="C140" s="6">
        <v>1</v>
      </c>
      <c r="D140" s="6">
        <v>1</v>
      </c>
      <c r="E140" s="6">
        <v>1</v>
      </c>
      <c r="F140" s="6" t="s">
        <v>33</v>
      </c>
      <c r="G140" s="6">
        <v>14</v>
      </c>
      <c r="H140" s="6" t="s">
        <v>3034</v>
      </c>
      <c r="I140" s="6">
        <v>10</v>
      </c>
      <c r="J140" s="6" t="s">
        <v>4880</v>
      </c>
      <c r="K140" s="6"/>
      <c r="L140" s="6"/>
    </row>
    <row r="141" spans="1:12" x14ac:dyDescent="0.25">
      <c r="A141" s="3" t="s">
        <v>920</v>
      </c>
      <c r="B141" s="6" t="s">
        <v>13</v>
      </c>
      <c r="C141" s="6">
        <v>1</v>
      </c>
      <c r="D141" s="6">
        <v>1</v>
      </c>
      <c r="E141" s="6">
        <v>1</v>
      </c>
      <c r="F141" s="6" t="s">
        <v>33</v>
      </c>
      <c r="G141" s="6">
        <v>16</v>
      </c>
      <c r="H141" s="6" t="s">
        <v>3035</v>
      </c>
      <c r="I141" s="6">
        <v>10</v>
      </c>
      <c r="J141" s="6" t="s">
        <v>4881</v>
      </c>
      <c r="K141" s="6"/>
      <c r="L141" s="6"/>
    </row>
    <row r="142" spans="1:12" x14ac:dyDescent="0.25">
      <c r="A142" s="3" t="s">
        <v>921</v>
      </c>
      <c r="B142" s="6" t="s">
        <v>13</v>
      </c>
      <c r="C142" s="6">
        <v>1</v>
      </c>
      <c r="D142" s="6">
        <v>1</v>
      </c>
      <c r="E142" s="6">
        <v>1</v>
      </c>
      <c r="F142" s="6" t="s">
        <v>34</v>
      </c>
      <c r="G142" s="6">
        <v>17</v>
      </c>
      <c r="H142" s="6" t="s">
        <v>3036</v>
      </c>
      <c r="I142" s="6">
        <v>1</v>
      </c>
      <c r="J142" s="6" t="s">
        <v>4882</v>
      </c>
      <c r="K142" s="6"/>
      <c r="L142" s="6"/>
    </row>
    <row r="143" spans="1:12" x14ac:dyDescent="0.25">
      <c r="A143" s="3" t="s">
        <v>922</v>
      </c>
      <c r="B143" s="6" t="s">
        <v>13</v>
      </c>
      <c r="C143" s="6">
        <v>1</v>
      </c>
      <c r="D143" s="6">
        <v>1</v>
      </c>
      <c r="E143" s="6">
        <v>1</v>
      </c>
      <c r="F143" s="6" t="s">
        <v>33</v>
      </c>
      <c r="G143" s="6">
        <v>22</v>
      </c>
      <c r="H143" s="6" t="s">
        <v>3037</v>
      </c>
      <c r="I143" s="6">
        <v>1</v>
      </c>
      <c r="J143" s="6" t="s">
        <v>4883</v>
      </c>
      <c r="K143" s="6"/>
      <c r="L143" s="6"/>
    </row>
    <row r="144" spans="1:12" x14ac:dyDescent="0.25">
      <c r="A144" s="3" t="s">
        <v>923</v>
      </c>
      <c r="B144" s="6" t="s">
        <v>13</v>
      </c>
      <c r="C144" s="6">
        <v>1</v>
      </c>
      <c r="D144" s="6">
        <v>1</v>
      </c>
      <c r="E144" s="6">
        <v>1</v>
      </c>
      <c r="F144" s="6" t="s">
        <v>33</v>
      </c>
      <c r="G144" s="6">
        <v>23</v>
      </c>
      <c r="H144" s="6" t="s">
        <v>3038</v>
      </c>
      <c r="I144" s="6">
        <v>1</v>
      </c>
      <c r="J144" s="6" t="s">
        <v>4884</v>
      </c>
      <c r="K144" s="6"/>
      <c r="L144" s="6"/>
    </row>
    <row r="145" spans="1:12" x14ac:dyDescent="0.25">
      <c r="A145" s="3" t="s">
        <v>924</v>
      </c>
      <c r="B145" s="6" t="s">
        <v>13</v>
      </c>
      <c r="C145" s="6">
        <v>1</v>
      </c>
      <c r="D145" s="6">
        <v>1</v>
      </c>
      <c r="E145" s="6">
        <v>1</v>
      </c>
      <c r="F145" s="6" t="s">
        <v>33</v>
      </c>
      <c r="G145" s="6">
        <v>24</v>
      </c>
      <c r="H145" s="6" t="s">
        <v>3039</v>
      </c>
      <c r="I145" s="6">
        <v>1</v>
      </c>
      <c r="J145" s="6" t="s">
        <v>4885</v>
      </c>
      <c r="K145" s="6"/>
      <c r="L145" s="6"/>
    </row>
    <row r="146" spans="1:12" x14ac:dyDescent="0.25">
      <c r="A146" s="3" t="s">
        <v>925</v>
      </c>
      <c r="B146" s="6" t="s">
        <v>13</v>
      </c>
      <c r="C146" s="6">
        <v>1</v>
      </c>
      <c r="D146" s="6">
        <v>1</v>
      </c>
      <c r="E146" s="6">
        <v>1</v>
      </c>
      <c r="F146" s="6" t="s">
        <v>33</v>
      </c>
      <c r="G146" s="6">
        <v>25</v>
      </c>
      <c r="H146" s="6" t="s">
        <v>3040</v>
      </c>
      <c r="I146" s="6">
        <v>1</v>
      </c>
      <c r="J146" s="6" t="s">
        <v>4886</v>
      </c>
      <c r="K146" s="6"/>
      <c r="L146" s="6"/>
    </row>
    <row r="147" spans="1:12" x14ac:dyDescent="0.25">
      <c r="A147" s="3" t="s">
        <v>926</v>
      </c>
      <c r="B147" s="6" t="s">
        <v>13</v>
      </c>
      <c r="C147" s="6">
        <v>1</v>
      </c>
      <c r="D147" s="6">
        <v>1</v>
      </c>
      <c r="E147" s="6">
        <v>2</v>
      </c>
      <c r="F147" s="6" t="s">
        <v>32</v>
      </c>
      <c r="G147" s="6">
        <v>34</v>
      </c>
      <c r="H147" s="6" t="s">
        <v>3041</v>
      </c>
      <c r="I147" s="6">
        <v>1</v>
      </c>
      <c r="J147" s="6" t="s">
        <v>4887</v>
      </c>
      <c r="K147" s="6"/>
      <c r="L147" s="6"/>
    </row>
    <row r="148" spans="1:12" x14ac:dyDescent="0.25">
      <c r="A148" s="3" t="s">
        <v>927</v>
      </c>
      <c r="B148" s="6" t="s">
        <v>13</v>
      </c>
      <c r="C148" s="6">
        <v>1</v>
      </c>
      <c r="D148" s="6">
        <v>1</v>
      </c>
      <c r="E148" s="6">
        <v>2</v>
      </c>
      <c r="F148" s="6" t="s">
        <v>32</v>
      </c>
      <c r="G148" s="6">
        <v>35</v>
      </c>
      <c r="H148" s="6" t="s">
        <v>3042</v>
      </c>
      <c r="I148" s="6">
        <v>1</v>
      </c>
      <c r="J148" s="6" t="s">
        <v>4888</v>
      </c>
      <c r="K148" s="6"/>
      <c r="L148" s="6"/>
    </row>
    <row r="149" spans="1:12" x14ac:dyDescent="0.25">
      <c r="A149" s="3" t="s">
        <v>928</v>
      </c>
      <c r="B149" s="6" t="s">
        <v>13</v>
      </c>
      <c r="C149" s="6">
        <v>1</v>
      </c>
      <c r="D149" s="6">
        <v>1</v>
      </c>
      <c r="E149" s="6">
        <v>2</v>
      </c>
      <c r="F149" s="6" t="s">
        <v>32</v>
      </c>
      <c r="G149" s="6">
        <v>36</v>
      </c>
      <c r="H149" s="6" t="s">
        <v>3043</v>
      </c>
      <c r="I149" s="6">
        <v>1</v>
      </c>
      <c r="J149" s="6" t="s">
        <v>4889</v>
      </c>
      <c r="K149" s="6"/>
      <c r="L149" s="6"/>
    </row>
    <row r="150" spans="1:12" x14ac:dyDescent="0.25">
      <c r="A150" s="3" t="s">
        <v>929</v>
      </c>
      <c r="B150" s="6" t="s">
        <v>13</v>
      </c>
      <c r="C150" s="6">
        <v>1</v>
      </c>
      <c r="D150" s="6">
        <v>1</v>
      </c>
      <c r="E150" s="6">
        <v>2</v>
      </c>
      <c r="F150" s="6" t="s">
        <v>32</v>
      </c>
      <c r="G150" s="6">
        <v>37</v>
      </c>
      <c r="H150" s="6" t="s">
        <v>3044</v>
      </c>
      <c r="I150" s="6">
        <v>1</v>
      </c>
      <c r="J150" s="6" t="s">
        <v>4890</v>
      </c>
      <c r="K150" s="6"/>
      <c r="L150" s="6"/>
    </row>
    <row r="151" spans="1:12" x14ac:dyDescent="0.25">
      <c r="A151" s="3" t="s">
        <v>930</v>
      </c>
      <c r="B151" s="6" t="s">
        <v>13</v>
      </c>
      <c r="C151" s="6">
        <v>1</v>
      </c>
      <c r="D151" s="6">
        <v>1</v>
      </c>
      <c r="E151" s="6">
        <v>2</v>
      </c>
      <c r="F151" s="6" t="s">
        <v>32</v>
      </c>
      <c r="G151" s="6">
        <v>38</v>
      </c>
      <c r="H151" s="6" t="s">
        <v>3045</v>
      </c>
      <c r="I151" s="6">
        <v>1</v>
      </c>
      <c r="J151" s="6" t="s">
        <v>4891</v>
      </c>
      <c r="K151" s="6"/>
      <c r="L151" s="6"/>
    </row>
    <row r="152" spans="1:12" x14ac:dyDescent="0.25">
      <c r="A152" s="3" t="s">
        <v>931</v>
      </c>
      <c r="B152" s="6" t="s">
        <v>13</v>
      </c>
      <c r="C152" s="6">
        <v>1</v>
      </c>
      <c r="D152" s="6">
        <v>1</v>
      </c>
      <c r="E152" s="6">
        <v>2</v>
      </c>
      <c r="F152" s="6" t="s">
        <v>32</v>
      </c>
      <c r="G152" s="6">
        <v>39</v>
      </c>
      <c r="H152" s="6" t="s">
        <v>3046</v>
      </c>
      <c r="I152" s="6">
        <v>1</v>
      </c>
      <c r="J152" s="6" t="s">
        <v>4892</v>
      </c>
      <c r="K152" s="6"/>
      <c r="L152" s="6"/>
    </row>
    <row r="153" spans="1:12" x14ac:dyDescent="0.25">
      <c r="A153" s="3" t="s">
        <v>932</v>
      </c>
      <c r="B153" s="6" t="s">
        <v>13</v>
      </c>
      <c r="C153" s="6">
        <v>1</v>
      </c>
      <c r="D153" s="6">
        <v>1</v>
      </c>
      <c r="E153" s="6">
        <v>2</v>
      </c>
      <c r="F153" s="6" t="s">
        <v>32</v>
      </c>
      <c r="G153" s="6">
        <v>40</v>
      </c>
      <c r="H153" s="6" t="s">
        <v>3047</v>
      </c>
      <c r="I153" s="6">
        <v>1</v>
      </c>
      <c r="J153" s="6" t="s">
        <v>4893</v>
      </c>
      <c r="K153" s="6"/>
      <c r="L153" s="6"/>
    </row>
    <row r="154" spans="1:12" x14ac:dyDescent="0.25">
      <c r="A154" s="3" t="s">
        <v>933</v>
      </c>
      <c r="B154" s="6" t="s">
        <v>13</v>
      </c>
      <c r="C154" s="6">
        <v>1</v>
      </c>
      <c r="D154" s="6">
        <v>1</v>
      </c>
      <c r="E154" s="6">
        <v>2</v>
      </c>
      <c r="F154" s="6" t="s">
        <v>32</v>
      </c>
      <c r="G154" s="6">
        <v>41</v>
      </c>
      <c r="H154" s="6" t="s">
        <v>3048</v>
      </c>
      <c r="I154" s="6">
        <v>1</v>
      </c>
      <c r="J154" s="6" t="s">
        <v>4894</v>
      </c>
      <c r="K154" s="6"/>
      <c r="L154" s="6"/>
    </row>
    <row r="155" spans="1:12" x14ac:dyDescent="0.25">
      <c r="A155" s="3" t="s">
        <v>934</v>
      </c>
      <c r="B155" s="6" t="s">
        <v>13</v>
      </c>
      <c r="C155" s="6">
        <v>1</v>
      </c>
      <c r="D155" s="6">
        <v>1</v>
      </c>
      <c r="E155" s="6">
        <v>3</v>
      </c>
      <c r="F155" s="6" t="s">
        <v>32</v>
      </c>
      <c r="G155" s="6">
        <v>9</v>
      </c>
      <c r="H155" s="6" t="s">
        <v>3049</v>
      </c>
      <c r="I155" s="6">
        <v>1</v>
      </c>
      <c r="J155" s="6" t="s">
        <v>4895</v>
      </c>
      <c r="K155" s="6"/>
      <c r="L155" s="6"/>
    </row>
    <row r="156" spans="1:12" x14ac:dyDescent="0.25">
      <c r="A156" s="3" t="s">
        <v>935</v>
      </c>
      <c r="B156" s="6" t="s">
        <v>13</v>
      </c>
      <c r="C156" s="6">
        <v>1</v>
      </c>
      <c r="D156" s="6">
        <v>1</v>
      </c>
      <c r="E156" s="6">
        <v>4</v>
      </c>
      <c r="F156" s="6" t="s">
        <v>32</v>
      </c>
      <c r="G156" s="6">
        <v>3</v>
      </c>
      <c r="H156" s="6" t="s">
        <v>3050</v>
      </c>
      <c r="I156" s="6">
        <v>1</v>
      </c>
      <c r="J156" s="6" t="s">
        <v>4896</v>
      </c>
      <c r="K156" s="6"/>
      <c r="L156" s="6"/>
    </row>
    <row r="157" spans="1:12" x14ac:dyDescent="0.25">
      <c r="A157" s="3" t="s">
        <v>936</v>
      </c>
      <c r="B157" s="6" t="s">
        <v>13</v>
      </c>
      <c r="C157" s="6">
        <v>1</v>
      </c>
      <c r="D157" s="6">
        <v>2</v>
      </c>
      <c r="E157" s="6">
        <v>1</v>
      </c>
      <c r="F157" s="6" t="s">
        <v>33</v>
      </c>
      <c r="G157" s="6">
        <v>2</v>
      </c>
      <c r="H157" s="6" t="s">
        <v>3051</v>
      </c>
      <c r="I157" s="6">
        <v>1</v>
      </c>
      <c r="J157" s="6" t="s">
        <v>4897</v>
      </c>
      <c r="K157" s="6"/>
      <c r="L157" s="6"/>
    </row>
    <row r="158" spans="1:12" x14ac:dyDescent="0.25">
      <c r="A158" s="3" t="s">
        <v>937</v>
      </c>
      <c r="B158" s="6" t="s">
        <v>13</v>
      </c>
      <c r="C158" s="6">
        <v>1</v>
      </c>
      <c r="D158" s="6">
        <v>2</v>
      </c>
      <c r="E158" s="6">
        <v>1</v>
      </c>
      <c r="F158" s="6" t="s">
        <v>33</v>
      </c>
      <c r="G158" s="6">
        <v>10</v>
      </c>
      <c r="H158" s="6" t="s">
        <v>3052</v>
      </c>
      <c r="I158" s="6">
        <v>3</v>
      </c>
      <c r="J158" s="6" t="s">
        <v>4898</v>
      </c>
      <c r="K158" s="6"/>
      <c r="L158" s="6"/>
    </row>
    <row r="159" spans="1:12" x14ac:dyDescent="0.25">
      <c r="A159" s="3" t="s">
        <v>938</v>
      </c>
      <c r="B159" s="6" t="s">
        <v>13</v>
      </c>
      <c r="C159" s="6">
        <v>1</v>
      </c>
      <c r="D159" s="6">
        <v>2</v>
      </c>
      <c r="E159" s="6">
        <v>1</v>
      </c>
      <c r="F159" s="6" t="s">
        <v>34</v>
      </c>
      <c r="G159" s="6">
        <v>11</v>
      </c>
      <c r="H159" s="6" t="s">
        <v>3053</v>
      </c>
      <c r="I159" s="6">
        <v>1</v>
      </c>
      <c r="J159" s="6" t="s">
        <v>4899</v>
      </c>
      <c r="K159" s="6"/>
      <c r="L159" s="6"/>
    </row>
    <row r="160" spans="1:12" x14ac:dyDescent="0.25">
      <c r="A160" s="3" t="s">
        <v>939</v>
      </c>
      <c r="B160" s="6" t="s">
        <v>13</v>
      </c>
      <c r="C160" s="6">
        <v>1</v>
      </c>
      <c r="D160" s="6">
        <v>2</v>
      </c>
      <c r="E160" s="6">
        <v>1</v>
      </c>
      <c r="F160" s="6" t="s">
        <v>34</v>
      </c>
      <c r="G160" s="6">
        <v>12</v>
      </c>
      <c r="H160" s="6" t="s">
        <v>3054</v>
      </c>
      <c r="I160" s="6">
        <v>1</v>
      </c>
      <c r="J160" s="6" t="s">
        <v>4900</v>
      </c>
      <c r="K160" s="6"/>
      <c r="L160" s="6"/>
    </row>
    <row r="161" spans="1:12" x14ac:dyDescent="0.25">
      <c r="A161" s="3" t="s">
        <v>940</v>
      </c>
      <c r="B161" s="6" t="s">
        <v>13</v>
      </c>
      <c r="C161" s="6">
        <v>1</v>
      </c>
      <c r="D161" s="6">
        <v>2</v>
      </c>
      <c r="E161" s="6">
        <v>1</v>
      </c>
      <c r="F161" s="6" t="s">
        <v>33</v>
      </c>
      <c r="G161" s="6">
        <v>13</v>
      </c>
      <c r="H161" s="6" t="s">
        <v>3055</v>
      </c>
      <c r="I161" s="6">
        <v>1</v>
      </c>
      <c r="J161" s="6" t="s">
        <v>4901</v>
      </c>
      <c r="K161" s="6"/>
      <c r="L161" s="6"/>
    </row>
    <row r="162" spans="1:12" x14ac:dyDescent="0.25">
      <c r="A162" s="3" t="s">
        <v>941</v>
      </c>
      <c r="B162" s="6" t="s">
        <v>13</v>
      </c>
      <c r="C162" s="6">
        <v>1</v>
      </c>
      <c r="D162" s="6">
        <v>2</v>
      </c>
      <c r="E162" s="6">
        <v>1</v>
      </c>
      <c r="F162" s="6" t="s">
        <v>33</v>
      </c>
      <c r="G162" s="6">
        <v>14</v>
      </c>
      <c r="H162" s="6" t="s">
        <v>3056</v>
      </c>
      <c r="I162" s="6">
        <v>1</v>
      </c>
      <c r="J162" s="6" t="s">
        <v>4902</v>
      </c>
      <c r="K162" s="6"/>
      <c r="L162" s="6"/>
    </row>
    <row r="163" spans="1:12" x14ac:dyDescent="0.25">
      <c r="A163" s="3" t="s">
        <v>942</v>
      </c>
      <c r="B163" s="6" t="s">
        <v>13</v>
      </c>
      <c r="C163" s="6">
        <v>1</v>
      </c>
      <c r="D163" s="6">
        <v>2</v>
      </c>
      <c r="E163" s="6">
        <v>1</v>
      </c>
      <c r="F163" s="6" t="s">
        <v>34</v>
      </c>
      <c r="G163" s="6">
        <v>15</v>
      </c>
      <c r="H163" s="6" t="s">
        <v>3057</v>
      </c>
      <c r="I163" s="6">
        <v>1</v>
      </c>
      <c r="J163" s="6" t="s">
        <v>4903</v>
      </c>
      <c r="K163" s="6"/>
      <c r="L163" s="6"/>
    </row>
    <row r="164" spans="1:12" x14ac:dyDescent="0.25">
      <c r="A164" s="3" t="s">
        <v>943</v>
      </c>
      <c r="B164" s="6" t="s">
        <v>13</v>
      </c>
      <c r="C164" s="6">
        <v>1</v>
      </c>
      <c r="D164" s="6">
        <v>2</v>
      </c>
      <c r="E164" s="6">
        <v>1</v>
      </c>
      <c r="F164" s="6" t="s">
        <v>34</v>
      </c>
      <c r="G164" s="6">
        <v>18</v>
      </c>
      <c r="H164" s="6" t="s">
        <v>3058</v>
      </c>
      <c r="I164" s="6">
        <v>1</v>
      </c>
      <c r="J164" s="6" t="s">
        <v>4904</v>
      </c>
      <c r="K164" s="6"/>
      <c r="L164" s="6"/>
    </row>
    <row r="165" spans="1:12" x14ac:dyDescent="0.25">
      <c r="A165" s="3" t="s">
        <v>944</v>
      </c>
      <c r="B165" s="6" t="s">
        <v>13</v>
      </c>
      <c r="C165" s="6">
        <v>1</v>
      </c>
      <c r="D165" s="6">
        <v>2</v>
      </c>
      <c r="E165" s="6">
        <v>1</v>
      </c>
      <c r="F165" s="6" t="s">
        <v>34</v>
      </c>
      <c r="G165" s="6">
        <v>19</v>
      </c>
      <c r="H165" s="6" t="s">
        <v>3059</v>
      </c>
      <c r="I165" s="6">
        <v>1</v>
      </c>
      <c r="J165" s="6" t="s">
        <v>4905</v>
      </c>
      <c r="K165" s="6"/>
      <c r="L165" s="6"/>
    </row>
    <row r="166" spans="1:12" x14ac:dyDescent="0.25">
      <c r="A166" s="3" t="s">
        <v>945</v>
      </c>
      <c r="B166" s="6" t="s">
        <v>13</v>
      </c>
      <c r="C166" s="6">
        <v>1</v>
      </c>
      <c r="D166" s="6">
        <v>2</v>
      </c>
      <c r="E166" s="6">
        <v>1</v>
      </c>
      <c r="F166" s="6" t="s">
        <v>33</v>
      </c>
      <c r="G166" s="6">
        <v>25</v>
      </c>
      <c r="H166" s="6" t="s">
        <v>3060</v>
      </c>
      <c r="I166" s="6">
        <v>1</v>
      </c>
      <c r="J166" s="6" t="s">
        <v>4906</v>
      </c>
      <c r="K166" s="6"/>
      <c r="L166" s="6"/>
    </row>
    <row r="167" spans="1:12" x14ac:dyDescent="0.25">
      <c r="A167" s="3" t="s">
        <v>946</v>
      </c>
      <c r="B167" s="6" t="s">
        <v>13</v>
      </c>
      <c r="C167" s="6">
        <v>1</v>
      </c>
      <c r="D167" s="6">
        <v>2</v>
      </c>
      <c r="E167" s="6">
        <v>3</v>
      </c>
      <c r="F167" s="6" t="s">
        <v>32</v>
      </c>
      <c r="G167" s="6">
        <v>2</v>
      </c>
      <c r="H167" s="6" t="s">
        <v>3061</v>
      </c>
      <c r="I167" s="6">
        <v>1</v>
      </c>
      <c r="J167" s="6" t="s">
        <v>4907</v>
      </c>
      <c r="K167" s="6"/>
      <c r="L167" s="6"/>
    </row>
    <row r="168" spans="1:12" x14ac:dyDescent="0.25">
      <c r="A168" s="3" t="s">
        <v>947</v>
      </c>
      <c r="B168" s="6" t="s">
        <v>13</v>
      </c>
      <c r="C168" s="6">
        <v>1</v>
      </c>
      <c r="D168" s="6">
        <v>2</v>
      </c>
      <c r="E168" s="6">
        <v>3</v>
      </c>
      <c r="F168" s="6" t="s">
        <v>32</v>
      </c>
      <c r="G168" s="6">
        <v>3</v>
      </c>
      <c r="H168" s="6" t="s">
        <v>3062</v>
      </c>
      <c r="I168" s="6">
        <v>1</v>
      </c>
      <c r="J168" s="6" t="s">
        <v>4908</v>
      </c>
      <c r="K168" s="6"/>
      <c r="L168" s="6"/>
    </row>
    <row r="169" spans="1:12" x14ac:dyDescent="0.25">
      <c r="A169" s="3" t="s">
        <v>948</v>
      </c>
      <c r="B169" s="6" t="s">
        <v>13</v>
      </c>
      <c r="C169" s="6">
        <v>1</v>
      </c>
      <c r="D169" s="6">
        <v>3</v>
      </c>
      <c r="E169" s="6">
        <v>1</v>
      </c>
      <c r="F169" s="6" t="s">
        <v>32</v>
      </c>
      <c r="G169" s="6">
        <v>7</v>
      </c>
      <c r="H169" s="6" t="s">
        <v>3063</v>
      </c>
      <c r="I169" s="6">
        <v>1</v>
      </c>
      <c r="J169" s="6" t="s">
        <v>4909</v>
      </c>
      <c r="K169" s="6"/>
      <c r="L169" s="6"/>
    </row>
    <row r="170" spans="1:12" x14ac:dyDescent="0.25">
      <c r="A170" s="3" t="s">
        <v>949</v>
      </c>
      <c r="B170" s="6" t="s">
        <v>13</v>
      </c>
      <c r="C170" s="6">
        <v>1</v>
      </c>
      <c r="D170" s="6">
        <v>3</v>
      </c>
      <c r="E170" s="6">
        <v>1</v>
      </c>
      <c r="F170" s="6" t="s">
        <v>32</v>
      </c>
      <c r="G170" s="6">
        <v>8</v>
      </c>
      <c r="H170" s="6" t="s">
        <v>3064</v>
      </c>
      <c r="I170" s="6">
        <v>1</v>
      </c>
      <c r="J170" s="6" t="s">
        <v>4910</v>
      </c>
      <c r="K170" s="6"/>
      <c r="L170" s="6"/>
    </row>
    <row r="171" spans="1:12" x14ac:dyDescent="0.25">
      <c r="A171" s="3" t="s">
        <v>950</v>
      </c>
      <c r="B171" s="6" t="s">
        <v>13</v>
      </c>
      <c r="C171" s="6">
        <v>1</v>
      </c>
      <c r="D171" s="6">
        <v>3</v>
      </c>
      <c r="E171" s="6">
        <v>1</v>
      </c>
      <c r="F171" s="6" t="s">
        <v>32</v>
      </c>
      <c r="G171" s="6">
        <v>9</v>
      </c>
      <c r="H171" s="6" t="s">
        <v>3065</v>
      </c>
      <c r="I171" s="6">
        <v>1</v>
      </c>
      <c r="J171" s="6" t="s">
        <v>4911</v>
      </c>
      <c r="K171" s="6"/>
      <c r="L171" s="6"/>
    </row>
    <row r="172" spans="1:12" x14ac:dyDescent="0.25">
      <c r="A172" s="3" t="s">
        <v>951</v>
      </c>
      <c r="B172" s="6" t="s">
        <v>13</v>
      </c>
      <c r="C172" s="6">
        <v>1</v>
      </c>
      <c r="D172" s="6">
        <v>3</v>
      </c>
      <c r="E172" s="6">
        <v>1</v>
      </c>
      <c r="F172" s="6" t="s">
        <v>32</v>
      </c>
      <c r="G172" s="6">
        <v>10</v>
      </c>
      <c r="H172" s="6" t="s">
        <v>3066</v>
      </c>
      <c r="I172" s="6">
        <v>1</v>
      </c>
      <c r="J172" s="6" t="s">
        <v>4912</v>
      </c>
      <c r="K172" s="6"/>
      <c r="L172" s="6"/>
    </row>
    <row r="173" spans="1:12" x14ac:dyDescent="0.25">
      <c r="A173" s="3" t="s">
        <v>952</v>
      </c>
      <c r="B173" s="6" t="s">
        <v>13</v>
      </c>
      <c r="C173" s="6">
        <v>1</v>
      </c>
      <c r="D173" s="6">
        <v>3</v>
      </c>
      <c r="E173" s="6">
        <v>2</v>
      </c>
      <c r="F173" s="6" t="s">
        <v>32</v>
      </c>
      <c r="G173" s="6">
        <v>5</v>
      </c>
      <c r="H173" s="6" t="s">
        <v>3067</v>
      </c>
      <c r="I173" s="6">
        <v>1</v>
      </c>
      <c r="J173" s="6" t="s">
        <v>4913</v>
      </c>
      <c r="K173" s="6"/>
      <c r="L173" s="6"/>
    </row>
    <row r="174" spans="1:12" x14ac:dyDescent="0.25">
      <c r="A174" s="3" t="s">
        <v>953</v>
      </c>
      <c r="B174" s="6" t="s">
        <v>13</v>
      </c>
      <c r="C174" s="6">
        <v>1</v>
      </c>
      <c r="D174" s="6">
        <v>4</v>
      </c>
      <c r="E174" s="6">
        <v>2</v>
      </c>
      <c r="F174" s="6" t="s">
        <v>33</v>
      </c>
      <c r="G174" s="6">
        <v>1</v>
      </c>
      <c r="H174" s="6" t="s">
        <v>3068</v>
      </c>
      <c r="I174" s="6">
        <v>1</v>
      </c>
      <c r="J174" s="6" t="s">
        <v>4914</v>
      </c>
      <c r="K174" s="6"/>
      <c r="L174" s="6"/>
    </row>
    <row r="175" spans="1:12" x14ac:dyDescent="0.25">
      <c r="A175" s="3" t="s">
        <v>954</v>
      </c>
      <c r="B175" s="6" t="s">
        <v>13</v>
      </c>
      <c r="C175" s="6">
        <v>2</v>
      </c>
      <c r="D175" s="6">
        <v>2</v>
      </c>
      <c r="E175" s="6">
        <v>1</v>
      </c>
      <c r="F175" s="6" t="s">
        <v>32</v>
      </c>
      <c r="G175" s="6">
        <v>5</v>
      </c>
      <c r="H175" s="6" t="s">
        <v>3069</v>
      </c>
      <c r="I175" s="6">
        <v>1</v>
      </c>
      <c r="J175" s="6" t="s">
        <v>4915</v>
      </c>
      <c r="K175" s="6"/>
      <c r="L175" s="6"/>
    </row>
    <row r="176" spans="1:12" x14ac:dyDescent="0.25">
      <c r="A176" s="3" t="s">
        <v>955</v>
      </c>
      <c r="B176" s="6" t="s">
        <v>13</v>
      </c>
      <c r="C176" s="6">
        <v>2</v>
      </c>
      <c r="D176" s="6">
        <v>2</v>
      </c>
      <c r="E176" s="6">
        <v>1</v>
      </c>
      <c r="F176" s="6" t="s">
        <v>32</v>
      </c>
      <c r="G176" s="6">
        <v>6</v>
      </c>
      <c r="H176" s="6" t="s">
        <v>3070</v>
      </c>
      <c r="I176" s="6">
        <v>1</v>
      </c>
      <c r="J176" s="6" t="s">
        <v>4916</v>
      </c>
      <c r="K176" s="6"/>
      <c r="L176" s="6"/>
    </row>
    <row r="177" spans="1:12" x14ac:dyDescent="0.25">
      <c r="A177" s="3" t="s">
        <v>956</v>
      </c>
      <c r="B177" s="6" t="s">
        <v>13</v>
      </c>
      <c r="C177" s="6">
        <v>2</v>
      </c>
      <c r="D177" s="6">
        <v>2</v>
      </c>
      <c r="E177" s="6">
        <v>2</v>
      </c>
      <c r="F177" s="6" t="s">
        <v>32</v>
      </c>
      <c r="G177" s="6">
        <v>5</v>
      </c>
      <c r="H177" s="6" t="s">
        <v>3071</v>
      </c>
      <c r="I177" s="6">
        <v>1</v>
      </c>
      <c r="J177" s="6" t="s">
        <v>4917</v>
      </c>
      <c r="K177" s="6"/>
      <c r="L177" s="6"/>
    </row>
    <row r="178" spans="1:12" x14ac:dyDescent="0.25">
      <c r="A178" s="3" t="s">
        <v>957</v>
      </c>
      <c r="B178" s="6" t="s">
        <v>13</v>
      </c>
      <c r="C178" s="6">
        <v>2</v>
      </c>
      <c r="D178" s="6">
        <v>2</v>
      </c>
      <c r="E178" s="6">
        <v>2</v>
      </c>
      <c r="F178" s="6" t="s">
        <v>32</v>
      </c>
      <c r="G178" s="6">
        <v>6</v>
      </c>
      <c r="H178" s="6" t="s">
        <v>3072</v>
      </c>
      <c r="I178" s="6">
        <v>1</v>
      </c>
      <c r="J178" s="6" t="s">
        <v>4918</v>
      </c>
      <c r="K178" s="6"/>
      <c r="L178" s="6"/>
    </row>
    <row r="179" spans="1:12" x14ac:dyDescent="0.25">
      <c r="A179" s="3" t="s">
        <v>958</v>
      </c>
      <c r="B179" s="6" t="s">
        <v>13</v>
      </c>
      <c r="C179" s="6">
        <v>2</v>
      </c>
      <c r="D179" s="6">
        <v>3</v>
      </c>
      <c r="E179" s="6">
        <v>3</v>
      </c>
      <c r="F179" s="6" t="s">
        <v>32</v>
      </c>
      <c r="G179" s="6">
        <v>9</v>
      </c>
      <c r="H179" s="6" t="s">
        <v>3073</v>
      </c>
      <c r="I179" s="6">
        <v>1</v>
      </c>
      <c r="J179" s="6" t="s">
        <v>4919</v>
      </c>
      <c r="K179" s="6"/>
      <c r="L179" s="6"/>
    </row>
    <row r="180" spans="1:12" x14ac:dyDescent="0.25">
      <c r="A180" s="3" t="s">
        <v>959</v>
      </c>
      <c r="B180" s="6" t="s">
        <v>13</v>
      </c>
      <c r="C180" s="6">
        <v>2</v>
      </c>
      <c r="D180" s="6">
        <v>3</v>
      </c>
      <c r="E180" s="6">
        <v>3</v>
      </c>
      <c r="F180" s="6" t="s">
        <v>32</v>
      </c>
      <c r="G180" s="6">
        <v>10</v>
      </c>
      <c r="H180" s="6" t="s">
        <v>3074</v>
      </c>
      <c r="I180" s="6">
        <v>1</v>
      </c>
      <c r="J180" s="6" t="s">
        <v>4920</v>
      </c>
      <c r="K180" s="6"/>
      <c r="L180" s="6"/>
    </row>
    <row r="181" spans="1:12" x14ac:dyDescent="0.25">
      <c r="A181" s="3" t="s">
        <v>960</v>
      </c>
      <c r="B181" s="6" t="s">
        <v>13</v>
      </c>
      <c r="C181" s="6">
        <v>2</v>
      </c>
      <c r="D181" s="6">
        <v>3</v>
      </c>
      <c r="E181" s="6">
        <v>3</v>
      </c>
      <c r="F181" s="6" t="s">
        <v>32</v>
      </c>
      <c r="G181" s="6">
        <v>11</v>
      </c>
      <c r="H181" s="6" t="s">
        <v>3075</v>
      </c>
      <c r="I181" s="6">
        <v>2</v>
      </c>
      <c r="J181" s="6" t="s">
        <v>4921</v>
      </c>
      <c r="K181" s="6"/>
      <c r="L181" s="6"/>
    </row>
    <row r="182" spans="1:12" x14ac:dyDescent="0.25">
      <c r="A182" s="3" t="s">
        <v>961</v>
      </c>
      <c r="B182" s="6" t="s">
        <v>13</v>
      </c>
      <c r="C182" s="6">
        <v>2</v>
      </c>
      <c r="D182" s="6">
        <v>3</v>
      </c>
      <c r="E182" s="6">
        <v>3</v>
      </c>
      <c r="F182" s="6" t="s">
        <v>32</v>
      </c>
      <c r="G182" s="6">
        <v>12</v>
      </c>
      <c r="H182" s="6" t="s">
        <v>3076</v>
      </c>
      <c r="I182" s="6">
        <v>2</v>
      </c>
      <c r="J182" s="6" t="s">
        <v>4922</v>
      </c>
      <c r="K182" s="6"/>
      <c r="L182" s="6"/>
    </row>
    <row r="183" spans="1:12" x14ac:dyDescent="0.25">
      <c r="A183" s="3" t="s">
        <v>962</v>
      </c>
      <c r="B183" s="6" t="s">
        <v>13</v>
      </c>
      <c r="C183" s="6">
        <v>2</v>
      </c>
      <c r="D183" s="6">
        <v>3</v>
      </c>
      <c r="E183" s="6">
        <v>4</v>
      </c>
      <c r="F183" s="6" t="s">
        <v>34</v>
      </c>
      <c r="G183" s="6">
        <v>1</v>
      </c>
      <c r="H183" s="6" t="s">
        <v>3077</v>
      </c>
      <c r="I183" s="6">
        <v>1</v>
      </c>
      <c r="J183" s="6" t="s">
        <v>4923</v>
      </c>
      <c r="K183" s="6"/>
      <c r="L183" s="6"/>
    </row>
    <row r="184" spans="1:12" x14ac:dyDescent="0.25">
      <c r="A184" s="3" t="s">
        <v>963</v>
      </c>
      <c r="B184" s="6" t="s">
        <v>13</v>
      </c>
      <c r="C184" s="6">
        <v>2</v>
      </c>
      <c r="D184" s="6">
        <v>4</v>
      </c>
      <c r="E184" s="6">
        <v>2</v>
      </c>
      <c r="F184" s="6" t="s">
        <v>32</v>
      </c>
      <c r="G184" s="6">
        <v>3</v>
      </c>
      <c r="H184" s="6" t="s">
        <v>3078</v>
      </c>
      <c r="I184" s="6">
        <v>1</v>
      </c>
      <c r="J184" s="6" t="s">
        <v>4924</v>
      </c>
      <c r="K184" s="6"/>
      <c r="L184" s="6"/>
    </row>
    <row r="185" spans="1:12" x14ac:dyDescent="0.25">
      <c r="A185" s="3" t="s">
        <v>964</v>
      </c>
      <c r="B185" s="6" t="s">
        <v>13</v>
      </c>
      <c r="C185" s="6">
        <v>3</v>
      </c>
      <c r="D185" s="6">
        <v>1</v>
      </c>
      <c r="E185" s="6">
        <v>1</v>
      </c>
      <c r="F185" s="6" t="s">
        <v>33</v>
      </c>
      <c r="G185" s="6">
        <v>10</v>
      </c>
      <c r="H185" s="6" t="s">
        <v>3079</v>
      </c>
      <c r="I185" s="6">
        <v>1</v>
      </c>
      <c r="J185" s="6" t="s">
        <v>4925</v>
      </c>
      <c r="K185" s="6"/>
      <c r="L185" s="6"/>
    </row>
    <row r="186" spans="1:12" x14ac:dyDescent="0.25">
      <c r="A186" s="3" t="s">
        <v>965</v>
      </c>
      <c r="B186" s="6" t="s">
        <v>13</v>
      </c>
      <c r="C186" s="6">
        <v>3</v>
      </c>
      <c r="D186" s="6">
        <v>1</v>
      </c>
      <c r="E186" s="6">
        <v>1</v>
      </c>
      <c r="F186" s="6" t="s">
        <v>34</v>
      </c>
      <c r="G186" s="6">
        <v>11</v>
      </c>
      <c r="H186" s="6" t="s">
        <v>3080</v>
      </c>
      <c r="I186" s="6">
        <v>1</v>
      </c>
      <c r="J186" s="6" t="s">
        <v>4926</v>
      </c>
      <c r="K186" s="6"/>
      <c r="L186" s="6"/>
    </row>
    <row r="187" spans="1:12" x14ac:dyDescent="0.25">
      <c r="A187" s="3" t="s">
        <v>966</v>
      </c>
      <c r="B187" s="6" t="s">
        <v>13</v>
      </c>
      <c r="C187" s="6">
        <v>3</v>
      </c>
      <c r="D187" s="6">
        <v>1</v>
      </c>
      <c r="E187" s="6">
        <v>1</v>
      </c>
      <c r="F187" s="6" t="s">
        <v>34</v>
      </c>
      <c r="G187" s="6">
        <v>13</v>
      </c>
      <c r="H187" s="6" t="s">
        <v>3081</v>
      </c>
      <c r="I187" s="6">
        <v>3</v>
      </c>
      <c r="J187" s="6" t="s">
        <v>4927</v>
      </c>
      <c r="K187" s="6"/>
      <c r="L187" s="6"/>
    </row>
    <row r="188" spans="1:12" x14ac:dyDescent="0.25">
      <c r="A188" s="3" t="s">
        <v>967</v>
      </c>
      <c r="B188" s="6" t="s">
        <v>13</v>
      </c>
      <c r="C188" s="6">
        <v>3</v>
      </c>
      <c r="D188" s="6">
        <v>1</v>
      </c>
      <c r="E188" s="6">
        <v>1</v>
      </c>
      <c r="F188" s="6" t="s">
        <v>34</v>
      </c>
      <c r="G188" s="6">
        <v>15</v>
      </c>
      <c r="H188" s="6" t="s">
        <v>3082</v>
      </c>
      <c r="I188" s="6">
        <v>3</v>
      </c>
      <c r="J188" s="6" t="s">
        <v>4928</v>
      </c>
      <c r="K188" s="6"/>
      <c r="L188" s="6"/>
    </row>
    <row r="189" spans="1:12" x14ac:dyDescent="0.25">
      <c r="A189" s="3" t="s">
        <v>968</v>
      </c>
      <c r="B189" s="6" t="s">
        <v>13</v>
      </c>
      <c r="C189" s="6">
        <v>3</v>
      </c>
      <c r="D189" s="6">
        <v>1</v>
      </c>
      <c r="E189" s="6">
        <v>2</v>
      </c>
      <c r="F189" s="6" t="s">
        <v>32</v>
      </c>
      <c r="G189" s="6">
        <v>2</v>
      </c>
      <c r="H189" s="6" t="s">
        <v>3083</v>
      </c>
      <c r="I189" s="6">
        <v>166</v>
      </c>
      <c r="J189" s="6" t="s">
        <v>4929</v>
      </c>
      <c r="K189" s="6"/>
      <c r="L189" s="6"/>
    </row>
    <row r="190" spans="1:12" x14ac:dyDescent="0.25">
      <c r="A190" s="3" t="s">
        <v>969</v>
      </c>
      <c r="B190" s="6" t="s">
        <v>13</v>
      </c>
      <c r="C190" s="6">
        <v>3</v>
      </c>
      <c r="D190" s="6">
        <v>1</v>
      </c>
      <c r="E190" s="6">
        <v>2</v>
      </c>
      <c r="F190" s="6" t="s">
        <v>32</v>
      </c>
      <c r="G190" s="6">
        <v>3</v>
      </c>
      <c r="H190" s="6" t="s">
        <v>3083</v>
      </c>
      <c r="I190" s="6">
        <v>1</v>
      </c>
      <c r="J190" s="6" t="s">
        <v>4930</v>
      </c>
      <c r="K190" s="6"/>
      <c r="L190" s="6"/>
    </row>
    <row r="191" spans="1:12" x14ac:dyDescent="0.25">
      <c r="A191" s="3" t="s">
        <v>970</v>
      </c>
      <c r="B191" s="6" t="s">
        <v>13</v>
      </c>
      <c r="C191" s="6">
        <v>3</v>
      </c>
      <c r="D191" s="6">
        <v>2</v>
      </c>
      <c r="E191" s="6">
        <v>1</v>
      </c>
      <c r="F191" s="6" t="s">
        <v>34</v>
      </c>
      <c r="G191" s="6">
        <v>22</v>
      </c>
      <c r="H191" s="6" t="s">
        <v>3084</v>
      </c>
      <c r="I191" s="6">
        <v>1</v>
      </c>
      <c r="J191" s="6" t="s">
        <v>4931</v>
      </c>
      <c r="K191" s="6"/>
      <c r="L191" s="6"/>
    </row>
    <row r="192" spans="1:12" x14ac:dyDescent="0.25">
      <c r="A192" s="3" t="s">
        <v>971</v>
      </c>
      <c r="B192" s="6" t="s">
        <v>13</v>
      </c>
      <c r="C192" s="6">
        <v>3</v>
      </c>
      <c r="D192" s="6">
        <v>2</v>
      </c>
      <c r="E192" s="6">
        <v>1</v>
      </c>
      <c r="F192" s="6" t="s">
        <v>34</v>
      </c>
      <c r="G192" s="6">
        <v>23</v>
      </c>
      <c r="H192" s="6" t="s">
        <v>3085</v>
      </c>
      <c r="I192" s="6">
        <v>2</v>
      </c>
      <c r="J192" s="6" t="s">
        <v>4932</v>
      </c>
      <c r="K192" s="6"/>
      <c r="L192" s="6"/>
    </row>
    <row r="193" spans="1:12" x14ac:dyDescent="0.25">
      <c r="A193" s="3" t="s">
        <v>972</v>
      </c>
      <c r="B193" s="6" t="s">
        <v>13</v>
      </c>
      <c r="C193" s="6">
        <v>3</v>
      </c>
      <c r="D193" s="6">
        <v>2</v>
      </c>
      <c r="E193" s="6">
        <v>1</v>
      </c>
      <c r="F193" s="6" t="s">
        <v>33</v>
      </c>
      <c r="G193" s="6">
        <v>24</v>
      </c>
      <c r="H193" s="6" t="s">
        <v>3086</v>
      </c>
      <c r="I193" s="6">
        <v>50</v>
      </c>
      <c r="J193" s="6" t="s">
        <v>4933</v>
      </c>
      <c r="K193" s="6"/>
      <c r="L193" s="6"/>
    </row>
    <row r="194" spans="1:12" x14ac:dyDescent="0.25">
      <c r="A194" s="3" t="s">
        <v>973</v>
      </c>
      <c r="B194" s="6" t="s">
        <v>13</v>
      </c>
      <c r="C194" s="6">
        <v>3</v>
      </c>
      <c r="D194" s="6">
        <v>2</v>
      </c>
      <c r="E194" s="6">
        <v>1</v>
      </c>
      <c r="F194" s="6" t="s">
        <v>33</v>
      </c>
      <c r="G194" s="6">
        <v>25</v>
      </c>
      <c r="H194" s="6" t="s">
        <v>3087</v>
      </c>
      <c r="I194" s="6">
        <v>50</v>
      </c>
      <c r="J194" s="6" t="s">
        <v>4934</v>
      </c>
      <c r="K194" s="6"/>
      <c r="L194" s="6"/>
    </row>
    <row r="195" spans="1:12" x14ac:dyDescent="0.25">
      <c r="A195" s="3" t="s">
        <v>974</v>
      </c>
      <c r="B195" s="6" t="s">
        <v>13</v>
      </c>
      <c r="C195" s="6">
        <v>3</v>
      </c>
      <c r="D195" s="6">
        <v>2</v>
      </c>
      <c r="E195" s="6">
        <v>1</v>
      </c>
      <c r="F195" s="6" t="s">
        <v>33</v>
      </c>
      <c r="G195" s="6">
        <v>26</v>
      </c>
      <c r="H195" s="6" t="s">
        <v>3088</v>
      </c>
      <c r="I195" s="6">
        <v>50</v>
      </c>
      <c r="J195" s="6" t="s">
        <v>4935</v>
      </c>
      <c r="K195" s="6"/>
      <c r="L195" s="6"/>
    </row>
    <row r="196" spans="1:12" x14ac:dyDescent="0.25">
      <c r="A196" s="3" t="s">
        <v>975</v>
      </c>
      <c r="B196" s="6" t="s">
        <v>13</v>
      </c>
      <c r="C196" s="6">
        <v>3</v>
      </c>
      <c r="D196" s="6">
        <v>2</v>
      </c>
      <c r="E196" s="6">
        <v>1</v>
      </c>
      <c r="F196" s="6" t="s">
        <v>33</v>
      </c>
      <c r="G196" s="6">
        <v>27</v>
      </c>
      <c r="H196" s="6" t="s">
        <v>3089</v>
      </c>
      <c r="I196" s="6">
        <v>2</v>
      </c>
      <c r="J196" s="6" t="s">
        <v>4936</v>
      </c>
      <c r="K196" s="6"/>
      <c r="L196" s="6"/>
    </row>
    <row r="197" spans="1:12" x14ac:dyDescent="0.25">
      <c r="A197" s="3" t="s">
        <v>976</v>
      </c>
      <c r="B197" s="6" t="s">
        <v>13</v>
      </c>
      <c r="C197" s="6">
        <v>3</v>
      </c>
      <c r="D197" s="6">
        <v>2</v>
      </c>
      <c r="E197" s="6">
        <v>1</v>
      </c>
      <c r="F197" s="6" t="s">
        <v>33</v>
      </c>
      <c r="G197" s="6">
        <v>28</v>
      </c>
      <c r="H197" s="6" t="s">
        <v>3090</v>
      </c>
      <c r="I197" s="6">
        <v>2</v>
      </c>
      <c r="J197" s="6" t="s">
        <v>4937</v>
      </c>
      <c r="K197" s="6"/>
      <c r="L197" s="6"/>
    </row>
    <row r="198" spans="1:12" x14ac:dyDescent="0.25">
      <c r="A198" s="3" t="s">
        <v>977</v>
      </c>
      <c r="B198" s="6" t="s">
        <v>13</v>
      </c>
      <c r="C198" s="6">
        <v>3</v>
      </c>
      <c r="D198" s="6">
        <v>2</v>
      </c>
      <c r="E198" s="6">
        <v>1</v>
      </c>
      <c r="F198" s="6" t="s">
        <v>33</v>
      </c>
      <c r="G198" s="6">
        <v>29</v>
      </c>
      <c r="H198" s="6" t="s">
        <v>3091</v>
      </c>
      <c r="I198" s="6">
        <v>200</v>
      </c>
      <c r="J198" s="6" t="s">
        <v>4938</v>
      </c>
      <c r="K198" s="6"/>
      <c r="L198" s="6"/>
    </row>
    <row r="199" spans="1:12" x14ac:dyDescent="0.25">
      <c r="A199" s="3" t="s">
        <v>978</v>
      </c>
      <c r="B199" s="6" t="s">
        <v>13</v>
      </c>
      <c r="C199" s="6">
        <v>3</v>
      </c>
      <c r="D199" s="6">
        <v>2</v>
      </c>
      <c r="E199" s="6">
        <v>1</v>
      </c>
      <c r="F199" s="6" t="s">
        <v>34</v>
      </c>
      <c r="G199" s="6">
        <v>30</v>
      </c>
      <c r="H199" s="6" t="s">
        <v>3092</v>
      </c>
      <c r="I199" s="6">
        <v>2</v>
      </c>
      <c r="J199" s="6" t="s">
        <v>4939</v>
      </c>
      <c r="K199" s="6"/>
      <c r="L199" s="6"/>
    </row>
    <row r="200" spans="1:12" x14ac:dyDescent="0.25">
      <c r="A200" s="3" t="s">
        <v>979</v>
      </c>
      <c r="B200" s="6" t="s">
        <v>13</v>
      </c>
      <c r="C200" s="6">
        <v>3</v>
      </c>
      <c r="D200" s="6">
        <v>2</v>
      </c>
      <c r="E200" s="6">
        <v>1</v>
      </c>
      <c r="F200" s="6" t="s">
        <v>34</v>
      </c>
      <c r="G200" s="6">
        <v>31</v>
      </c>
      <c r="H200" s="6" t="s">
        <v>3093</v>
      </c>
      <c r="I200" s="6">
        <v>2</v>
      </c>
      <c r="J200" s="6" t="s">
        <v>4940</v>
      </c>
      <c r="K200" s="6"/>
      <c r="L200" s="6"/>
    </row>
    <row r="201" spans="1:12" x14ac:dyDescent="0.25">
      <c r="A201" s="3" t="s">
        <v>980</v>
      </c>
      <c r="B201" s="6" t="s">
        <v>13</v>
      </c>
      <c r="C201" s="6">
        <v>3</v>
      </c>
      <c r="D201" s="6">
        <v>2</v>
      </c>
      <c r="E201" s="6">
        <v>1</v>
      </c>
      <c r="F201" s="6" t="s">
        <v>34</v>
      </c>
      <c r="G201" s="6">
        <v>32</v>
      </c>
      <c r="H201" s="6" t="s">
        <v>3094</v>
      </c>
      <c r="I201" s="6">
        <v>4</v>
      </c>
      <c r="J201" s="6" t="s">
        <v>4941</v>
      </c>
      <c r="K201" s="6"/>
      <c r="L201" s="6"/>
    </row>
    <row r="202" spans="1:12" x14ac:dyDescent="0.25">
      <c r="A202" s="3" t="s">
        <v>981</v>
      </c>
      <c r="B202" s="6" t="s">
        <v>13</v>
      </c>
      <c r="C202" s="6">
        <v>3</v>
      </c>
      <c r="D202" s="6">
        <v>2</v>
      </c>
      <c r="E202" s="6">
        <v>1</v>
      </c>
      <c r="F202" s="6" t="s">
        <v>33</v>
      </c>
      <c r="G202" s="6">
        <v>33</v>
      </c>
      <c r="H202" s="6" t="s">
        <v>3095</v>
      </c>
      <c r="I202" s="6">
        <v>199</v>
      </c>
      <c r="J202" s="6" t="s">
        <v>4942</v>
      </c>
      <c r="K202" s="6"/>
      <c r="L202" s="6"/>
    </row>
    <row r="203" spans="1:12" x14ac:dyDescent="0.25">
      <c r="A203" s="3" t="s">
        <v>982</v>
      </c>
      <c r="B203" s="6" t="s">
        <v>13</v>
      </c>
      <c r="C203" s="6">
        <v>3</v>
      </c>
      <c r="D203" s="6">
        <v>3</v>
      </c>
      <c r="E203" s="6">
        <v>1</v>
      </c>
      <c r="F203" s="6" t="s">
        <v>34</v>
      </c>
      <c r="G203" s="6">
        <v>2</v>
      </c>
      <c r="H203" s="6" t="s">
        <v>3096</v>
      </c>
      <c r="I203" s="6">
        <v>1</v>
      </c>
      <c r="J203" s="6" t="s">
        <v>4943</v>
      </c>
      <c r="K203" s="6"/>
      <c r="L203" s="6"/>
    </row>
    <row r="204" spans="1:12" x14ac:dyDescent="0.25">
      <c r="A204" s="3" t="s">
        <v>983</v>
      </c>
      <c r="B204" s="6" t="s">
        <v>13</v>
      </c>
      <c r="C204" s="6">
        <v>3</v>
      </c>
      <c r="D204" s="6">
        <v>3</v>
      </c>
      <c r="E204" s="6">
        <v>1</v>
      </c>
      <c r="F204" s="6" t="s">
        <v>33</v>
      </c>
      <c r="G204" s="6">
        <v>8</v>
      </c>
      <c r="H204" s="6" t="s">
        <v>3097</v>
      </c>
      <c r="I204" s="6">
        <v>1</v>
      </c>
      <c r="J204" s="6" t="s">
        <v>4944</v>
      </c>
      <c r="K204" s="6"/>
      <c r="L204" s="6"/>
    </row>
    <row r="205" spans="1:12" x14ac:dyDescent="0.25">
      <c r="A205" s="3" t="s">
        <v>984</v>
      </c>
      <c r="B205" s="6" t="s">
        <v>13</v>
      </c>
      <c r="C205" s="6">
        <v>3</v>
      </c>
      <c r="D205" s="6">
        <v>3</v>
      </c>
      <c r="E205" s="6">
        <v>1</v>
      </c>
      <c r="F205" s="6" t="s">
        <v>33</v>
      </c>
      <c r="G205" s="6">
        <v>10</v>
      </c>
      <c r="H205" s="6" t="s">
        <v>3098</v>
      </c>
      <c r="I205" s="6">
        <v>1</v>
      </c>
      <c r="J205" s="6" t="s">
        <v>4945</v>
      </c>
      <c r="K205" s="6"/>
      <c r="L205" s="6"/>
    </row>
    <row r="206" spans="1:12" x14ac:dyDescent="0.25">
      <c r="A206" s="3" t="s">
        <v>985</v>
      </c>
      <c r="B206" s="6" t="s">
        <v>13</v>
      </c>
      <c r="C206" s="6">
        <v>3</v>
      </c>
      <c r="D206" s="6">
        <v>3</v>
      </c>
      <c r="E206" s="6">
        <v>1</v>
      </c>
      <c r="F206" s="6" t="s">
        <v>33</v>
      </c>
      <c r="G206" s="6">
        <v>12</v>
      </c>
      <c r="H206" s="6" t="s">
        <v>3099</v>
      </c>
      <c r="I206" s="6">
        <v>3</v>
      </c>
      <c r="J206" s="6" t="s">
        <v>4946</v>
      </c>
      <c r="K206" s="6"/>
      <c r="L206" s="6"/>
    </row>
    <row r="207" spans="1:12" x14ac:dyDescent="0.25">
      <c r="A207" s="3" t="s">
        <v>986</v>
      </c>
      <c r="B207" s="6" t="s">
        <v>13</v>
      </c>
      <c r="C207" s="6">
        <v>3</v>
      </c>
      <c r="D207" s="6">
        <v>3</v>
      </c>
      <c r="E207" s="6">
        <v>1</v>
      </c>
      <c r="F207" s="6" t="s">
        <v>33</v>
      </c>
      <c r="G207" s="6">
        <v>13</v>
      </c>
      <c r="H207" s="6" t="s">
        <v>3100</v>
      </c>
      <c r="I207" s="6">
        <v>1</v>
      </c>
      <c r="J207" s="6" t="s">
        <v>4947</v>
      </c>
      <c r="K207" s="6"/>
      <c r="L207" s="6"/>
    </row>
    <row r="208" spans="1:12" x14ac:dyDescent="0.25">
      <c r="A208" s="3" t="s">
        <v>987</v>
      </c>
      <c r="B208" s="6" t="s">
        <v>13</v>
      </c>
      <c r="C208" s="6">
        <v>3</v>
      </c>
      <c r="D208" s="6">
        <v>3</v>
      </c>
      <c r="E208" s="6">
        <v>1</v>
      </c>
      <c r="F208" s="6" t="s">
        <v>33</v>
      </c>
      <c r="G208" s="6">
        <v>14</v>
      </c>
      <c r="H208" s="6" t="s">
        <v>3101</v>
      </c>
      <c r="I208" s="6">
        <v>2</v>
      </c>
      <c r="J208" s="6" t="s">
        <v>4948</v>
      </c>
      <c r="K208" s="6"/>
      <c r="L208" s="6"/>
    </row>
    <row r="209" spans="1:12" x14ac:dyDescent="0.25">
      <c r="A209" s="3" t="s">
        <v>988</v>
      </c>
      <c r="B209" s="6" t="s">
        <v>13</v>
      </c>
      <c r="C209" s="6">
        <v>4</v>
      </c>
      <c r="D209" s="6">
        <v>1</v>
      </c>
      <c r="E209" s="6">
        <v>1</v>
      </c>
      <c r="F209" s="6" t="s">
        <v>35</v>
      </c>
      <c r="G209" s="6">
        <v>7</v>
      </c>
      <c r="H209" s="6" t="s">
        <v>3102</v>
      </c>
      <c r="I209" s="6">
        <v>19</v>
      </c>
      <c r="J209" s="6" t="s">
        <v>4949</v>
      </c>
      <c r="K209" s="6"/>
      <c r="L209" s="6"/>
    </row>
    <row r="210" spans="1:12" x14ac:dyDescent="0.25">
      <c r="A210" s="3" t="s">
        <v>989</v>
      </c>
      <c r="B210" s="6" t="s">
        <v>13</v>
      </c>
      <c r="C210" s="6">
        <v>4</v>
      </c>
      <c r="D210" s="6">
        <v>1</v>
      </c>
      <c r="E210" s="6">
        <v>1</v>
      </c>
      <c r="F210" s="6" t="s">
        <v>35</v>
      </c>
      <c r="G210" s="6">
        <v>8</v>
      </c>
      <c r="H210" s="6" t="s">
        <v>3103</v>
      </c>
      <c r="I210" s="6">
        <v>1</v>
      </c>
      <c r="J210" s="6" t="s">
        <v>4950</v>
      </c>
      <c r="K210" s="6"/>
      <c r="L210" s="6"/>
    </row>
    <row r="211" spans="1:12" x14ac:dyDescent="0.25">
      <c r="A211" s="3" t="s">
        <v>990</v>
      </c>
      <c r="B211" s="6" t="s">
        <v>13</v>
      </c>
      <c r="C211" s="6">
        <v>4</v>
      </c>
      <c r="D211" s="6">
        <v>1</v>
      </c>
      <c r="E211" s="6">
        <v>2</v>
      </c>
      <c r="F211" s="6" t="s">
        <v>32</v>
      </c>
      <c r="G211" s="6">
        <v>3</v>
      </c>
      <c r="H211" s="6" t="s">
        <v>3104</v>
      </c>
      <c r="I211" s="6">
        <v>6</v>
      </c>
      <c r="J211" s="6" t="s">
        <v>4951</v>
      </c>
      <c r="K211" s="6"/>
      <c r="L211" s="6"/>
    </row>
    <row r="212" spans="1:12" x14ac:dyDescent="0.25">
      <c r="A212" s="3" t="s">
        <v>991</v>
      </c>
      <c r="B212" s="6" t="s">
        <v>13</v>
      </c>
      <c r="C212" s="6">
        <v>4</v>
      </c>
      <c r="D212" s="6">
        <v>1</v>
      </c>
      <c r="E212" s="6">
        <v>2</v>
      </c>
      <c r="F212" s="6" t="s">
        <v>32</v>
      </c>
      <c r="G212" s="6">
        <v>4</v>
      </c>
      <c r="H212" s="6" t="s">
        <v>3105</v>
      </c>
      <c r="I212" s="6">
        <v>2</v>
      </c>
      <c r="J212" s="6" t="s">
        <v>4952</v>
      </c>
      <c r="K212" s="6"/>
      <c r="L212" s="6"/>
    </row>
    <row r="213" spans="1:12" x14ac:dyDescent="0.25">
      <c r="A213" s="3" t="s">
        <v>992</v>
      </c>
      <c r="B213" s="6" t="s">
        <v>13</v>
      </c>
      <c r="C213" s="6">
        <v>4</v>
      </c>
      <c r="D213" s="6">
        <v>1</v>
      </c>
      <c r="E213" s="6">
        <v>2</v>
      </c>
      <c r="F213" s="6" t="s">
        <v>32</v>
      </c>
      <c r="G213" s="6">
        <v>5</v>
      </c>
      <c r="H213" s="6" t="s">
        <v>3105</v>
      </c>
      <c r="I213" s="6">
        <v>1</v>
      </c>
      <c r="J213" s="6" t="s">
        <v>4953</v>
      </c>
      <c r="K213" s="6"/>
      <c r="L213" s="6"/>
    </row>
    <row r="214" spans="1:12" x14ac:dyDescent="0.25">
      <c r="A214" s="3" t="s">
        <v>993</v>
      </c>
      <c r="B214" s="6" t="s">
        <v>13</v>
      </c>
      <c r="C214" s="6">
        <v>4</v>
      </c>
      <c r="D214" s="6">
        <v>2</v>
      </c>
      <c r="E214" s="6">
        <v>1</v>
      </c>
      <c r="F214" s="6" t="s">
        <v>32</v>
      </c>
      <c r="G214" s="6">
        <v>7</v>
      </c>
      <c r="H214" s="6" t="s">
        <v>3106</v>
      </c>
      <c r="I214" s="6">
        <v>1</v>
      </c>
      <c r="J214" s="6" t="s">
        <v>4954</v>
      </c>
      <c r="K214" s="6"/>
      <c r="L214" s="6"/>
    </row>
    <row r="215" spans="1:12" x14ac:dyDescent="0.25">
      <c r="A215" s="3" t="s">
        <v>994</v>
      </c>
      <c r="B215" s="6" t="s">
        <v>13</v>
      </c>
      <c r="C215" s="6">
        <v>4</v>
      </c>
      <c r="D215" s="6">
        <v>3</v>
      </c>
      <c r="E215" s="6">
        <v>1</v>
      </c>
      <c r="F215" s="6" t="s">
        <v>32</v>
      </c>
      <c r="G215" s="6">
        <v>5</v>
      </c>
      <c r="H215" s="6" t="s">
        <v>3107</v>
      </c>
      <c r="I215" s="6">
        <v>1</v>
      </c>
      <c r="J215" s="6" t="s">
        <v>4955</v>
      </c>
      <c r="K215" s="6"/>
      <c r="L215" s="6"/>
    </row>
    <row r="216" spans="1:12" x14ac:dyDescent="0.25">
      <c r="A216" s="3" t="s">
        <v>995</v>
      </c>
      <c r="B216" s="6" t="s">
        <v>13</v>
      </c>
      <c r="C216" s="6">
        <v>4</v>
      </c>
      <c r="D216" s="6">
        <v>3</v>
      </c>
      <c r="E216" s="6">
        <v>2</v>
      </c>
      <c r="F216" s="6" t="s">
        <v>32</v>
      </c>
      <c r="G216" s="6">
        <v>7</v>
      </c>
      <c r="H216" s="6" t="s">
        <v>3108</v>
      </c>
      <c r="I216" s="6">
        <v>1</v>
      </c>
      <c r="J216" s="6" t="s">
        <v>4956</v>
      </c>
      <c r="K216" s="6"/>
      <c r="L216" s="6"/>
    </row>
    <row r="217" spans="1:12" x14ac:dyDescent="0.25">
      <c r="A217" s="3" t="s">
        <v>996</v>
      </c>
      <c r="B217" s="6" t="s">
        <v>13</v>
      </c>
      <c r="C217" s="6">
        <v>4</v>
      </c>
      <c r="D217" s="6">
        <v>3</v>
      </c>
      <c r="E217" s="6">
        <v>2</v>
      </c>
      <c r="F217" s="6" t="s">
        <v>32</v>
      </c>
      <c r="G217" s="6">
        <v>8</v>
      </c>
      <c r="H217" s="6" t="s">
        <v>3109</v>
      </c>
      <c r="I217" s="6">
        <v>1</v>
      </c>
      <c r="J217" s="6" t="s">
        <v>4957</v>
      </c>
      <c r="K217" s="6"/>
      <c r="L217" s="6"/>
    </row>
    <row r="218" spans="1:12" x14ac:dyDescent="0.25">
      <c r="A218" s="3" t="s">
        <v>997</v>
      </c>
      <c r="B218" s="6" t="s">
        <v>13</v>
      </c>
      <c r="C218" s="6">
        <v>4</v>
      </c>
      <c r="D218" s="6">
        <v>3</v>
      </c>
      <c r="E218" s="6">
        <v>2</v>
      </c>
      <c r="F218" s="6" t="s">
        <v>32</v>
      </c>
      <c r="G218" s="6">
        <v>9</v>
      </c>
      <c r="H218" s="6" t="s">
        <v>3110</v>
      </c>
      <c r="I218" s="6">
        <v>1</v>
      </c>
      <c r="J218" s="6" t="s">
        <v>4958</v>
      </c>
      <c r="K218" s="6"/>
      <c r="L218" s="6"/>
    </row>
    <row r="219" spans="1:12" x14ac:dyDescent="0.25">
      <c r="A219" s="3" t="s">
        <v>998</v>
      </c>
      <c r="B219" s="6" t="s">
        <v>13</v>
      </c>
      <c r="C219" s="6">
        <v>4</v>
      </c>
      <c r="D219" s="6">
        <v>4</v>
      </c>
      <c r="E219" s="6">
        <v>1</v>
      </c>
      <c r="F219" s="6" t="s">
        <v>32</v>
      </c>
      <c r="G219" s="6">
        <v>3</v>
      </c>
      <c r="H219" s="6" t="s">
        <v>3111</v>
      </c>
      <c r="I219" s="6">
        <v>1</v>
      </c>
      <c r="J219" s="6" t="s">
        <v>4959</v>
      </c>
      <c r="K219" s="6"/>
      <c r="L219" s="6"/>
    </row>
    <row r="220" spans="1:12" x14ac:dyDescent="0.25">
      <c r="A220" s="3" t="s">
        <v>999</v>
      </c>
      <c r="B220" s="6" t="s">
        <v>13</v>
      </c>
      <c r="C220" s="6">
        <v>4</v>
      </c>
      <c r="D220" s="6">
        <v>4</v>
      </c>
      <c r="E220" s="6">
        <v>2</v>
      </c>
      <c r="F220" s="6" t="s">
        <v>32</v>
      </c>
      <c r="G220" s="6">
        <v>7</v>
      </c>
      <c r="H220" s="6" t="s">
        <v>3112</v>
      </c>
      <c r="I220" s="6">
        <v>1</v>
      </c>
      <c r="J220" s="6" t="s">
        <v>4960</v>
      </c>
      <c r="K220" s="6"/>
      <c r="L220" s="6"/>
    </row>
    <row r="221" spans="1:12" x14ac:dyDescent="0.25">
      <c r="A221" s="3" t="s">
        <v>1000</v>
      </c>
      <c r="B221" s="6" t="s">
        <v>13</v>
      </c>
      <c r="C221" s="6">
        <v>4</v>
      </c>
      <c r="D221" s="6">
        <v>4</v>
      </c>
      <c r="E221" s="6">
        <v>2</v>
      </c>
      <c r="F221" s="6" t="s">
        <v>32</v>
      </c>
      <c r="G221" s="6">
        <v>8</v>
      </c>
      <c r="H221" s="6" t="s">
        <v>3113</v>
      </c>
      <c r="I221" s="6">
        <v>1</v>
      </c>
      <c r="J221" s="6" t="s">
        <v>4961</v>
      </c>
      <c r="K221" s="6"/>
      <c r="L221" s="6"/>
    </row>
    <row r="222" spans="1:12" x14ac:dyDescent="0.25">
      <c r="A222" s="1"/>
    </row>
    <row r="223" spans="1:12" x14ac:dyDescent="0.25">
      <c r="A223"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3"/>
  <sheetViews>
    <sheetView tabSelected="1" workbookViewId="0">
      <selection activeCell="L1" sqref="L1"/>
    </sheetView>
  </sheetViews>
  <sheetFormatPr baseColWidth="10" defaultRowHeight="15" x14ac:dyDescent="0.25"/>
  <cols>
    <col min="2" max="2" width="27.7109375" customWidth="1"/>
    <col min="3" max="3" width="6.5703125" customWidth="1"/>
    <col min="4" max="4" width="6.7109375" customWidth="1"/>
    <col min="5" max="5" width="5.140625" customWidth="1"/>
    <col min="6" max="6" width="29.7109375" customWidth="1"/>
    <col min="7" max="7" width="5.85546875" customWidth="1"/>
    <col min="8" max="8" width="41.42578125" customWidth="1"/>
    <col min="9" max="9" width="6.7109375" customWidth="1"/>
  </cols>
  <sheetData>
    <row r="1" spans="1:11" x14ac:dyDescent="0.25">
      <c r="A1" s="18" t="s">
        <v>2172</v>
      </c>
      <c r="B1" s="4" t="s">
        <v>0</v>
      </c>
      <c r="C1" s="4" t="s">
        <v>40</v>
      </c>
      <c r="D1" s="5" t="s">
        <v>37</v>
      </c>
      <c r="E1" s="5" t="s">
        <v>38</v>
      </c>
      <c r="F1" s="5" t="s">
        <v>39</v>
      </c>
      <c r="G1" s="4" t="s">
        <v>41</v>
      </c>
      <c r="H1" s="5" t="s">
        <v>2175</v>
      </c>
      <c r="I1" s="5" t="s">
        <v>36</v>
      </c>
      <c r="J1" s="4" t="s">
        <v>2173</v>
      </c>
      <c r="K1" s="17"/>
    </row>
    <row r="2" spans="1:11" x14ac:dyDescent="0.25">
      <c r="A2" s="3" t="s">
        <v>1001</v>
      </c>
      <c r="B2" s="6" t="s">
        <v>14</v>
      </c>
      <c r="C2" s="6">
        <v>1</v>
      </c>
      <c r="D2" s="6">
        <v>1</v>
      </c>
      <c r="E2" s="6">
        <v>1</v>
      </c>
      <c r="F2" s="6" t="s">
        <v>34</v>
      </c>
      <c r="G2" s="6">
        <v>5</v>
      </c>
      <c r="H2" s="6" t="s">
        <v>3114</v>
      </c>
      <c r="I2" s="6">
        <v>1</v>
      </c>
      <c r="J2" s="6" t="s">
        <v>4962</v>
      </c>
      <c r="K2" s="6"/>
    </row>
    <row r="3" spans="1:11" x14ac:dyDescent="0.25">
      <c r="A3" s="3" t="s">
        <v>1002</v>
      </c>
      <c r="B3" s="6" t="s">
        <v>14</v>
      </c>
      <c r="C3" s="6">
        <v>1</v>
      </c>
      <c r="D3" s="6">
        <v>1</v>
      </c>
      <c r="E3" s="6">
        <v>1</v>
      </c>
      <c r="F3" s="6" t="s">
        <v>34</v>
      </c>
      <c r="G3" s="6">
        <v>6</v>
      </c>
      <c r="H3" s="6" t="s">
        <v>3115</v>
      </c>
      <c r="I3" s="6">
        <v>1</v>
      </c>
      <c r="J3" s="6" t="s">
        <v>4963</v>
      </c>
      <c r="K3" s="6"/>
    </row>
    <row r="4" spans="1:11" x14ac:dyDescent="0.25">
      <c r="A4" s="3" t="s">
        <v>1003</v>
      </c>
      <c r="B4" s="6" t="s">
        <v>14</v>
      </c>
      <c r="C4" s="6">
        <v>1</v>
      </c>
      <c r="D4" s="6">
        <v>1</v>
      </c>
      <c r="E4" s="6">
        <v>1</v>
      </c>
      <c r="F4" s="6" t="s">
        <v>34</v>
      </c>
      <c r="G4" s="6">
        <v>7</v>
      </c>
      <c r="H4" s="6" t="s">
        <v>3116</v>
      </c>
      <c r="I4" s="6">
        <v>2</v>
      </c>
      <c r="J4" s="6" t="s">
        <v>4964</v>
      </c>
      <c r="K4" s="6"/>
    </row>
    <row r="5" spans="1:11" x14ac:dyDescent="0.25">
      <c r="A5" s="3" t="s">
        <v>1004</v>
      </c>
      <c r="B5" s="6" t="s">
        <v>14</v>
      </c>
      <c r="C5" s="6">
        <v>1</v>
      </c>
      <c r="D5" s="6">
        <v>1</v>
      </c>
      <c r="E5" s="6">
        <v>2</v>
      </c>
      <c r="F5" s="6" t="s">
        <v>34</v>
      </c>
      <c r="G5" s="6">
        <v>9</v>
      </c>
      <c r="H5" s="6" t="s">
        <v>3117</v>
      </c>
      <c r="I5" s="6">
        <v>1</v>
      </c>
      <c r="J5" s="6" t="s">
        <v>4965</v>
      </c>
      <c r="K5" s="6"/>
    </row>
    <row r="6" spans="1:11" x14ac:dyDescent="0.25">
      <c r="A6" s="3" t="s">
        <v>1005</v>
      </c>
      <c r="B6" s="6" t="s">
        <v>14</v>
      </c>
      <c r="C6" s="6">
        <v>1</v>
      </c>
      <c r="D6" s="6">
        <v>1</v>
      </c>
      <c r="E6" s="6">
        <v>2</v>
      </c>
      <c r="F6" s="6" t="s">
        <v>34</v>
      </c>
      <c r="G6" s="6">
        <v>10</v>
      </c>
      <c r="H6" s="6" t="s">
        <v>3118</v>
      </c>
      <c r="I6" s="6">
        <v>2</v>
      </c>
      <c r="J6" s="6" t="s">
        <v>4966</v>
      </c>
      <c r="K6" s="6"/>
    </row>
    <row r="7" spans="1:11" x14ac:dyDescent="0.25">
      <c r="A7" s="3" t="s">
        <v>1006</v>
      </c>
      <c r="B7" s="6" t="s">
        <v>14</v>
      </c>
      <c r="C7" s="6">
        <v>1</v>
      </c>
      <c r="D7" s="6">
        <v>1</v>
      </c>
      <c r="E7" s="6">
        <v>3</v>
      </c>
      <c r="F7" s="6" t="s">
        <v>34</v>
      </c>
      <c r="G7" s="6">
        <v>1</v>
      </c>
      <c r="H7" s="6" t="s">
        <v>3119</v>
      </c>
      <c r="I7" s="6">
        <v>1</v>
      </c>
      <c r="J7" s="6" t="s">
        <v>4967</v>
      </c>
      <c r="K7" s="6"/>
    </row>
    <row r="8" spans="1:11" x14ac:dyDescent="0.25">
      <c r="A8" s="3" t="s">
        <v>1007</v>
      </c>
      <c r="B8" s="6" t="s">
        <v>14</v>
      </c>
      <c r="C8" s="6">
        <v>1</v>
      </c>
      <c r="D8" s="6">
        <v>2</v>
      </c>
      <c r="E8" s="6">
        <v>2</v>
      </c>
      <c r="F8" s="6" t="s">
        <v>33</v>
      </c>
      <c r="G8" s="6">
        <v>2</v>
      </c>
      <c r="H8" s="6" t="s">
        <v>3120</v>
      </c>
      <c r="I8" s="6">
        <v>10</v>
      </c>
      <c r="J8" s="6" t="s">
        <v>4968</v>
      </c>
      <c r="K8" s="6"/>
    </row>
    <row r="9" spans="1:11" x14ac:dyDescent="0.25">
      <c r="A9" s="3" t="s">
        <v>1008</v>
      </c>
      <c r="B9" s="6" t="s">
        <v>14</v>
      </c>
      <c r="C9" s="6">
        <v>1</v>
      </c>
      <c r="D9" s="6">
        <v>2</v>
      </c>
      <c r="E9" s="6">
        <v>2</v>
      </c>
      <c r="F9" s="6" t="s">
        <v>33</v>
      </c>
      <c r="G9" s="6">
        <v>3</v>
      </c>
      <c r="H9" s="6" t="s">
        <v>3120</v>
      </c>
      <c r="I9" s="6">
        <v>1</v>
      </c>
      <c r="J9" s="6" t="s">
        <v>4969</v>
      </c>
      <c r="K9" s="6"/>
    </row>
    <row r="10" spans="1:11" x14ac:dyDescent="0.25">
      <c r="A10" s="3" t="s">
        <v>1009</v>
      </c>
      <c r="B10" s="6" t="s">
        <v>14</v>
      </c>
      <c r="C10" s="6">
        <v>1</v>
      </c>
      <c r="D10" s="6">
        <v>3</v>
      </c>
      <c r="E10" s="6">
        <v>2</v>
      </c>
      <c r="F10" s="6" t="s">
        <v>32</v>
      </c>
      <c r="G10" s="6">
        <v>3</v>
      </c>
      <c r="H10" s="6" t="s">
        <v>3121</v>
      </c>
      <c r="I10" s="6">
        <v>1</v>
      </c>
      <c r="J10" s="6" t="s">
        <v>4970</v>
      </c>
      <c r="K10" s="6"/>
    </row>
    <row r="11" spans="1:11" x14ac:dyDescent="0.25">
      <c r="A11" s="3" t="s">
        <v>1010</v>
      </c>
      <c r="B11" s="6" t="s">
        <v>14</v>
      </c>
      <c r="C11" s="6">
        <v>1</v>
      </c>
      <c r="D11" s="6">
        <v>3</v>
      </c>
      <c r="E11" s="6">
        <v>2</v>
      </c>
      <c r="F11" s="6" t="s">
        <v>32</v>
      </c>
      <c r="G11" s="6">
        <v>4</v>
      </c>
      <c r="H11" s="6" t="s">
        <v>3122</v>
      </c>
      <c r="I11" s="6">
        <v>1</v>
      </c>
      <c r="J11" s="6" t="s">
        <v>4971</v>
      </c>
      <c r="K11" s="6"/>
    </row>
    <row r="12" spans="1:11" x14ac:dyDescent="0.25">
      <c r="A12" s="3" t="s">
        <v>1011</v>
      </c>
      <c r="B12" s="6" t="s">
        <v>14</v>
      </c>
      <c r="C12" s="6">
        <v>1</v>
      </c>
      <c r="D12" s="6">
        <v>3</v>
      </c>
      <c r="E12" s="6">
        <v>3</v>
      </c>
      <c r="F12" s="6" t="s">
        <v>34</v>
      </c>
      <c r="G12" s="6">
        <v>6</v>
      </c>
      <c r="H12" s="6" t="s">
        <v>3114</v>
      </c>
      <c r="I12" s="6">
        <v>1</v>
      </c>
      <c r="J12" s="6" t="s">
        <v>4972</v>
      </c>
      <c r="K12" s="6"/>
    </row>
    <row r="13" spans="1:11" x14ac:dyDescent="0.25">
      <c r="A13" s="3" t="s">
        <v>1012</v>
      </c>
      <c r="B13" s="6" t="s">
        <v>14</v>
      </c>
      <c r="C13" s="6">
        <v>1</v>
      </c>
      <c r="D13" s="6">
        <v>4</v>
      </c>
      <c r="E13" s="6">
        <v>1</v>
      </c>
      <c r="F13" s="6" t="s">
        <v>32</v>
      </c>
      <c r="G13" s="6">
        <v>7</v>
      </c>
      <c r="H13" s="6" t="s">
        <v>3123</v>
      </c>
      <c r="I13" s="6">
        <v>2</v>
      </c>
      <c r="J13" s="6" t="s">
        <v>4973</v>
      </c>
      <c r="K13" s="6"/>
    </row>
    <row r="14" spans="1:11" x14ac:dyDescent="0.25">
      <c r="A14" s="3" t="s">
        <v>1013</v>
      </c>
      <c r="B14" s="6" t="s">
        <v>14</v>
      </c>
      <c r="C14" s="6">
        <v>1</v>
      </c>
      <c r="D14" s="6">
        <v>4</v>
      </c>
      <c r="E14" s="6">
        <v>1</v>
      </c>
      <c r="F14" s="6" t="s">
        <v>32</v>
      </c>
      <c r="G14" s="6">
        <v>8</v>
      </c>
      <c r="H14" s="6" t="s">
        <v>3124</v>
      </c>
      <c r="I14" s="6">
        <v>1</v>
      </c>
      <c r="J14" s="6" t="s">
        <v>4974</v>
      </c>
      <c r="K14" s="6"/>
    </row>
    <row r="15" spans="1:11" x14ac:dyDescent="0.25">
      <c r="A15" s="3" t="s">
        <v>1014</v>
      </c>
      <c r="B15" s="6" t="s">
        <v>14</v>
      </c>
      <c r="C15" s="6">
        <v>2</v>
      </c>
      <c r="D15" s="6">
        <v>1</v>
      </c>
      <c r="E15" s="6">
        <v>1</v>
      </c>
      <c r="F15" s="6" t="s">
        <v>31</v>
      </c>
      <c r="G15" s="6">
        <v>2</v>
      </c>
      <c r="H15" s="6" t="s">
        <v>3125</v>
      </c>
      <c r="I15" s="6">
        <v>2</v>
      </c>
      <c r="J15" s="6" t="s">
        <v>4975</v>
      </c>
      <c r="K15" s="6"/>
    </row>
    <row r="16" spans="1:11" x14ac:dyDescent="0.25">
      <c r="A16" s="3" t="s">
        <v>1015</v>
      </c>
      <c r="B16" s="6" t="s">
        <v>14</v>
      </c>
      <c r="C16" s="6">
        <v>2</v>
      </c>
      <c r="D16" s="6">
        <v>1</v>
      </c>
      <c r="E16" s="6">
        <v>1</v>
      </c>
      <c r="F16" s="6" t="s">
        <v>31</v>
      </c>
      <c r="G16" s="6">
        <v>3</v>
      </c>
      <c r="H16" s="6" t="s">
        <v>3126</v>
      </c>
      <c r="I16" s="6">
        <v>2</v>
      </c>
      <c r="J16" s="6" t="s">
        <v>4976</v>
      </c>
      <c r="K16" s="6"/>
    </row>
    <row r="17" spans="1:11" x14ac:dyDescent="0.25">
      <c r="A17" s="3" t="s">
        <v>1016</v>
      </c>
      <c r="B17" s="6" t="s">
        <v>14</v>
      </c>
      <c r="C17" s="6">
        <v>2</v>
      </c>
      <c r="D17" s="6">
        <v>1</v>
      </c>
      <c r="E17" s="6">
        <v>2</v>
      </c>
      <c r="F17" s="6" t="s">
        <v>31</v>
      </c>
      <c r="G17" s="6">
        <v>2</v>
      </c>
      <c r="H17" s="6" t="s">
        <v>3127</v>
      </c>
      <c r="I17" s="6">
        <v>1</v>
      </c>
      <c r="J17" s="6" t="s">
        <v>4977</v>
      </c>
      <c r="K17" s="6"/>
    </row>
    <row r="18" spans="1:11" x14ac:dyDescent="0.25">
      <c r="A18" s="3" t="s">
        <v>1017</v>
      </c>
      <c r="B18" s="6" t="s">
        <v>14</v>
      </c>
      <c r="C18" s="6">
        <v>2</v>
      </c>
      <c r="D18" s="6">
        <v>2</v>
      </c>
      <c r="E18" s="6">
        <v>1</v>
      </c>
      <c r="F18" s="6" t="s">
        <v>32</v>
      </c>
      <c r="G18" s="6">
        <v>3</v>
      </c>
      <c r="H18" s="6" t="s">
        <v>3128</v>
      </c>
      <c r="I18" s="6">
        <v>1</v>
      </c>
      <c r="J18" s="6" t="s">
        <v>4978</v>
      </c>
      <c r="K18" s="6"/>
    </row>
    <row r="19" spans="1:11" x14ac:dyDescent="0.25">
      <c r="A19" s="3" t="s">
        <v>1018</v>
      </c>
      <c r="B19" s="6" t="s">
        <v>14</v>
      </c>
      <c r="C19" s="6">
        <v>2</v>
      </c>
      <c r="D19" s="6">
        <v>2</v>
      </c>
      <c r="E19" s="6">
        <v>1</v>
      </c>
      <c r="F19" s="6" t="s">
        <v>32</v>
      </c>
      <c r="G19" s="6">
        <v>4</v>
      </c>
      <c r="H19" s="6" t="s">
        <v>3129</v>
      </c>
      <c r="I19" s="6">
        <v>1</v>
      </c>
      <c r="J19" s="6" t="s">
        <v>4979</v>
      </c>
      <c r="K19" s="6"/>
    </row>
    <row r="20" spans="1:11" x14ac:dyDescent="0.25">
      <c r="A20" s="3" t="s">
        <v>1019</v>
      </c>
      <c r="B20" s="6" t="s">
        <v>14</v>
      </c>
      <c r="C20" s="6">
        <v>2</v>
      </c>
      <c r="D20" s="6">
        <v>3</v>
      </c>
      <c r="E20" s="6">
        <v>1</v>
      </c>
      <c r="F20" s="6" t="s">
        <v>32</v>
      </c>
      <c r="G20" s="6">
        <v>11</v>
      </c>
      <c r="H20" s="6" t="s">
        <v>3130</v>
      </c>
      <c r="I20" s="6">
        <v>1</v>
      </c>
      <c r="J20" s="6" t="s">
        <v>4980</v>
      </c>
      <c r="K20" s="6"/>
    </row>
    <row r="21" spans="1:11" x14ac:dyDescent="0.25">
      <c r="A21" s="3" t="s">
        <v>1020</v>
      </c>
      <c r="B21" s="6" t="s">
        <v>14</v>
      </c>
      <c r="C21" s="6">
        <v>2</v>
      </c>
      <c r="D21" s="6">
        <v>3</v>
      </c>
      <c r="E21" s="6">
        <v>1</v>
      </c>
      <c r="F21" s="6" t="s">
        <v>32</v>
      </c>
      <c r="G21" s="6">
        <v>12</v>
      </c>
      <c r="H21" s="6" t="s">
        <v>3131</v>
      </c>
      <c r="I21" s="6">
        <v>2</v>
      </c>
      <c r="J21" s="6" t="s">
        <v>4981</v>
      </c>
      <c r="K21" s="6"/>
    </row>
    <row r="22" spans="1:11" x14ac:dyDescent="0.25">
      <c r="A22" s="3" t="s">
        <v>1021</v>
      </c>
      <c r="B22" s="6" t="s">
        <v>14</v>
      </c>
      <c r="C22" s="6">
        <v>2</v>
      </c>
      <c r="D22" s="6">
        <v>3</v>
      </c>
      <c r="E22" s="6">
        <v>1</v>
      </c>
      <c r="F22" s="6" t="s">
        <v>32</v>
      </c>
      <c r="G22" s="6">
        <v>13</v>
      </c>
      <c r="H22" s="6" t="s">
        <v>3132</v>
      </c>
      <c r="I22" s="6">
        <v>2</v>
      </c>
      <c r="J22" s="6" t="s">
        <v>4982</v>
      </c>
      <c r="K22" s="6"/>
    </row>
    <row r="23" spans="1:11" x14ac:dyDescent="0.25">
      <c r="A23" s="3" t="s">
        <v>1022</v>
      </c>
      <c r="B23" s="6" t="s">
        <v>14</v>
      </c>
      <c r="C23" s="6">
        <v>2</v>
      </c>
      <c r="D23" s="6">
        <v>3</v>
      </c>
      <c r="E23" s="6">
        <v>1</v>
      </c>
      <c r="F23" s="6" t="s">
        <v>32</v>
      </c>
      <c r="G23" s="6">
        <v>14</v>
      </c>
      <c r="H23" s="6" t="s">
        <v>3133</v>
      </c>
      <c r="I23" s="6">
        <v>2</v>
      </c>
      <c r="J23" s="6" t="s">
        <v>4983</v>
      </c>
      <c r="K23" s="6"/>
    </row>
    <row r="24" spans="1:11" x14ac:dyDescent="0.25">
      <c r="A24" s="3" t="s">
        <v>1023</v>
      </c>
      <c r="B24" s="6" t="s">
        <v>14</v>
      </c>
      <c r="C24" s="6">
        <v>2</v>
      </c>
      <c r="D24" s="6">
        <v>3</v>
      </c>
      <c r="E24" s="6">
        <v>1</v>
      </c>
      <c r="F24" s="6" t="s">
        <v>32</v>
      </c>
      <c r="G24" s="6">
        <v>15</v>
      </c>
      <c r="H24" s="6" t="s">
        <v>3130</v>
      </c>
      <c r="I24" s="6">
        <v>1</v>
      </c>
      <c r="J24" s="6" t="s">
        <v>4984</v>
      </c>
      <c r="K24" s="6"/>
    </row>
    <row r="25" spans="1:11" x14ac:dyDescent="0.25">
      <c r="A25" s="3" t="s">
        <v>1024</v>
      </c>
      <c r="B25" s="6" t="s">
        <v>14</v>
      </c>
      <c r="C25" s="6">
        <v>2</v>
      </c>
      <c r="D25" s="6">
        <v>3</v>
      </c>
      <c r="E25" s="6">
        <v>2</v>
      </c>
      <c r="F25" s="6" t="s">
        <v>32</v>
      </c>
      <c r="G25" s="6">
        <v>3</v>
      </c>
      <c r="H25" s="6" t="s">
        <v>3130</v>
      </c>
      <c r="I25" s="6">
        <v>1</v>
      </c>
      <c r="J25" s="6" t="s">
        <v>4985</v>
      </c>
      <c r="K25" s="6"/>
    </row>
    <row r="26" spans="1:11" x14ac:dyDescent="0.25">
      <c r="A26" s="3" t="s">
        <v>1025</v>
      </c>
      <c r="B26" s="6" t="s">
        <v>14</v>
      </c>
      <c r="C26" s="6">
        <v>2</v>
      </c>
      <c r="D26" s="6">
        <v>3</v>
      </c>
      <c r="E26" s="6">
        <v>2</v>
      </c>
      <c r="F26" s="6" t="s">
        <v>32</v>
      </c>
      <c r="G26" s="6">
        <v>4</v>
      </c>
      <c r="H26" s="6" t="s">
        <v>3131</v>
      </c>
      <c r="I26" s="6">
        <v>1</v>
      </c>
      <c r="J26" s="6" t="s">
        <v>4986</v>
      </c>
      <c r="K26" s="6"/>
    </row>
    <row r="27" spans="1:11" x14ac:dyDescent="0.25">
      <c r="A27" s="3" t="s">
        <v>1026</v>
      </c>
      <c r="B27" s="6" t="s">
        <v>14</v>
      </c>
      <c r="C27" s="6">
        <v>2</v>
      </c>
      <c r="D27" s="6">
        <v>4</v>
      </c>
      <c r="E27" s="6">
        <v>1</v>
      </c>
      <c r="F27" s="6" t="s">
        <v>32</v>
      </c>
      <c r="G27" s="6">
        <v>4</v>
      </c>
      <c r="H27" s="6" t="s">
        <v>3134</v>
      </c>
      <c r="I27" s="6">
        <v>1</v>
      </c>
      <c r="J27" s="6" t="s">
        <v>4987</v>
      </c>
      <c r="K27" s="6"/>
    </row>
    <row r="28" spans="1:11" x14ac:dyDescent="0.25">
      <c r="A28" s="3" t="s">
        <v>1027</v>
      </c>
      <c r="B28" s="6" t="s">
        <v>14</v>
      </c>
      <c r="C28" s="6">
        <v>2</v>
      </c>
      <c r="D28" s="6">
        <v>4</v>
      </c>
      <c r="E28" s="6">
        <v>1</v>
      </c>
      <c r="F28" s="6" t="s">
        <v>32</v>
      </c>
      <c r="G28" s="6">
        <v>5</v>
      </c>
      <c r="H28" s="6" t="s">
        <v>3135</v>
      </c>
      <c r="I28" s="6">
        <v>1</v>
      </c>
      <c r="J28" s="6" t="s">
        <v>4988</v>
      </c>
      <c r="K28" s="6"/>
    </row>
    <row r="29" spans="1:11" x14ac:dyDescent="0.25">
      <c r="A29" s="3" t="s">
        <v>1028</v>
      </c>
      <c r="B29" s="6" t="s">
        <v>14</v>
      </c>
      <c r="C29" s="6">
        <v>2</v>
      </c>
      <c r="D29" s="6">
        <v>4</v>
      </c>
      <c r="E29" s="6">
        <v>1</v>
      </c>
      <c r="F29" s="6" t="s">
        <v>32</v>
      </c>
      <c r="G29" s="6">
        <v>6</v>
      </c>
      <c r="H29" s="6" t="s">
        <v>3136</v>
      </c>
      <c r="I29" s="6">
        <v>2</v>
      </c>
      <c r="J29" s="6" t="s">
        <v>4989</v>
      </c>
      <c r="K29" s="6"/>
    </row>
    <row r="30" spans="1:11" x14ac:dyDescent="0.25">
      <c r="A30" s="3" t="s">
        <v>1029</v>
      </c>
      <c r="B30" s="6" t="s">
        <v>14</v>
      </c>
      <c r="C30" s="6">
        <v>2</v>
      </c>
      <c r="D30" s="6">
        <v>4</v>
      </c>
      <c r="E30" s="6">
        <v>1</v>
      </c>
      <c r="F30" s="6" t="s">
        <v>32</v>
      </c>
      <c r="G30" s="6">
        <v>7</v>
      </c>
      <c r="H30" s="6" t="s">
        <v>3137</v>
      </c>
      <c r="I30" s="6">
        <v>1</v>
      </c>
      <c r="J30" s="6" t="s">
        <v>4990</v>
      </c>
      <c r="K30" s="6"/>
    </row>
    <row r="31" spans="1:11" x14ac:dyDescent="0.25">
      <c r="A31" s="3" t="s">
        <v>1030</v>
      </c>
      <c r="B31" s="6" t="s">
        <v>14</v>
      </c>
      <c r="C31" s="6">
        <v>2</v>
      </c>
      <c r="D31" s="6">
        <v>4</v>
      </c>
      <c r="E31" s="6">
        <v>1</v>
      </c>
      <c r="F31" s="6" t="s">
        <v>32</v>
      </c>
      <c r="G31" s="6">
        <v>8</v>
      </c>
      <c r="H31" s="6" t="s">
        <v>3137</v>
      </c>
      <c r="I31" s="6">
        <v>1</v>
      </c>
      <c r="J31" s="6" t="s">
        <v>4991</v>
      </c>
      <c r="K31" s="6"/>
    </row>
    <row r="32" spans="1:11" x14ac:dyDescent="0.25">
      <c r="A32" s="3" t="s">
        <v>1031</v>
      </c>
      <c r="B32" s="6" t="s">
        <v>14</v>
      </c>
      <c r="C32" s="6">
        <v>2</v>
      </c>
      <c r="D32" s="6">
        <v>4</v>
      </c>
      <c r="E32" s="6">
        <v>2</v>
      </c>
      <c r="F32" s="6" t="s">
        <v>32</v>
      </c>
      <c r="G32" s="6">
        <v>4</v>
      </c>
      <c r="H32" s="6" t="s">
        <v>3138</v>
      </c>
      <c r="I32" s="6">
        <v>1</v>
      </c>
      <c r="J32" s="6" t="s">
        <v>4992</v>
      </c>
      <c r="K32" s="6"/>
    </row>
    <row r="33" spans="1:11" x14ac:dyDescent="0.25">
      <c r="A33" s="3" t="s">
        <v>1032</v>
      </c>
      <c r="B33" s="6" t="s">
        <v>14</v>
      </c>
      <c r="C33" s="6">
        <v>2</v>
      </c>
      <c r="D33" s="6">
        <v>4</v>
      </c>
      <c r="E33" s="6">
        <v>2</v>
      </c>
      <c r="F33" s="6" t="s">
        <v>32</v>
      </c>
      <c r="G33" s="6">
        <v>5</v>
      </c>
      <c r="H33" s="6" t="s">
        <v>3139</v>
      </c>
      <c r="I33" s="6">
        <v>1</v>
      </c>
      <c r="J33" s="6" t="s">
        <v>4993</v>
      </c>
      <c r="K33" s="6"/>
    </row>
    <row r="34" spans="1:11" x14ac:dyDescent="0.25">
      <c r="A34" s="3" t="s">
        <v>1033</v>
      </c>
      <c r="B34" s="6" t="s">
        <v>14</v>
      </c>
      <c r="C34" s="6">
        <v>3</v>
      </c>
      <c r="D34" s="6">
        <v>1</v>
      </c>
      <c r="E34" s="6">
        <v>1</v>
      </c>
      <c r="F34" s="6" t="s">
        <v>32</v>
      </c>
      <c r="G34" s="6">
        <v>2</v>
      </c>
      <c r="H34" s="6" t="s">
        <v>3140</v>
      </c>
      <c r="I34" s="6">
        <v>512</v>
      </c>
      <c r="J34" s="6" t="s">
        <v>4994</v>
      </c>
      <c r="K34" s="6"/>
    </row>
    <row r="35" spans="1:11" x14ac:dyDescent="0.25">
      <c r="A35" s="3" t="s">
        <v>1034</v>
      </c>
      <c r="B35" s="6" t="s">
        <v>14</v>
      </c>
      <c r="C35" s="6">
        <v>3</v>
      </c>
      <c r="D35" s="6">
        <v>1</v>
      </c>
      <c r="E35" s="6">
        <v>2</v>
      </c>
      <c r="F35" s="6" t="s">
        <v>32</v>
      </c>
      <c r="G35" s="6">
        <v>2</v>
      </c>
      <c r="H35" s="6" t="s">
        <v>3141</v>
      </c>
      <c r="I35" s="6">
        <v>512</v>
      </c>
      <c r="J35" s="6" t="s">
        <v>4995</v>
      </c>
      <c r="K35" s="6"/>
    </row>
    <row r="36" spans="1:11" x14ac:dyDescent="0.25">
      <c r="A36" s="3" t="s">
        <v>1035</v>
      </c>
      <c r="B36" s="6" t="s">
        <v>14</v>
      </c>
      <c r="C36" s="6">
        <v>3</v>
      </c>
      <c r="D36" s="6">
        <v>2</v>
      </c>
      <c r="E36" s="6">
        <v>1</v>
      </c>
      <c r="F36" s="6" t="s">
        <v>32</v>
      </c>
      <c r="G36" s="6">
        <v>2</v>
      </c>
      <c r="H36" s="6" t="s">
        <v>3142</v>
      </c>
      <c r="I36" s="6">
        <v>1</v>
      </c>
      <c r="J36" s="6" t="s">
        <v>4996</v>
      </c>
      <c r="K36" s="6"/>
    </row>
    <row r="37" spans="1:11" x14ac:dyDescent="0.25">
      <c r="A37" s="3" t="s">
        <v>1036</v>
      </c>
      <c r="B37" s="6" t="s">
        <v>14</v>
      </c>
      <c r="C37" s="6">
        <v>3</v>
      </c>
      <c r="D37" s="6">
        <v>3</v>
      </c>
      <c r="E37" s="6">
        <v>1</v>
      </c>
      <c r="F37" s="6" t="s">
        <v>32</v>
      </c>
      <c r="G37" s="6">
        <v>4</v>
      </c>
      <c r="H37" s="6" t="s">
        <v>3143</v>
      </c>
      <c r="I37" s="6">
        <v>1</v>
      </c>
      <c r="J37" s="6" t="s">
        <v>4997</v>
      </c>
      <c r="K37" s="6"/>
    </row>
    <row r="38" spans="1:11" x14ac:dyDescent="0.25">
      <c r="A38" s="3" t="s">
        <v>1037</v>
      </c>
      <c r="B38" s="6" t="s">
        <v>14</v>
      </c>
      <c r="C38" s="6">
        <v>3</v>
      </c>
      <c r="D38" s="6">
        <v>3</v>
      </c>
      <c r="E38" s="6">
        <v>1</v>
      </c>
      <c r="F38" s="6" t="s">
        <v>32</v>
      </c>
      <c r="G38" s="6">
        <v>5</v>
      </c>
      <c r="H38" s="6" t="s">
        <v>3143</v>
      </c>
      <c r="I38" s="6">
        <v>1</v>
      </c>
      <c r="J38" s="6" t="s">
        <v>4998</v>
      </c>
      <c r="K38" s="6"/>
    </row>
    <row r="39" spans="1:11" x14ac:dyDescent="0.25">
      <c r="A39" s="3" t="s">
        <v>1038</v>
      </c>
      <c r="B39" s="6" t="s">
        <v>14</v>
      </c>
      <c r="C39" s="6">
        <v>3</v>
      </c>
      <c r="D39" s="6">
        <v>3</v>
      </c>
      <c r="E39" s="6">
        <v>2</v>
      </c>
      <c r="F39" s="6" t="s">
        <v>35</v>
      </c>
      <c r="G39" s="6">
        <v>5</v>
      </c>
      <c r="H39" s="6" t="s">
        <v>3144</v>
      </c>
      <c r="I39" s="6">
        <v>13</v>
      </c>
      <c r="J39" s="6" t="s">
        <v>4999</v>
      </c>
      <c r="K39" s="6"/>
    </row>
    <row r="40" spans="1:11" x14ac:dyDescent="0.25">
      <c r="A40" s="3" t="s">
        <v>1039</v>
      </c>
      <c r="B40" s="6" t="s">
        <v>14</v>
      </c>
      <c r="C40" s="6">
        <v>3</v>
      </c>
      <c r="D40" s="6">
        <v>3</v>
      </c>
      <c r="E40" s="6">
        <v>2</v>
      </c>
      <c r="F40" s="6" t="s">
        <v>35</v>
      </c>
      <c r="G40" s="6">
        <v>6</v>
      </c>
      <c r="H40" s="6" t="s">
        <v>3145</v>
      </c>
      <c r="I40" s="6">
        <v>13</v>
      </c>
      <c r="J40" s="6" t="s">
        <v>5000</v>
      </c>
      <c r="K40" s="6"/>
    </row>
    <row r="41" spans="1:11" x14ac:dyDescent="0.25">
      <c r="A41" s="3" t="s">
        <v>1040</v>
      </c>
      <c r="B41" s="6" t="s">
        <v>14</v>
      </c>
      <c r="C41" s="6">
        <v>3</v>
      </c>
      <c r="D41" s="6">
        <v>3</v>
      </c>
      <c r="E41" s="6">
        <v>2</v>
      </c>
      <c r="F41" s="6" t="s">
        <v>35</v>
      </c>
      <c r="G41" s="6">
        <v>7</v>
      </c>
      <c r="H41" s="6" t="s">
        <v>3146</v>
      </c>
      <c r="I41" s="6">
        <v>13</v>
      </c>
      <c r="J41" s="6" t="s">
        <v>5001</v>
      </c>
      <c r="K41" s="6"/>
    </row>
    <row r="42" spans="1:11" x14ac:dyDescent="0.25">
      <c r="A42" s="3" t="s">
        <v>1041</v>
      </c>
      <c r="B42" s="6" t="s">
        <v>14</v>
      </c>
      <c r="C42" s="6">
        <v>3</v>
      </c>
      <c r="D42" s="6">
        <v>3</v>
      </c>
      <c r="E42" s="6">
        <v>2</v>
      </c>
      <c r="F42" s="6" t="s">
        <v>35</v>
      </c>
      <c r="G42" s="6">
        <v>8</v>
      </c>
      <c r="H42" s="6" t="s">
        <v>3147</v>
      </c>
      <c r="I42" s="6">
        <v>14</v>
      </c>
      <c r="J42" s="6" t="s">
        <v>5002</v>
      </c>
      <c r="K42" s="6"/>
    </row>
    <row r="43" spans="1:11" x14ac:dyDescent="0.25">
      <c r="A43" s="3" t="s">
        <v>1042</v>
      </c>
      <c r="B43" s="6" t="s">
        <v>14</v>
      </c>
      <c r="C43" s="6">
        <v>3</v>
      </c>
      <c r="D43" s="6">
        <v>3</v>
      </c>
      <c r="E43" s="6">
        <v>2</v>
      </c>
      <c r="F43" s="6" t="s">
        <v>35</v>
      </c>
      <c r="G43" s="6">
        <v>9</v>
      </c>
      <c r="H43" s="6" t="s">
        <v>3144</v>
      </c>
      <c r="I43" s="6">
        <v>1</v>
      </c>
      <c r="J43" s="6" t="s">
        <v>5003</v>
      </c>
      <c r="K43" s="6"/>
    </row>
    <row r="44" spans="1:11" x14ac:dyDescent="0.25">
      <c r="A44" s="3" t="s">
        <v>1043</v>
      </c>
      <c r="B44" s="6" t="s">
        <v>14</v>
      </c>
      <c r="C44" s="6">
        <v>3</v>
      </c>
      <c r="D44" s="6">
        <v>3</v>
      </c>
      <c r="E44" s="6">
        <v>3</v>
      </c>
      <c r="F44" s="6" t="s">
        <v>34</v>
      </c>
      <c r="G44" s="6">
        <v>38</v>
      </c>
      <c r="H44" s="6" t="s">
        <v>3148</v>
      </c>
      <c r="I44" s="6">
        <v>2</v>
      </c>
      <c r="J44" s="6" t="s">
        <v>5004</v>
      </c>
      <c r="K44" s="6"/>
    </row>
    <row r="45" spans="1:11" x14ac:dyDescent="0.25">
      <c r="A45" s="3" t="s">
        <v>1044</v>
      </c>
      <c r="B45" s="6" t="s">
        <v>14</v>
      </c>
      <c r="C45" s="6">
        <v>3</v>
      </c>
      <c r="D45" s="6">
        <v>3</v>
      </c>
      <c r="E45" s="6">
        <v>3</v>
      </c>
      <c r="F45" s="6" t="s">
        <v>34</v>
      </c>
      <c r="G45" s="6">
        <v>39</v>
      </c>
      <c r="H45" s="6" t="s">
        <v>2227</v>
      </c>
      <c r="I45" s="6">
        <v>1</v>
      </c>
      <c r="J45" s="6" t="s">
        <v>5005</v>
      </c>
      <c r="K45" s="6"/>
    </row>
    <row r="46" spans="1:11" x14ac:dyDescent="0.25">
      <c r="A46" s="3" t="s">
        <v>1045</v>
      </c>
      <c r="B46" s="6" t="s">
        <v>14</v>
      </c>
      <c r="C46" s="6">
        <v>3</v>
      </c>
      <c r="D46" s="6">
        <v>3</v>
      </c>
      <c r="E46" s="6">
        <v>4</v>
      </c>
      <c r="F46" s="6" t="s">
        <v>34</v>
      </c>
      <c r="G46" s="6">
        <v>2</v>
      </c>
      <c r="H46" s="6" t="s">
        <v>3114</v>
      </c>
      <c r="I46" s="6">
        <v>4</v>
      </c>
      <c r="J46" s="6" t="s">
        <v>5006</v>
      </c>
      <c r="K46" s="6"/>
    </row>
    <row r="47" spans="1:11" x14ac:dyDescent="0.25">
      <c r="A47" s="3" t="s">
        <v>1046</v>
      </c>
      <c r="B47" s="6" t="s">
        <v>14</v>
      </c>
      <c r="C47" s="6">
        <v>3</v>
      </c>
      <c r="D47" s="6">
        <v>3</v>
      </c>
      <c r="E47" s="6">
        <v>4</v>
      </c>
      <c r="F47" s="6" t="s">
        <v>34</v>
      </c>
      <c r="G47" s="6">
        <v>3</v>
      </c>
      <c r="H47" s="6" t="s">
        <v>3114</v>
      </c>
      <c r="I47" s="6">
        <v>1</v>
      </c>
      <c r="J47" s="6" t="s">
        <v>5007</v>
      </c>
      <c r="K47" s="6"/>
    </row>
    <row r="48" spans="1:11" x14ac:dyDescent="0.25">
      <c r="A48" s="3" t="s">
        <v>1047</v>
      </c>
      <c r="B48" s="6" t="s">
        <v>14</v>
      </c>
      <c r="C48" s="6">
        <v>3</v>
      </c>
      <c r="D48" s="6">
        <v>4</v>
      </c>
      <c r="E48" s="6">
        <v>1</v>
      </c>
      <c r="F48" s="6" t="s">
        <v>34</v>
      </c>
      <c r="G48" s="6">
        <v>5</v>
      </c>
      <c r="H48" s="6" t="s">
        <v>3149</v>
      </c>
      <c r="I48" s="6">
        <v>1</v>
      </c>
      <c r="J48" s="6" t="s">
        <v>5008</v>
      </c>
      <c r="K48" s="6"/>
    </row>
    <row r="49" spans="1:11" x14ac:dyDescent="0.25">
      <c r="A49" s="3" t="s">
        <v>1048</v>
      </c>
      <c r="B49" s="6" t="s">
        <v>14</v>
      </c>
      <c r="C49" s="6">
        <v>3</v>
      </c>
      <c r="D49" s="6">
        <v>4</v>
      </c>
      <c r="E49" s="6">
        <v>1</v>
      </c>
      <c r="F49" s="6" t="s">
        <v>34</v>
      </c>
      <c r="G49" s="6">
        <v>6</v>
      </c>
      <c r="H49" s="6" t="s">
        <v>3150</v>
      </c>
      <c r="I49" s="6">
        <v>21</v>
      </c>
      <c r="J49" s="6" t="s">
        <v>5009</v>
      </c>
      <c r="K49" s="6"/>
    </row>
    <row r="50" spans="1:11" x14ac:dyDescent="0.25">
      <c r="A50" s="3" t="s">
        <v>1049</v>
      </c>
      <c r="B50" s="6" t="s">
        <v>14</v>
      </c>
      <c r="C50" s="6">
        <v>3</v>
      </c>
      <c r="D50" s="6">
        <v>4</v>
      </c>
      <c r="E50" s="6">
        <v>1</v>
      </c>
      <c r="F50" s="6" t="s">
        <v>34</v>
      </c>
      <c r="G50" s="6">
        <v>7</v>
      </c>
      <c r="H50" s="6" t="s">
        <v>3151</v>
      </c>
      <c r="I50" s="6">
        <v>1</v>
      </c>
      <c r="J50" s="6" t="s">
        <v>5010</v>
      </c>
      <c r="K50" s="6"/>
    </row>
    <row r="51" spans="1:11" x14ac:dyDescent="0.25">
      <c r="A51" s="3" t="s">
        <v>1050</v>
      </c>
      <c r="B51" s="6" t="s">
        <v>14</v>
      </c>
      <c r="C51" s="6">
        <v>3</v>
      </c>
      <c r="D51" s="6">
        <v>4</v>
      </c>
      <c r="E51" s="6">
        <v>1</v>
      </c>
      <c r="F51" s="6" t="s">
        <v>34</v>
      </c>
      <c r="G51" s="6">
        <v>8</v>
      </c>
      <c r="H51" s="6" t="s">
        <v>3152</v>
      </c>
      <c r="I51" s="6">
        <v>1</v>
      </c>
      <c r="J51" s="6" t="s">
        <v>5011</v>
      </c>
      <c r="K51" s="6"/>
    </row>
    <row r="52" spans="1:11" x14ac:dyDescent="0.25">
      <c r="A52" s="3" t="s">
        <v>1051</v>
      </c>
      <c r="B52" s="6" t="s">
        <v>14</v>
      </c>
      <c r="C52" s="6">
        <v>3</v>
      </c>
      <c r="D52" s="6">
        <v>4</v>
      </c>
      <c r="E52" s="6">
        <v>2</v>
      </c>
      <c r="F52" s="6" t="s">
        <v>34</v>
      </c>
      <c r="G52" s="6">
        <v>6</v>
      </c>
      <c r="H52" s="6" t="s">
        <v>3114</v>
      </c>
      <c r="I52" s="6">
        <v>4</v>
      </c>
      <c r="J52" s="6" t="s">
        <v>5012</v>
      </c>
      <c r="K52" s="6"/>
    </row>
    <row r="53" spans="1:11" x14ac:dyDescent="0.25">
      <c r="A53" s="3" t="s">
        <v>1052</v>
      </c>
      <c r="B53" s="6" t="s">
        <v>14</v>
      </c>
      <c r="C53" s="6">
        <v>3</v>
      </c>
      <c r="D53" s="6">
        <v>4</v>
      </c>
      <c r="E53" s="6">
        <v>2</v>
      </c>
      <c r="F53" s="6" t="s">
        <v>34</v>
      </c>
      <c r="G53" s="6">
        <v>7</v>
      </c>
      <c r="H53" s="6" t="s">
        <v>3117</v>
      </c>
      <c r="I53" s="6">
        <v>1</v>
      </c>
      <c r="J53" s="6" t="s">
        <v>5013</v>
      </c>
      <c r="K53" s="6"/>
    </row>
    <row r="54" spans="1:11" x14ac:dyDescent="0.25">
      <c r="A54" s="3" t="s">
        <v>1053</v>
      </c>
      <c r="B54" s="6" t="s">
        <v>14</v>
      </c>
      <c r="C54" s="6">
        <v>3</v>
      </c>
      <c r="D54" s="6">
        <v>4</v>
      </c>
      <c r="E54" s="6">
        <v>2</v>
      </c>
      <c r="F54" s="6" t="s">
        <v>34</v>
      </c>
      <c r="G54" s="6">
        <v>8</v>
      </c>
      <c r="H54" s="6" t="s">
        <v>3153</v>
      </c>
      <c r="I54" s="6">
        <v>25</v>
      </c>
      <c r="J54" s="6" t="s">
        <v>5014</v>
      </c>
      <c r="K54" s="6"/>
    </row>
    <row r="55" spans="1:11" x14ac:dyDescent="0.25">
      <c r="A55" s="3" t="s">
        <v>1054</v>
      </c>
      <c r="B55" s="6" t="s">
        <v>14</v>
      </c>
      <c r="C55" s="6">
        <v>3</v>
      </c>
      <c r="D55" s="6">
        <v>4</v>
      </c>
      <c r="E55" s="6">
        <v>2</v>
      </c>
      <c r="F55" s="6" t="s">
        <v>34</v>
      </c>
      <c r="G55" s="6">
        <v>9</v>
      </c>
      <c r="H55" s="6" t="s">
        <v>3152</v>
      </c>
      <c r="I55" s="6">
        <v>1</v>
      </c>
      <c r="J55" s="6" t="s">
        <v>5015</v>
      </c>
      <c r="K55" s="6"/>
    </row>
    <row r="56" spans="1:11" x14ac:dyDescent="0.25">
      <c r="A56" s="3" t="s">
        <v>1055</v>
      </c>
      <c r="B56" s="6" t="s">
        <v>14</v>
      </c>
      <c r="C56" s="6">
        <v>3</v>
      </c>
      <c r="D56" s="6">
        <v>4</v>
      </c>
      <c r="E56" s="6">
        <v>2</v>
      </c>
      <c r="F56" s="6" t="s">
        <v>34</v>
      </c>
      <c r="G56" s="6">
        <v>10</v>
      </c>
      <c r="H56" s="6" t="s">
        <v>3151</v>
      </c>
      <c r="I56" s="6">
        <v>2</v>
      </c>
      <c r="J56" s="6" t="s">
        <v>5016</v>
      </c>
      <c r="K56" s="6"/>
    </row>
    <row r="57" spans="1:11" x14ac:dyDescent="0.25">
      <c r="A57" s="3" t="s">
        <v>1056</v>
      </c>
      <c r="B57" s="6" t="s">
        <v>14</v>
      </c>
      <c r="C57" s="6">
        <v>3</v>
      </c>
      <c r="D57" s="6">
        <v>4</v>
      </c>
      <c r="E57" s="6">
        <v>3</v>
      </c>
      <c r="F57" s="6" t="s">
        <v>34</v>
      </c>
      <c r="G57" s="6">
        <v>6</v>
      </c>
      <c r="H57" s="6" t="s">
        <v>3114</v>
      </c>
      <c r="I57" s="6">
        <v>1</v>
      </c>
      <c r="J57" s="6" t="s">
        <v>5017</v>
      </c>
      <c r="K57" s="6"/>
    </row>
    <row r="58" spans="1:11" x14ac:dyDescent="0.25">
      <c r="A58" s="3" t="s">
        <v>1057</v>
      </c>
      <c r="B58" s="6" t="s">
        <v>14</v>
      </c>
      <c r="C58" s="6">
        <v>3</v>
      </c>
      <c r="D58" s="6">
        <v>4</v>
      </c>
      <c r="E58" s="6">
        <v>3</v>
      </c>
      <c r="F58" s="6" t="s">
        <v>34</v>
      </c>
      <c r="G58" s="6">
        <v>7</v>
      </c>
      <c r="H58" s="6" t="s">
        <v>3115</v>
      </c>
      <c r="I58" s="6">
        <v>1</v>
      </c>
      <c r="J58" s="6" t="s">
        <v>5018</v>
      </c>
      <c r="K58" s="6"/>
    </row>
    <row r="59" spans="1:11" x14ac:dyDescent="0.25">
      <c r="A59" s="3" t="s">
        <v>1058</v>
      </c>
      <c r="B59" s="6" t="s">
        <v>14</v>
      </c>
      <c r="C59" s="6">
        <v>3</v>
      </c>
      <c r="D59" s="6">
        <v>4</v>
      </c>
      <c r="E59" s="6">
        <v>3</v>
      </c>
      <c r="F59" s="6" t="s">
        <v>34</v>
      </c>
      <c r="G59" s="6">
        <v>8</v>
      </c>
      <c r="H59" s="6" t="s">
        <v>3154</v>
      </c>
      <c r="I59" s="6">
        <v>1</v>
      </c>
      <c r="J59" s="6" t="s">
        <v>5019</v>
      </c>
      <c r="K59" s="6"/>
    </row>
    <row r="60" spans="1:11" x14ac:dyDescent="0.25">
      <c r="A60" s="3" t="s">
        <v>1059</v>
      </c>
      <c r="B60" s="6" t="s">
        <v>14</v>
      </c>
      <c r="C60" s="6">
        <v>3</v>
      </c>
      <c r="D60" s="6">
        <v>4</v>
      </c>
      <c r="E60" s="6">
        <v>4</v>
      </c>
      <c r="F60" s="6" t="s">
        <v>34</v>
      </c>
      <c r="G60" s="6">
        <v>3</v>
      </c>
      <c r="H60" s="6" t="s">
        <v>3117</v>
      </c>
      <c r="I60" s="6">
        <v>1</v>
      </c>
      <c r="J60" s="6" t="s">
        <v>5020</v>
      </c>
      <c r="K60" s="6"/>
    </row>
    <row r="61" spans="1:11" x14ac:dyDescent="0.25">
      <c r="A61" s="3" t="s">
        <v>1060</v>
      </c>
      <c r="B61" s="6" t="s">
        <v>14</v>
      </c>
      <c r="C61" s="6">
        <v>3</v>
      </c>
      <c r="D61" s="6">
        <v>4</v>
      </c>
      <c r="E61" s="6">
        <v>4</v>
      </c>
      <c r="F61" s="6" t="s">
        <v>34</v>
      </c>
      <c r="G61" s="6">
        <v>4</v>
      </c>
      <c r="H61" s="6" t="s">
        <v>3152</v>
      </c>
      <c r="I61" s="6">
        <v>1</v>
      </c>
      <c r="J61" s="6" t="s">
        <v>5021</v>
      </c>
      <c r="K61" s="6"/>
    </row>
    <row r="62" spans="1:11" x14ac:dyDescent="0.25">
      <c r="A62" s="3" t="s">
        <v>1061</v>
      </c>
      <c r="B62" s="6" t="s">
        <v>14</v>
      </c>
      <c r="C62" s="6">
        <v>4</v>
      </c>
      <c r="D62" s="6">
        <v>1</v>
      </c>
      <c r="E62" s="6">
        <v>1</v>
      </c>
      <c r="F62" s="6" t="s">
        <v>32</v>
      </c>
      <c r="G62" s="6">
        <v>4</v>
      </c>
      <c r="H62" s="6" t="s">
        <v>3155</v>
      </c>
      <c r="I62" s="6">
        <v>1</v>
      </c>
      <c r="J62" s="6" t="s">
        <v>5022</v>
      </c>
      <c r="K62" s="6"/>
    </row>
    <row r="63" spans="1:11" x14ac:dyDescent="0.25">
      <c r="A63" s="3" t="s">
        <v>1062</v>
      </c>
      <c r="B63" s="6" t="s">
        <v>14</v>
      </c>
      <c r="C63" s="6">
        <v>4</v>
      </c>
      <c r="D63" s="6">
        <v>1</v>
      </c>
      <c r="E63" s="6">
        <v>1</v>
      </c>
      <c r="F63" s="6" t="s">
        <v>32</v>
      </c>
      <c r="G63" s="6">
        <v>5</v>
      </c>
      <c r="H63" s="6" t="s">
        <v>3156</v>
      </c>
      <c r="I63" s="6">
        <v>1</v>
      </c>
      <c r="J63" s="6" t="s">
        <v>5023</v>
      </c>
      <c r="K63" s="6"/>
    </row>
    <row r="64" spans="1:11" x14ac:dyDescent="0.25">
      <c r="A64" s="3" t="s">
        <v>1063</v>
      </c>
      <c r="B64" s="6" t="s">
        <v>14</v>
      </c>
      <c r="C64" s="6">
        <v>4</v>
      </c>
      <c r="D64" s="6">
        <v>1</v>
      </c>
      <c r="E64" s="6">
        <v>2</v>
      </c>
      <c r="F64" s="6" t="s">
        <v>31</v>
      </c>
      <c r="G64" s="6">
        <v>2</v>
      </c>
      <c r="H64" s="6" t="s">
        <v>3157</v>
      </c>
      <c r="I64" s="6">
        <v>2</v>
      </c>
      <c r="J64" s="6" t="s">
        <v>5024</v>
      </c>
      <c r="K64" s="6"/>
    </row>
    <row r="65" spans="1:11" x14ac:dyDescent="0.25">
      <c r="A65" s="3" t="s">
        <v>1064</v>
      </c>
      <c r="B65" s="6" t="s">
        <v>14</v>
      </c>
      <c r="C65" s="6">
        <v>4</v>
      </c>
      <c r="D65" s="6">
        <v>1</v>
      </c>
      <c r="E65" s="6">
        <v>2</v>
      </c>
      <c r="F65" s="6" t="s">
        <v>31</v>
      </c>
      <c r="G65" s="6">
        <v>3</v>
      </c>
      <c r="H65" s="6" t="s">
        <v>3158</v>
      </c>
      <c r="I65" s="6">
        <v>2</v>
      </c>
      <c r="J65" s="6" t="s">
        <v>5025</v>
      </c>
      <c r="K65" s="6"/>
    </row>
    <row r="66" spans="1:11" x14ac:dyDescent="0.25">
      <c r="A66" s="3" t="s">
        <v>1065</v>
      </c>
      <c r="B66" s="6" t="s">
        <v>14</v>
      </c>
      <c r="C66" s="6">
        <v>4</v>
      </c>
      <c r="D66" s="6">
        <v>1</v>
      </c>
      <c r="E66" s="6">
        <v>3</v>
      </c>
      <c r="F66" s="6" t="s">
        <v>34</v>
      </c>
      <c r="G66" s="6">
        <v>6</v>
      </c>
      <c r="H66" s="6" t="s">
        <v>3114</v>
      </c>
      <c r="I66" s="6">
        <v>1</v>
      </c>
      <c r="J66" s="6" t="s">
        <v>5026</v>
      </c>
      <c r="K66" s="6"/>
    </row>
    <row r="67" spans="1:11" x14ac:dyDescent="0.25">
      <c r="A67" s="3" t="s">
        <v>1066</v>
      </c>
      <c r="B67" s="6" t="s">
        <v>14</v>
      </c>
      <c r="C67" s="6">
        <v>4</v>
      </c>
      <c r="D67" s="6">
        <v>1</v>
      </c>
      <c r="E67" s="6">
        <v>3</v>
      </c>
      <c r="F67" s="6" t="s">
        <v>34</v>
      </c>
      <c r="G67" s="6">
        <v>7</v>
      </c>
      <c r="H67" s="6" t="s">
        <v>3117</v>
      </c>
      <c r="I67" s="6">
        <v>1</v>
      </c>
      <c r="J67" s="6" t="s">
        <v>5027</v>
      </c>
      <c r="K67" s="6"/>
    </row>
    <row r="68" spans="1:11" x14ac:dyDescent="0.25">
      <c r="A68" s="3" t="s">
        <v>1067</v>
      </c>
      <c r="B68" s="6" t="s">
        <v>14</v>
      </c>
      <c r="C68" s="6">
        <v>4</v>
      </c>
      <c r="D68" s="6">
        <v>1</v>
      </c>
      <c r="E68" s="6">
        <v>3</v>
      </c>
      <c r="F68" s="6" t="s">
        <v>34</v>
      </c>
      <c r="G68" s="6">
        <v>8</v>
      </c>
      <c r="H68" s="6" t="s">
        <v>3152</v>
      </c>
      <c r="I68" s="6">
        <v>1</v>
      </c>
      <c r="J68" s="6" t="s">
        <v>5028</v>
      </c>
      <c r="K68" s="6"/>
    </row>
    <row r="69" spans="1:11" x14ac:dyDescent="0.25">
      <c r="A69" s="3" t="s">
        <v>1068</v>
      </c>
      <c r="B69" s="6" t="s">
        <v>14</v>
      </c>
      <c r="C69" s="6">
        <v>4</v>
      </c>
      <c r="D69" s="6">
        <v>1</v>
      </c>
      <c r="E69" s="6">
        <v>3</v>
      </c>
      <c r="F69" s="6" t="s">
        <v>34</v>
      </c>
      <c r="G69" s="6">
        <v>9</v>
      </c>
      <c r="H69" s="6" t="s">
        <v>3151</v>
      </c>
      <c r="I69" s="6">
        <v>1</v>
      </c>
      <c r="J69" s="6" t="s">
        <v>5029</v>
      </c>
      <c r="K69" s="6"/>
    </row>
    <row r="70" spans="1:11" x14ac:dyDescent="0.25">
      <c r="A70" s="3" t="s">
        <v>1069</v>
      </c>
      <c r="B70" s="6" t="s">
        <v>14</v>
      </c>
      <c r="C70" s="6">
        <v>4</v>
      </c>
      <c r="D70" s="6">
        <v>1</v>
      </c>
      <c r="E70" s="6">
        <v>3</v>
      </c>
      <c r="F70" s="6" t="s">
        <v>34</v>
      </c>
      <c r="G70" s="6">
        <v>10</v>
      </c>
      <c r="H70" s="6" t="s">
        <v>3159</v>
      </c>
      <c r="I70" s="6">
        <v>1</v>
      </c>
      <c r="J70" s="6" t="s">
        <v>5030</v>
      </c>
      <c r="K70" s="6"/>
    </row>
    <row r="71" spans="1:11" x14ac:dyDescent="0.25">
      <c r="A71" s="3" t="s">
        <v>1070</v>
      </c>
      <c r="B71" s="6" t="s">
        <v>14</v>
      </c>
      <c r="C71" s="6">
        <v>4</v>
      </c>
      <c r="D71" s="6">
        <v>1</v>
      </c>
      <c r="E71" s="6">
        <v>4</v>
      </c>
      <c r="F71" s="6" t="s">
        <v>35</v>
      </c>
      <c r="G71" s="6">
        <v>5</v>
      </c>
      <c r="H71" s="6" t="s">
        <v>3160</v>
      </c>
      <c r="I71" s="6">
        <v>10</v>
      </c>
      <c r="J71" s="6" t="s">
        <v>5031</v>
      </c>
      <c r="K71" s="6"/>
    </row>
    <row r="72" spans="1:11" x14ac:dyDescent="0.25">
      <c r="A72" s="3" t="s">
        <v>1071</v>
      </c>
      <c r="B72" s="6" t="s">
        <v>14</v>
      </c>
      <c r="C72" s="6">
        <v>4</v>
      </c>
      <c r="D72" s="6">
        <v>1</v>
      </c>
      <c r="E72" s="6">
        <v>4</v>
      </c>
      <c r="F72" s="6" t="s">
        <v>35</v>
      </c>
      <c r="G72" s="6">
        <v>6</v>
      </c>
      <c r="H72" s="6" t="s">
        <v>3161</v>
      </c>
      <c r="I72" s="6">
        <v>10</v>
      </c>
      <c r="J72" s="6" t="s">
        <v>5032</v>
      </c>
      <c r="K72" s="6"/>
    </row>
    <row r="73" spans="1:11" x14ac:dyDescent="0.25">
      <c r="A73" s="3" t="s">
        <v>1072</v>
      </c>
      <c r="B73" s="6" t="s">
        <v>14</v>
      </c>
      <c r="C73" s="6">
        <v>4</v>
      </c>
      <c r="D73" s="6">
        <v>1</v>
      </c>
      <c r="E73" s="6">
        <v>4</v>
      </c>
      <c r="F73" s="6" t="s">
        <v>35</v>
      </c>
      <c r="G73" s="6">
        <v>7</v>
      </c>
      <c r="H73" s="6" t="s">
        <v>3162</v>
      </c>
      <c r="I73" s="6">
        <v>10</v>
      </c>
      <c r="J73" s="6" t="s">
        <v>5033</v>
      </c>
      <c r="K73" s="6"/>
    </row>
    <row r="74" spans="1:11" x14ac:dyDescent="0.25">
      <c r="A74" s="3" t="s">
        <v>1073</v>
      </c>
      <c r="B74" s="6" t="s">
        <v>14</v>
      </c>
      <c r="C74" s="6">
        <v>4</v>
      </c>
      <c r="D74" s="6">
        <v>1</v>
      </c>
      <c r="E74" s="6">
        <v>4</v>
      </c>
      <c r="F74" s="6" t="s">
        <v>35</v>
      </c>
      <c r="G74" s="6">
        <v>8</v>
      </c>
      <c r="H74" s="6" t="s">
        <v>3163</v>
      </c>
      <c r="I74" s="6">
        <v>10</v>
      </c>
      <c r="J74" s="6" t="s">
        <v>5034</v>
      </c>
      <c r="K74" s="6"/>
    </row>
    <row r="75" spans="1:11" x14ac:dyDescent="0.25">
      <c r="A75" s="3" t="s">
        <v>1074</v>
      </c>
      <c r="B75" s="6" t="s">
        <v>14</v>
      </c>
      <c r="C75" s="6">
        <v>4</v>
      </c>
      <c r="D75" s="6">
        <v>1</v>
      </c>
      <c r="E75" s="6">
        <v>4</v>
      </c>
      <c r="F75" s="6" t="s">
        <v>35</v>
      </c>
      <c r="G75" s="6">
        <v>9</v>
      </c>
      <c r="H75" s="6" t="s">
        <v>3161</v>
      </c>
      <c r="I75" s="6">
        <v>1</v>
      </c>
      <c r="J75" s="6" t="s">
        <v>5035</v>
      </c>
      <c r="K75" s="6"/>
    </row>
    <row r="76" spans="1:11" x14ac:dyDescent="0.25">
      <c r="A76" s="3" t="s">
        <v>1075</v>
      </c>
      <c r="B76" s="6" t="s">
        <v>14</v>
      </c>
      <c r="C76" s="6">
        <v>4</v>
      </c>
      <c r="D76" s="6">
        <v>2</v>
      </c>
      <c r="E76" s="6">
        <v>1</v>
      </c>
      <c r="F76" s="6" t="s">
        <v>34</v>
      </c>
      <c r="G76" s="6">
        <v>5</v>
      </c>
      <c r="H76" s="6" t="s">
        <v>3114</v>
      </c>
      <c r="I76" s="6">
        <v>1</v>
      </c>
      <c r="J76" s="6" t="s">
        <v>5036</v>
      </c>
      <c r="K76" s="6"/>
    </row>
    <row r="77" spans="1:11" x14ac:dyDescent="0.25">
      <c r="A77" s="3" t="s">
        <v>1076</v>
      </c>
      <c r="B77" s="6" t="s">
        <v>14</v>
      </c>
      <c r="C77" s="6">
        <v>4</v>
      </c>
      <c r="D77" s="6">
        <v>2</v>
      </c>
      <c r="E77" s="6">
        <v>1</v>
      </c>
      <c r="F77" s="6" t="s">
        <v>34</v>
      </c>
      <c r="G77" s="6">
        <v>6</v>
      </c>
      <c r="H77" s="6" t="s">
        <v>3164</v>
      </c>
      <c r="I77" s="6">
        <v>2</v>
      </c>
      <c r="J77" s="6" t="s">
        <v>5037</v>
      </c>
      <c r="K77" s="6"/>
    </row>
    <row r="78" spans="1:11" x14ac:dyDescent="0.25">
      <c r="A78" s="3" t="s">
        <v>1077</v>
      </c>
      <c r="B78" s="6" t="s">
        <v>14</v>
      </c>
      <c r="C78" s="6">
        <v>4</v>
      </c>
      <c r="D78" s="6">
        <v>2</v>
      </c>
      <c r="E78" s="6">
        <v>1</v>
      </c>
      <c r="F78" s="6" t="s">
        <v>34</v>
      </c>
      <c r="G78" s="6">
        <v>7</v>
      </c>
      <c r="H78" s="6" t="s">
        <v>3115</v>
      </c>
      <c r="I78" s="6">
        <v>1</v>
      </c>
      <c r="J78" s="6" t="s">
        <v>5038</v>
      </c>
      <c r="K78" s="6"/>
    </row>
    <row r="79" spans="1:11" x14ac:dyDescent="0.25">
      <c r="A79" s="3" t="s">
        <v>1078</v>
      </c>
      <c r="B79" s="6" t="s">
        <v>14</v>
      </c>
      <c r="C79" s="6">
        <v>4</v>
      </c>
      <c r="D79" s="6">
        <v>3</v>
      </c>
      <c r="E79" s="6">
        <v>2</v>
      </c>
      <c r="F79" s="6" t="s">
        <v>32</v>
      </c>
      <c r="G79" s="6">
        <v>3</v>
      </c>
      <c r="H79" s="6" t="s">
        <v>3165</v>
      </c>
      <c r="I79" s="6">
        <v>2</v>
      </c>
      <c r="J79" s="6" t="s">
        <v>5039</v>
      </c>
      <c r="K79" s="6"/>
    </row>
    <row r="80" spans="1:11" x14ac:dyDescent="0.25">
      <c r="A80" s="3" t="s">
        <v>1079</v>
      </c>
      <c r="B80" s="6" t="s">
        <v>14</v>
      </c>
      <c r="C80" s="6">
        <v>4</v>
      </c>
      <c r="D80" s="6">
        <v>3</v>
      </c>
      <c r="E80" s="6">
        <v>2</v>
      </c>
      <c r="F80" s="6" t="s">
        <v>32</v>
      </c>
      <c r="G80" s="6">
        <v>4</v>
      </c>
      <c r="H80" s="6" t="s">
        <v>3166</v>
      </c>
      <c r="I80" s="6">
        <v>1</v>
      </c>
      <c r="J80" s="6" t="s">
        <v>5040</v>
      </c>
      <c r="K80" s="6"/>
    </row>
    <row r="81" spans="1:11" x14ac:dyDescent="0.25">
      <c r="A81" s="3" t="s">
        <v>1080</v>
      </c>
      <c r="B81" s="6" t="s">
        <v>14</v>
      </c>
      <c r="C81" s="6">
        <v>4</v>
      </c>
      <c r="D81" s="6">
        <v>3</v>
      </c>
      <c r="E81" s="6">
        <v>3</v>
      </c>
      <c r="F81" s="6" t="s">
        <v>31</v>
      </c>
      <c r="G81" s="6">
        <v>2</v>
      </c>
      <c r="H81" s="6" t="s">
        <v>3158</v>
      </c>
      <c r="I81" s="6">
        <v>2</v>
      </c>
      <c r="J81" s="6" t="s">
        <v>5041</v>
      </c>
      <c r="K81" s="6"/>
    </row>
    <row r="82" spans="1:11" x14ac:dyDescent="0.25">
      <c r="A82" s="3" t="s">
        <v>1081</v>
      </c>
      <c r="B82" s="6" t="s">
        <v>14</v>
      </c>
      <c r="C82" s="6">
        <v>4</v>
      </c>
      <c r="D82" s="6">
        <v>3</v>
      </c>
      <c r="E82" s="6">
        <v>3</v>
      </c>
      <c r="F82" s="6" t="s">
        <v>31</v>
      </c>
      <c r="G82" s="6">
        <v>3</v>
      </c>
      <c r="H82" s="6" t="s">
        <v>3167</v>
      </c>
      <c r="I82" s="6">
        <v>2</v>
      </c>
      <c r="J82" s="6" t="s">
        <v>5042</v>
      </c>
      <c r="K82" s="6"/>
    </row>
    <row r="83" spans="1:11" x14ac:dyDescent="0.25">
      <c r="A83" s="3" t="s">
        <v>1082</v>
      </c>
      <c r="B83" s="6" t="s">
        <v>14</v>
      </c>
      <c r="C83" s="6">
        <v>4</v>
      </c>
      <c r="D83" s="6">
        <v>4</v>
      </c>
      <c r="E83" s="6">
        <v>1</v>
      </c>
      <c r="F83" s="6" t="s">
        <v>34</v>
      </c>
      <c r="G83" s="6">
        <v>12</v>
      </c>
      <c r="H83" s="6" t="s">
        <v>3114</v>
      </c>
      <c r="I83" s="6">
        <v>1</v>
      </c>
      <c r="J83" s="6" t="s">
        <v>5043</v>
      </c>
      <c r="K83" s="6"/>
    </row>
    <row r="84" spans="1:11" x14ac:dyDescent="0.25">
      <c r="A84" s="3" t="s">
        <v>1083</v>
      </c>
      <c r="B84" s="6" t="s">
        <v>14</v>
      </c>
      <c r="C84" s="6">
        <v>4</v>
      </c>
      <c r="D84" s="6">
        <v>4</v>
      </c>
      <c r="E84" s="6">
        <v>2</v>
      </c>
      <c r="F84" s="6" t="s">
        <v>34</v>
      </c>
      <c r="G84" s="6">
        <v>14</v>
      </c>
      <c r="H84" s="6" t="s">
        <v>3117</v>
      </c>
      <c r="I84" s="6">
        <v>1</v>
      </c>
      <c r="J84" s="6" t="s">
        <v>5044</v>
      </c>
      <c r="K84" s="6"/>
    </row>
    <row r="85" spans="1:11" x14ac:dyDescent="0.25">
      <c r="A85" s="3" t="s">
        <v>1084</v>
      </c>
      <c r="B85" s="6" t="s">
        <v>14</v>
      </c>
      <c r="C85" s="6">
        <v>4</v>
      </c>
      <c r="D85" s="6">
        <v>4</v>
      </c>
      <c r="E85" s="6">
        <v>2</v>
      </c>
      <c r="F85" s="6" t="s">
        <v>34</v>
      </c>
      <c r="G85" s="6">
        <v>15</v>
      </c>
      <c r="H85" s="6" t="s">
        <v>3116</v>
      </c>
      <c r="I85" s="6">
        <v>1</v>
      </c>
      <c r="J85" s="6" t="s">
        <v>5045</v>
      </c>
      <c r="K85" s="6"/>
    </row>
    <row r="86" spans="1:11" x14ac:dyDescent="0.25">
      <c r="A86" s="3" t="s">
        <v>1085</v>
      </c>
      <c r="B86" s="6" t="s">
        <v>14</v>
      </c>
      <c r="C86" s="6">
        <v>4</v>
      </c>
      <c r="D86" s="6">
        <v>4</v>
      </c>
      <c r="E86" s="6">
        <v>3</v>
      </c>
      <c r="F86" s="6" t="s">
        <v>34</v>
      </c>
      <c r="G86" s="6">
        <v>11</v>
      </c>
      <c r="H86" s="6" t="s">
        <v>3117</v>
      </c>
      <c r="I86" s="6">
        <v>1</v>
      </c>
      <c r="J86" s="6" t="s">
        <v>5046</v>
      </c>
      <c r="K86" s="6"/>
    </row>
    <row r="87" spans="1:11" x14ac:dyDescent="0.25">
      <c r="A87" s="3" t="s">
        <v>1086</v>
      </c>
      <c r="B87" s="6" t="s">
        <v>14</v>
      </c>
      <c r="C87" s="6">
        <v>4</v>
      </c>
      <c r="D87" s="6">
        <v>4</v>
      </c>
      <c r="E87" s="6">
        <v>4</v>
      </c>
      <c r="F87" s="6" t="s">
        <v>34</v>
      </c>
      <c r="G87" s="6">
        <v>13</v>
      </c>
      <c r="H87" s="6" t="s">
        <v>3117</v>
      </c>
      <c r="I87" s="6">
        <v>1</v>
      </c>
      <c r="J87" s="6" t="s">
        <v>5047</v>
      </c>
      <c r="K87" s="6"/>
    </row>
    <row r="88" spans="1:11" x14ac:dyDescent="0.25">
      <c r="A88" s="3" t="s">
        <v>1087</v>
      </c>
      <c r="B88" s="6" t="s">
        <v>14</v>
      </c>
      <c r="C88" s="6">
        <v>4</v>
      </c>
      <c r="D88" s="6">
        <v>4</v>
      </c>
      <c r="E88" s="6">
        <v>4</v>
      </c>
      <c r="F88" s="6" t="s">
        <v>34</v>
      </c>
      <c r="G88" s="6">
        <v>14</v>
      </c>
      <c r="H88" s="6" t="s">
        <v>3168</v>
      </c>
      <c r="I88" s="6">
        <v>1</v>
      </c>
      <c r="J88" s="6" t="s">
        <v>5048</v>
      </c>
      <c r="K88" s="6"/>
    </row>
    <row r="89" spans="1:11" x14ac:dyDescent="0.25">
      <c r="A89" s="3" t="s">
        <v>1088</v>
      </c>
      <c r="B89" s="6" t="s">
        <v>14</v>
      </c>
      <c r="C89" s="6">
        <v>4</v>
      </c>
      <c r="D89" s="6">
        <v>4</v>
      </c>
      <c r="E89" s="6">
        <v>4</v>
      </c>
      <c r="F89" s="6" t="s">
        <v>34</v>
      </c>
      <c r="G89" s="6">
        <v>15</v>
      </c>
      <c r="H89" s="6" t="s">
        <v>3116</v>
      </c>
      <c r="I89" s="6">
        <v>1</v>
      </c>
      <c r="J89" s="6" t="s">
        <v>5049</v>
      </c>
      <c r="K89" s="6"/>
    </row>
    <row r="90" spans="1:11" x14ac:dyDescent="0.25">
      <c r="A90" s="3" t="s">
        <v>1089</v>
      </c>
      <c r="B90" s="6" t="s">
        <v>15</v>
      </c>
      <c r="C90" s="6">
        <v>1</v>
      </c>
      <c r="D90" s="6">
        <v>1</v>
      </c>
      <c r="E90" s="6">
        <v>1</v>
      </c>
      <c r="F90" s="6" t="s">
        <v>32</v>
      </c>
      <c r="G90" s="6">
        <v>17</v>
      </c>
      <c r="H90" s="6" t="s">
        <v>3169</v>
      </c>
      <c r="I90" s="6">
        <v>1</v>
      </c>
      <c r="J90" s="6" t="s">
        <v>5050</v>
      </c>
      <c r="K90" s="6"/>
    </row>
    <row r="91" spans="1:11" x14ac:dyDescent="0.25">
      <c r="A91" s="3" t="s">
        <v>1090</v>
      </c>
      <c r="B91" s="6" t="s">
        <v>15</v>
      </c>
      <c r="C91" s="6">
        <v>1</v>
      </c>
      <c r="D91" s="6">
        <v>1</v>
      </c>
      <c r="E91" s="6">
        <v>1</v>
      </c>
      <c r="F91" s="6" t="s">
        <v>32</v>
      </c>
      <c r="G91" s="6">
        <v>18</v>
      </c>
      <c r="H91" s="6" t="s">
        <v>3170</v>
      </c>
      <c r="I91" s="6">
        <v>1</v>
      </c>
      <c r="J91" s="6" t="s">
        <v>5051</v>
      </c>
      <c r="K91" s="6"/>
    </row>
    <row r="92" spans="1:11" x14ac:dyDescent="0.25">
      <c r="A92" s="3" t="s">
        <v>1091</v>
      </c>
      <c r="B92" s="6" t="s">
        <v>15</v>
      </c>
      <c r="C92" s="6">
        <v>1</v>
      </c>
      <c r="D92" s="6">
        <v>1</v>
      </c>
      <c r="E92" s="6">
        <v>1</v>
      </c>
      <c r="F92" s="6" t="s">
        <v>32</v>
      </c>
      <c r="G92" s="6">
        <v>19</v>
      </c>
      <c r="H92" s="6" t="s">
        <v>3171</v>
      </c>
      <c r="I92" s="6">
        <v>1</v>
      </c>
      <c r="J92" s="6" t="s">
        <v>5052</v>
      </c>
      <c r="K92" s="6"/>
    </row>
    <row r="93" spans="1:11" x14ac:dyDescent="0.25">
      <c r="A93" s="3" t="s">
        <v>1092</v>
      </c>
      <c r="B93" s="6" t="s">
        <v>15</v>
      </c>
      <c r="C93" s="6">
        <v>1</v>
      </c>
      <c r="D93" s="6">
        <v>1</v>
      </c>
      <c r="E93" s="6">
        <v>1</v>
      </c>
      <c r="F93" s="6" t="s">
        <v>32</v>
      </c>
      <c r="G93" s="6">
        <v>20</v>
      </c>
      <c r="H93" s="6" t="s">
        <v>3172</v>
      </c>
      <c r="I93" s="6">
        <v>2</v>
      </c>
      <c r="J93" s="6" t="s">
        <v>5053</v>
      </c>
      <c r="K93" s="6"/>
    </row>
    <row r="94" spans="1:11" x14ac:dyDescent="0.25">
      <c r="A94" s="3" t="s">
        <v>1093</v>
      </c>
      <c r="B94" s="6" t="s">
        <v>15</v>
      </c>
      <c r="C94" s="6">
        <v>1</v>
      </c>
      <c r="D94" s="6">
        <v>1</v>
      </c>
      <c r="E94" s="6">
        <v>1</v>
      </c>
      <c r="F94" s="6" t="s">
        <v>32</v>
      </c>
      <c r="G94" s="6">
        <v>21</v>
      </c>
      <c r="H94" s="6" t="s">
        <v>3173</v>
      </c>
      <c r="I94" s="6">
        <v>1</v>
      </c>
      <c r="J94" s="6" t="s">
        <v>5054</v>
      </c>
      <c r="K94" s="6"/>
    </row>
    <row r="95" spans="1:11" x14ac:dyDescent="0.25">
      <c r="A95" s="3" t="s">
        <v>1094</v>
      </c>
      <c r="B95" s="6" t="s">
        <v>15</v>
      </c>
      <c r="C95" s="6">
        <v>1</v>
      </c>
      <c r="D95" s="6">
        <v>1</v>
      </c>
      <c r="E95" s="6">
        <v>1</v>
      </c>
      <c r="F95" s="6" t="s">
        <v>32</v>
      </c>
      <c r="G95" s="6">
        <v>22</v>
      </c>
      <c r="H95" s="6" t="s">
        <v>3174</v>
      </c>
      <c r="I95" s="6">
        <v>1</v>
      </c>
      <c r="J95" s="6" t="s">
        <v>5055</v>
      </c>
      <c r="K95" s="6"/>
    </row>
    <row r="96" spans="1:11" x14ac:dyDescent="0.25">
      <c r="A96" s="3" t="s">
        <v>1095</v>
      </c>
      <c r="B96" s="6" t="s">
        <v>15</v>
      </c>
      <c r="C96" s="6">
        <v>1</v>
      </c>
      <c r="D96" s="6">
        <v>2</v>
      </c>
      <c r="E96" s="6">
        <v>1</v>
      </c>
      <c r="F96" s="6" t="s">
        <v>32</v>
      </c>
      <c r="G96" s="6">
        <v>15</v>
      </c>
      <c r="H96" s="6" t="s">
        <v>3175</v>
      </c>
      <c r="I96" s="6">
        <v>3</v>
      </c>
      <c r="J96" s="6" t="s">
        <v>5056</v>
      </c>
      <c r="K96" s="6"/>
    </row>
    <row r="97" spans="1:11" x14ac:dyDescent="0.25">
      <c r="A97" s="3" t="s">
        <v>1096</v>
      </c>
      <c r="B97" s="6" t="s">
        <v>15</v>
      </c>
      <c r="C97" s="6">
        <v>1</v>
      </c>
      <c r="D97" s="6">
        <v>2</v>
      </c>
      <c r="E97" s="6">
        <v>1</v>
      </c>
      <c r="F97" s="6" t="s">
        <v>32</v>
      </c>
      <c r="G97" s="6">
        <v>16</v>
      </c>
      <c r="H97" s="6" t="s">
        <v>3176</v>
      </c>
      <c r="I97" s="6">
        <v>3</v>
      </c>
      <c r="J97" s="6" t="s">
        <v>5057</v>
      </c>
      <c r="K97" s="6"/>
    </row>
    <row r="98" spans="1:11" x14ac:dyDescent="0.25">
      <c r="A98" s="3" t="s">
        <v>1097</v>
      </c>
      <c r="B98" s="6" t="s">
        <v>15</v>
      </c>
      <c r="C98" s="6">
        <v>1</v>
      </c>
      <c r="D98" s="6">
        <v>2</v>
      </c>
      <c r="E98" s="6">
        <v>1</v>
      </c>
      <c r="F98" s="6" t="s">
        <v>32</v>
      </c>
      <c r="G98" s="6">
        <v>17</v>
      </c>
      <c r="H98" s="6" t="s">
        <v>3177</v>
      </c>
      <c r="I98" s="6">
        <v>1</v>
      </c>
      <c r="J98" s="6" t="s">
        <v>5058</v>
      </c>
      <c r="K98" s="6"/>
    </row>
    <row r="99" spans="1:11" x14ac:dyDescent="0.25">
      <c r="A99" s="3" t="s">
        <v>1098</v>
      </c>
      <c r="B99" s="6" t="s">
        <v>15</v>
      </c>
      <c r="C99" s="6">
        <v>1</v>
      </c>
      <c r="D99" s="6">
        <v>2</v>
      </c>
      <c r="E99" s="6">
        <v>1</v>
      </c>
      <c r="F99" s="6" t="s">
        <v>32</v>
      </c>
      <c r="G99" s="6">
        <v>18</v>
      </c>
      <c r="H99" s="6" t="s">
        <v>3166</v>
      </c>
      <c r="I99" s="6">
        <v>2</v>
      </c>
      <c r="J99" s="6" t="s">
        <v>5059</v>
      </c>
      <c r="K99" s="6"/>
    </row>
    <row r="100" spans="1:11" x14ac:dyDescent="0.25">
      <c r="A100" s="3" t="s">
        <v>1099</v>
      </c>
      <c r="B100" s="6" t="s">
        <v>15</v>
      </c>
      <c r="C100" s="6">
        <v>1</v>
      </c>
      <c r="D100" s="6">
        <v>2</v>
      </c>
      <c r="E100" s="6">
        <v>1</v>
      </c>
      <c r="F100" s="6" t="s">
        <v>32</v>
      </c>
      <c r="G100" s="6">
        <v>19</v>
      </c>
      <c r="H100" s="6" t="s">
        <v>3165</v>
      </c>
      <c r="I100" s="6">
        <v>1</v>
      </c>
      <c r="J100" s="6" t="s">
        <v>5060</v>
      </c>
      <c r="K100" s="6"/>
    </row>
    <row r="101" spans="1:11" x14ac:dyDescent="0.25">
      <c r="A101" s="3" t="s">
        <v>1100</v>
      </c>
      <c r="B101" s="6" t="s">
        <v>15</v>
      </c>
      <c r="C101" s="6">
        <v>1</v>
      </c>
      <c r="D101" s="6">
        <v>2</v>
      </c>
      <c r="E101" s="6">
        <v>2</v>
      </c>
      <c r="F101" s="6" t="s">
        <v>32</v>
      </c>
      <c r="G101" s="6">
        <v>2</v>
      </c>
      <c r="H101" s="6" t="s">
        <v>3178</v>
      </c>
      <c r="I101" s="6">
        <v>1</v>
      </c>
      <c r="J101" s="6" t="s">
        <v>5061</v>
      </c>
      <c r="K101" s="6"/>
    </row>
    <row r="102" spans="1:11" x14ac:dyDescent="0.25">
      <c r="A102" s="3" t="s">
        <v>1101</v>
      </c>
      <c r="B102" s="6" t="s">
        <v>15</v>
      </c>
      <c r="C102" s="6">
        <v>1</v>
      </c>
      <c r="D102" s="6">
        <v>2</v>
      </c>
      <c r="E102" s="6">
        <v>2</v>
      </c>
      <c r="F102" s="6" t="s">
        <v>32</v>
      </c>
      <c r="G102" s="6">
        <v>4</v>
      </c>
      <c r="H102" s="6" t="s">
        <v>3179</v>
      </c>
      <c r="I102" s="6">
        <v>1</v>
      </c>
      <c r="J102" s="6" t="s">
        <v>5062</v>
      </c>
      <c r="K102" s="6"/>
    </row>
    <row r="103" spans="1:11" x14ac:dyDescent="0.25">
      <c r="A103" s="3" t="s">
        <v>1102</v>
      </c>
      <c r="B103" s="6" t="s">
        <v>15</v>
      </c>
      <c r="C103" s="6">
        <v>1</v>
      </c>
      <c r="D103" s="6">
        <v>2</v>
      </c>
      <c r="E103" s="6">
        <v>2</v>
      </c>
      <c r="F103" s="6" t="s">
        <v>32</v>
      </c>
      <c r="G103" s="6">
        <v>6</v>
      </c>
      <c r="H103" s="6" t="s">
        <v>3180</v>
      </c>
      <c r="I103" s="6">
        <v>1</v>
      </c>
      <c r="J103" s="6" t="s">
        <v>5063</v>
      </c>
      <c r="K103" s="6"/>
    </row>
    <row r="104" spans="1:11" x14ac:dyDescent="0.25">
      <c r="A104" s="3" t="s">
        <v>4179</v>
      </c>
      <c r="B104" s="6" t="s">
        <v>15</v>
      </c>
      <c r="C104" s="6">
        <v>1</v>
      </c>
      <c r="D104" s="6">
        <v>2</v>
      </c>
      <c r="E104" s="6">
        <v>2</v>
      </c>
      <c r="F104" s="6" t="s">
        <v>32</v>
      </c>
      <c r="G104" s="6">
        <v>7</v>
      </c>
      <c r="H104" s="6" t="s">
        <v>3181</v>
      </c>
      <c r="I104" s="6">
        <v>1</v>
      </c>
      <c r="J104" s="6" t="s">
        <v>5064</v>
      </c>
      <c r="K104" s="6"/>
    </row>
    <row r="105" spans="1:11" x14ac:dyDescent="0.25">
      <c r="A105" s="3" t="s">
        <v>1103</v>
      </c>
      <c r="B105" s="6" t="s">
        <v>15</v>
      </c>
      <c r="C105" s="6">
        <v>1</v>
      </c>
      <c r="D105" s="6">
        <v>2</v>
      </c>
      <c r="E105" s="6">
        <v>2</v>
      </c>
      <c r="F105" s="6" t="s">
        <v>32</v>
      </c>
      <c r="G105" s="6">
        <v>9</v>
      </c>
      <c r="H105" s="6" t="s">
        <v>3182</v>
      </c>
      <c r="I105" s="6">
        <v>1</v>
      </c>
      <c r="J105" s="6" t="s">
        <v>5065</v>
      </c>
      <c r="K105" s="6"/>
    </row>
    <row r="106" spans="1:11" x14ac:dyDescent="0.25">
      <c r="A106" s="3" t="s">
        <v>1104</v>
      </c>
      <c r="B106" s="6" t="s">
        <v>15</v>
      </c>
      <c r="C106" s="6">
        <v>1</v>
      </c>
      <c r="D106" s="6">
        <v>3</v>
      </c>
      <c r="E106" s="6">
        <v>1</v>
      </c>
      <c r="F106" s="6" t="s">
        <v>32</v>
      </c>
      <c r="G106" s="6">
        <v>3</v>
      </c>
      <c r="H106" s="6" t="s">
        <v>3183</v>
      </c>
      <c r="I106" s="6">
        <v>1</v>
      </c>
      <c r="J106" s="6" t="s">
        <v>5066</v>
      </c>
      <c r="K106" s="6"/>
    </row>
    <row r="107" spans="1:11" x14ac:dyDescent="0.25">
      <c r="A107" s="3" t="s">
        <v>1105</v>
      </c>
      <c r="B107" s="6" t="s">
        <v>15</v>
      </c>
      <c r="C107" s="6">
        <v>1</v>
      </c>
      <c r="D107" s="6">
        <v>3</v>
      </c>
      <c r="E107" s="6">
        <v>1</v>
      </c>
      <c r="F107" s="6" t="s">
        <v>32</v>
      </c>
      <c r="G107" s="6">
        <v>4</v>
      </c>
      <c r="H107" s="6" t="s">
        <v>3184</v>
      </c>
      <c r="I107" s="6">
        <v>1</v>
      </c>
      <c r="J107" s="6" t="s">
        <v>5067</v>
      </c>
      <c r="K107" s="6"/>
    </row>
    <row r="108" spans="1:11" x14ac:dyDescent="0.25">
      <c r="A108" s="3" t="s">
        <v>1106</v>
      </c>
      <c r="B108" s="6" t="s">
        <v>15</v>
      </c>
      <c r="C108" s="6">
        <v>1</v>
      </c>
      <c r="D108" s="6">
        <v>3</v>
      </c>
      <c r="E108" s="6">
        <v>1</v>
      </c>
      <c r="F108" s="6" t="s">
        <v>32</v>
      </c>
      <c r="G108" s="6">
        <v>5</v>
      </c>
      <c r="H108" s="6" t="s">
        <v>3185</v>
      </c>
      <c r="I108" s="6">
        <v>1</v>
      </c>
      <c r="J108" s="6" t="s">
        <v>5068</v>
      </c>
      <c r="K108" s="6"/>
    </row>
    <row r="109" spans="1:11" x14ac:dyDescent="0.25">
      <c r="A109" s="3" t="s">
        <v>1107</v>
      </c>
      <c r="B109" s="6" t="s">
        <v>15</v>
      </c>
      <c r="C109" s="6">
        <v>1</v>
      </c>
      <c r="D109" s="6">
        <v>3</v>
      </c>
      <c r="E109" s="6">
        <v>1</v>
      </c>
      <c r="F109" s="6" t="s">
        <v>32</v>
      </c>
      <c r="G109" s="6">
        <v>6</v>
      </c>
      <c r="H109" s="6" t="s">
        <v>3186</v>
      </c>
      <c r="I109" s="6">
        <v>1</v>
      </c>
      <c r="J109" s="6" t="s">
        <v>5069</v>
      </c>
      <c r="K109" s="6"/>
    </row>
    <row r="110" spans="1:11" x14ac:dyDescent="0.25">
      <c r="A110" s="3" t="s">
        <v>1108</v>
      </c>
      <c r="B110" s="6" t="s">
        <v>15</v>
      </c>
      <c r="C110" s="6">
        <v>1</v>
      </c>
      <c r="D110" s="6">
        <v>3</v>
      </c>
      <c r="E110" s="6">
        <v>1</v>
      </c>
      <c r="F110" s="6" t="s">
        <v>32</v>
      </c>
      <c r="G110" s="6">
        <v>7</v>
      </c>
      <c r="H110" s="6" t="s">
        <v>3187</v>
      </c>
      <c r="I110" s="6">
        <v>1</v>
      </c>
      <c r="J110" s="6" t="s">
        <v>5070</v>
      </c>
      <c r="K110" s="6"/>
    </row>
    <row r="111" spans="1:11" x14ac:dyDescent="0.25">
      <c r="A111" s="3" t="s">
        <v>1109</v>
      </c>
      <c r="B111" s="6" t="s">
        <v>15</v>
      </c>
      <c r="C111" s="6">
        <v>1</v>
      </c>
      <c r="D111" s="6">
        <v>3</v>
      </c>
      <c r="E111" s="6">
        <v>1</v>
      </c>
      <c r="F111" s="6" t="s">
        <v>32</v>
      </c>
      <c r="G111" s="6">
        <v>8</v>
      </c>
      <c r="H111" s="6" t="s">
        <v>3188</v>
      </c>
      <c r="I111" s="6">
        <v>1</v>
      </c>
      <c r="J111" s="6" t="s">
        <v>5071</v>
      </c>
      <c r="K111" s="6"/>
    </row>
    <row r="112" spans="1:11" ht="180" x14ac:dyDescent="0.25">
      <c r="A112" s="3" t="s">
        <v>1110</v>
      </c>
      <c r="B112" s="6" t="s">
        <v>15</v>
      </c>
      <c r="C112" s="6">
        <v>1</v>
      </c>
      <c r="D112" s="6">
        <v>3</v>
      </c>
      <c r="E112" s="6">
        <v>2</v>
      </c>
      <c r="F112" s="6" t="s">
        <v>34</v>
      </c>
      <c r="G112" s="6">
        <v>4</v>
      </c>
      <c r="H112" s="16" t="s">
        <v>3189</v>
      </c>
      <c r="I112" s="6">
        <v>1</v>
      </c>
      <c r="J112" s="6" t="s">
        <v>5072</v>
      </c>
      <c r="K112" s="6"/>
    </row>
    <row r="113" spans="1:11" x14ac:dyDescent="0.25">
      <c r="A113" s="3" t="s">
        <v>1111</v>
      </c>
      <c r="B113" s="6" t="s">
        <v>15</v>
      </c>
      <c r="C113" s="6">
        <v>1</v>
      </c>
      <c r="D113" s="6">
        <v>3</v>
      </c>
      <c r="E113" s="6">
        <v>3</v>
      </c>
      <c r="F113" s="6" t="s">
        <v>35</v>
      </c>
      <c r="G113" s="6">
        <v>4</v>
      </c>
      <c r="H113" s="6" t="s">
        <v>3190</v>
      </c>
      <c r="I113" s="6">
        <v>10</v>
      </c>
      <c r="J113" s="6" t="s">
        <v>5073</v>
      </c>
      <c r="K113" s="6"/>
    </row>
    <row r="114" spans="1:11" x14ac:dyDescent="0.25">
      <c r="A114" s="3" t="s">
        <v>1112</v>
      </c>
      <c r="B114" s="6" t="s">
        <v>15</v>
      </c>
      <c r="C114" s="6">
        <v>1</v>
      </c>
      <c r="D114" s="6">
        <v>3</v>
      </c>
      <c r="E114" s="6">
        <v>3</v>
      </c>
      <c r="F114" s="6" t="s">
        <v>35</v>
      </c>
      <c r="G114" s="6">
        <v>5</v>
      </c>
      <c r="H114" s="6" t="s">
        <v>3191</v>
      </c>
      <c r="I114" s="6">
        <v>10</v>
      </c>
      <c r="J114" s="6" t="s">
        <v>5074</v>
      </c>
      <c r="K114" s="6"/>
    </row>
    <row r="115" spans="1:11" x14ac:dyDescent="0.25">
      <c r="A115" s="3" t="s">
        <v>1113</v>
      </c>
      <c r="B115" s="6" t="s">
        <v>15</v>
      </c>
      <c r="C115" s="6">
        <v>1</v>
      </c>
      <c r="D115" s="6">
        <v>3</v>
      </c>
      <c r="E115" s="6">
        <v>3</v>
      </c>
      <c r="F115" s="6" t="s">
        <v>35</v>
      </c>
      <c r="G115" s="6">
        <v>6</v>
      </c>
      <c r="H115" s="6" t="s">
        <v>3191</v>
      </c>
      <c r="I115" s="6">
        <v>1</v>
      </c>
      <c r="J115" s="6" t="s">
        <v>5075</v>
      </c>
      <c r="K115" s="6"/>
    </row>
    <row r="116" spans="1:11" x14ac:dyDescent="0.25">
      <c r="A116" s="3" t="s">
        <v>1114</v>
      </c>
      <c r="B116" s="6" t="s">
        <v>15</v>
      </c>
      <c r="C116" s="6">
        <v>2</v>
      </c>
      <c r="D116" s="6">
        <v>1</v>
      </c>
      <c r="E116" s="6">
        <v>1</v>
      </c>
      <c r="F116" s="6" t="s">
        <v>34</v>
      </c>
      <c r="G116" s="6">
        <v>2</v>
      </c>
      <c r="H116" s="6" t="s">
        <v>3192</v>
      </c>
      <c r="I116" s="6">
        <v>1</v>
      </c>
      <c r="J116" s="6" t="s">
        <v>5076</v>
      </c>
      <c r="K116" s="6"/>
    </row>
    <row r="117" spans="1:11" x14ac:dyDescent="0.25">
      <c r="A117" s="3" t="s">
        <v>1115</v>
      </c>
      <c r="B117" s="6" t="s">
        <v>15</v>
      </c>
      <c r="C117" s="6">
        <v>2</v>
      </c>
      <c r="D117" s="6">
        <v>1</v>
      </c>
      <c r="E117" s="6">
        <v>1</v>
      </c>
      <c r="F117" s="6" t="s">
        <v>34</v>
      </c>
      <c r="G117" s="6">
        <v>4</v>
      </c>
      <c r="H117" s="6" t="s">
        <v>3193</v>
      </c>
      <c r="I117" s="6">
        <v>2</v>
      </c>
      <c r="J117" s="6" t="s">
        <v>5077</v>
      </c>
      <c r="K117" s="6"/>
    </row>
    <row r="118" spans="1:11" x14ac:dyDescent="0.25">
      <c r="A118" s="3" t="s">
        <v>1116</v>
      </c>
      <c r="B118" s="6" t="s">
        <v>15</v>
      </c>
      <c r="C118" s="6">
        <v>2</v>
      </c>
      <c r="D118" s="6">
        <v>1</v>
      </c>
      <c r="E118" s="6">
        <v>1</v>
      </c>
      <c r="F118" s="6" t="s">
        <v>34</v>
      </c>
      <c r="G118" s="6">
        <v>5</v>
      </c>
      <c r="H118" s="6" t="s">
        <v>3194</v>
      </c>
      <c r="I118" s="6">
        <v>1</v>
      </c>
      <c r="J118" s="6" t="s">
        <v>5078</v>
      </c>
      <c r="K118" s="6"/>
    </row>
    <row r="119" spans="1:11" x14ac:dyDescent="0.25">
      <c r="A119" s="3" t="s">
        <v>1117</v>
      </c>
      <c r="B119" s="6" t="s">
        <v>15</v>
      </c>
      <c r="C119" s="6">
        <v>2</v>
      </c>
      <c r="D119" s="6">
        <v>1</v>
      </c>
      <c r="E119" s="6">
        <v>1</v>
      </c>
      <c r="F119" s="6" t="s">
        <v>34</v>
      </c>
      <c r="G119" s="6">
        <v>9</v>
      </c>
      <c r="H119" s="6" t="s">
        <v>3195</v>
      </c>
      <c r="I119" s="6">
        <v>1</v>
      </c>
      <c r="J119" s="6" t="s">
        <v>5079</v>
      </c>
      <c r="K119" s="6"/>
    </row>
    <row r="120" spans="1:11" x14ac:dyDescent="0.25">
      <c r="A120" s="3" t="s">
        <v>1118</v>
      </c>
      <c r="B120" s="6" t="s">
        <v>15</v>
      </c>
      <c r="C120" s="6">
        <v>2</v>
      </c>
      <c r="D120" s="6">
        <v>1</v>
      </c>
      <c r="E120" s="6">
        <v>2</v>
      </c>
      <c r="F120" s="6" t="s">
        <v>32</v>
      </c>
      <c r="G120" s="6">
        <v>5</v>
      </c>
      <c r="H120" s="6" t="s">
        <v>3196</v>
      </c>
      <c r="I120" s="6">
        <v>2</v>
      </c>
      <c r="J120" s="6" t="s">
        <v>5080</v>
      </c>
      <c r="K120" s="6"/>
    </row>
    <row r="121" spans="1:11" x14ac:dyDescent="0.25">
      <c r="A121" s="3" t="s">
        <v>1119</v>
      </c>
      <c r="B121" s="6" t="s">
        <v>15</v>
      </c>
      <c r="C121" s="6">
        <v>2</v>
      </c>
      <c r="D121" s="6">
        <v>1</v>
      </c>
      <c r="E121" s="6">
        <v>2</v>
      </c>
      <c r="F121" s="6" t="s">
        <v>32</v>
      </c>
      <c r="G121" s="6">
        <v>6</v>
      </c>
      <c r="H121" s="6" t="s">
        <v>3197</v>
      </c>
      <c r="I121" s="6">
        <v>1</v>
      </c>
      <c r="J121" s="6" t="s">
        <v>5081</v>
      </c>
      <c r="K121" s="6"/>
    </row>
    <row r="122" spans="1:11" x14ac:dyDescent="0.25">
      <c r="A122" s="3" t="s">
        <v>1120</v>
      </c>
      <c r="B122" s="6" t="s">
        <v>15</v>
      </c>
      <c r="C122" s="6">
        <v>2</v>
      </c>
      <c r="D122" s="6">
        <v>1</v>
      </c>
      <c r="E122" s="6">
        <v>3</v>
      </c>
      <c r="F122" s="6" t="s">
        <v>33</v>
      </c>
      <c r="G122" s="6">
        <v>3</v>
      </c>
      <c r="H122" s="6" t="s">
        <v>3198</v>
      </c>
      <c r="I122" s="6">
        <v>2</v>
      </c>
      <c r="J122" s="6" t="s">
        <v>5082</v>
      </c>
      <c r="K122" s="6"/>
    </row>
    <row r="123" spans="1:11" x14ac:dyDescent="0.25">
      <c r="A123" s="3" t="s">
        <v>1121</v>
      </c>
      <c r="B123" s="6" t="s">
        <v>15</v>
      </c>
      <c r="C123" s="6">
        <v>2</v>
      </c>
      <c r="D123" s="6">
        <v>1</v>
      </c>
      <c r="E123" s="6">
        <v>3</v>
      </c>
      <c r="F123" s="6" t="s">
        <v>34</v>
      </c>
      <c r="G123" s="6">
        <v>4</v>
      </c>
      <c r="H123" s="6" t="s">
        <v>3199</v>
      </c>
      <c r="I123" s="6">
        <v>1</v>
      </c>
      <c r="J123" s="6" t="s">
        <v>5083</v>
      </c>
      <c r="K123" s="6"/>
    </row>
    <row r="124" spans="1:11" x14ac:dyDescent="0.25">
      <c r="A124" s="3" t="s">
        <v>1122</v>
      </c>
      <c r="B124" s="6" t="s">
        <v>15</v>
      </c>
      <c r="C124" s="6">
        <v>2</v>
      </c>
      <c r="D124" s="6">
        <v>1</v>
      </c>
      <c r="E124" s="6">
        <v>3</v>
      </c>
      <c r="F124" s="6" t="s">
        <v>34</v>
      </c>
      <c r="G124" s="6">
        <v>6</v>
      </c>
      <c r="H124" s="6" t="s">
        <v>3200</v>
      </c>
      <c r="I124" s="6">
        <v>1</v>
      </c>
      <c r="J124" s="6" t="s">
        <v>5084</v>
      </c>
      <c r="K124" s="6"/>
    </row>
    <row r="125" spans="1:11" x14ac:dyDescent="0.25">
      <c r="A125" s="3" t="s">
        <v>1123</v>
      </c>
      <c r="B125" s="6" t="s">
        <v>15</v>
      </c>
      <c r="C125" s="6">
        <v>2</v>
      </c>
      <c r="D125" s="6">
        <v>2</v>
      </c>
      <c r="E125" s="6">
        <v>1</v>
      </c>
      <c r="F125" s="6" t="s">
        <v>34</v>
      </c>
      <c r="G125" s="6">
        <v>1</v>
      </c>
      <c r="H125" s="6" t="s">
        <v>3201</v>
      </c>
      <c r="I125" s="6">
        <v>2</v>
      </c>
      <c r="J125" s="6" t="s">
        <v>5085</v>
      </c>
      <c r="K125" s="6"/>
    </row>
    <row r="126" spans="1:11" x14ac:dyDescent="0.25">
      <c r="A126" s="3" t="s">
        <v>1124</v>
      </c>
      <c r="B126" s="6" t="s">
        <v>15</v>
      </c>
      <c r="C126" s="6">
        <v>2</v>
      </c>
      <c r="D126" s="6">
        <v>2</v>
      </c>
      <c r="E126" s="6">
        <v>1</v>
      </c>
      <c r="F126" s="6" t="s">
        <v>35</v>
      </c>
      <c r="G126" s="6">
        <v>4</v>
      </c>
      <c r="H126" s="6" t="s">
        <v>3202</v>
      </c>
      <c r="I126" s="6">
        <v>1</v>
      </c>
      <c r="J126" s="6" t="s">
        <v>5086</v>
      </c>
      <c r="K126" s="6"/>
    </row>
    <row r="127" spans="1:11" x14ac:dyDescent="0.25">
      <c r="A127" s="3" t="s">
        <v>1125</v>
      </c>
      <c r="B127" s="6" t="s">
        <v>15</v>
      </c>
      <c r="C127" s="6">
        <v>2</v>
      </c>
      <c r="D127" s="6">
        <v>2</v>
      </c>
      <c r="E127" s="6">
        <v>1</v>
      </c>
      <c r="F127" s="6" t="s">
        <v>35</v>
      </c>
      <c r="G127" s="6">
        <v>5</v>
      </c>
      <c r="H127" s="6" t="s">
        <v>3202</v>
      </c>
      <c r="I127" s="6">
        <v>10</v>
      </c>
      <c r="J127" s="6" t="s">
        <v>5087</v>
      </c>
      <c r="K127" s="6"/>
    </row>
    <row r="128" spans="1:11" x14ac:dyDescent="0.25">
      <c r="A128" s="3" t="s">
        <v>1126</v>
      </c>
      <c r="B128" s="6" t="s">
        <v>15</v>
      </c>
      <c r="C128" s="6">
        <v>2</v>
      </c>
      <c r="D128" s="6">
        <v>2</v>
      </c>
      <c r="E128" s="6">
        <v>2</v>
      </c>
      <c r="F128" s="6" t="s">
        <v>34</v>
      </c>
      <c r="G128" s="6">
        <v>7</v>
      </c>
      <c r="H128" s="6" t="s">
        <v>3203</v>
      </c>
      <c r="I128" s="6">
        <v>1</v>
      </c>
      <c r="J128" s="6" t="s">
        <v>5088</v>
      </c>
      <c r="K128" s="6"/>
    </row>
    <row r="129" spans="1:11" x14ac:dyDescent="0.25">
      <c r="A129" s="3" t="s">
        <v>1127</v>
      </c>
      <c r="B129" s="6" t="s">
        <v>15</v>
      </c>
      <c r="C129" s="6">
        <v>2</v>
      </c>
      <c r="D129" s="6">
        <v>2</v>
      </c>
      <c r="E129" s="6">
        <v>2</v>
      </c>
      <c r="F129" s="6" t="s">
        <v>34</v>
      </c>
      <c r="G129" s="6">
        <v>8</v>
      </c>
      <c r="H129" s="6" t="s">
        <v>3204</v>
      </c>
      <c r="I129" s="6">
        <v>1</v>
      </c>
      <c r="J129" s="6" t="s">
        <v>5089</v>
      </c>
      <c r="K129" s="6"/>
    </row>
    <row r="130" spans="1:11" ht="409.5" x14ac:dyDescent="0.25">
      <c r="A130" s="3" t="s">
        <v>1128</v>
      </c>
      <c r="B130" s="6" t="s">
        <v>15</v>
      </c>
      <c r="C130" s="6">
        <v>2</v>
      </c>
      <c r="D130" s="6">
        <v>2</v>
      </c>
      <c r="E130" s="6">
        <v>2</v>
      </c>
      <c r="F130" s="6" t="s">
        <v>34</v>
      </c>
      <c r="G130" s="6">
        <v>9</v>
      </c>
      <c r="H130" s="16" t="s">
        <v>3205</v>
      </c>
      <c r="I130" s="6">
        <v>1</v>
      </c>
      <c r="J130" s="6" t="s">
        <v>5090</v>
      </c>
      <c r="K130" s="6"/>
    </row>
    <row r="131" spans="1:11" x14ac:dyDescent="0.25">
      <c r="A131" s="3" t="s">
        <v>1129</v>
      </c>
      <c r="B131" s="6" t="s">
        <v>15</v>
      </c>
      <c r="C131" s="6">
        <v>2</v>
      </c>
      <c r="D131" s="6">
        <v>2</v>
      </c>
      <c r="E131" s="6">
        <v>3</v>
      </c>
      <c r="F131" s="6" t="s">
        <v>33</v>
      </c>
      <c r="G131" s="6">
        <v>5</v>
      </c>
      <c r="H131" s="6" t="s">
        <v>3206</v>
      </c>
      <c r="I131" s="6">
        <v>1</v>
      </c>
      <c r="J131" s="6" t="s">
        <v>5091</v>
      </c>
      <c r="K131" s="6"/>
    </row>
    <row r="132" spans="1:11" ht="409.5" x14ac:dyDescent="0.25">
      <c r="A132" s="3" t="s">
        <v>1130</v>
      </c>
      <c r="B132" s="6" t="s">
        <v>15</v>
      </c>
      <c r="C132" s="6">
        <v>2</v>
      </c>
      <c r="D132" s="6">
        <v>2</v>
      </c>
      <c r="E132" s="6">
        <v>4</v>
      </c>
      <c r="F132" s="6" t="s">
        <v>33</v>
      </c>
      <c r="G132" s="6">
        <v>2</v>
      </c>
      <c r="H132" s="16" t="s">
        <v>3207</v>
      </c>
      <c r="I132" s="6">
        <v>1</v>
      </c>
      <c r="J132" s="6" t="s">
        <v>5092</v>
      </c>
      <c r="K132" s="6"/>
    </row>
    <row r="133" spans="1:11" x14ac:dyDescent="0.25">
      <c r="A133" s="3" t="s">
        <v>1131</v>
      </c>
      <c r="B133" s="6" t="s">
        <v>15</v>
      </c>
      <c r="C133" s="6">
        <v>2</v>
      </c>
      <c r="D133" s="6">
        <v>3</v>
      </c>
      <c r="E133" s="6">
        <v>1</v>
      </c>
      <c r="F133" s="6" t="s">
        <v>32</v>
      </c>
      <c r="G133" s="6">
        <v>5</v>
      </c>
      <c r="H133" s="6" t="s">
        <v>3208</v>
      </c>
      <c r="I133" s="6">
        <v>1</v>
      </c>
      <c r="J133" s="6" t="s">
        <v>5093</v>
      </c>
      <c r="K133" s="6"/>
    </row>
    <row r="134" spans="1:11" x14ac:dyDescent="0.25">
      <c r="A134" s="3" t="s">
        <v>1132</v>
      </c>
      <c r="B134" s="6" t="s">
        <v>15</v>
      </c>
      <c r="C134" s="6">
        <v>2</v>
      </c>
      <c r="D134" s="6">
        <v>3</v>
      </c>
      <c r="E134" s="6">
        <v>2</v>
      </c>
      <c r="F134" s="6" t="s">
        <v>32</v>
      </c>
      <c r="G134" s="6">
        <v>11</v>
      </c>
      <c r="H134" s="6" t="s">
        <v>3209</v>
      </c>
      <c r="I134" s="6">
        <v>1</v>
      </c>
      <c r="J134" s="6" t="s">
        <v>5094</v>
      </c>
      <c r="K134" s="6"/>
    </row>
    <row r="135" spans="1:11" x14ac:dyDescent="0.25">
      <c r="A135" s="3" t="s">
        <v>1133</v>
      </c>
      <c r="B135" s="6" t="s">
        <v>15</v>
      </c>
      <c r="C135" s="6">
        <v>2</v>
      </c>
      <c r="D135" s="6">
        <v>3</v>
      </c>
      <c r="E135" s="6">
        <v>2</v>
      </c>
      <c r="F135" s="6" t="s">
        <v>32</v>
      </c>
      <c r="G135" s="6">
        <v>12</v>
      </c>
      <c r="H135" s="6" t="s">
        <v>3210</v>
      </c>
      <c r="I135" s="6">
        <v>1</v>
      </c>
      <c r="J135" s="6" t="s">
        <v>5095</v>
      </c>
      <c r="K135" s="6"/>
    </row>
    <row r="136" spans="1:11" x14ac:dyDescent="0.25">
      <c r="A136" s="3" t="s">
        <v>1134</v>
      </c>
      <c r="B136" s="6" t="s">
        <v>15</v>
      </c>
      <c r="C136" s="6">
        <v>2</v>
      </c>
      <c r="D136" s="6">
        <v>3</v>
      </c>
      <c r="E136" s="6">
        <v>3</v>
      </c>
      <c r="F136" s="6" t="s">
        <v>32</v>
      </c>
      <c r="G136" s="6">
        <v>5</v>
      </c>
      <c r="H136" s="6" t="s">
        <v>3165</v>
      </c>
      <c r="I136" s="6">
        <v>1</v>
      </c>
      <c r="J136" s="6" t="s">
        <v>5096</v>
      </c>
      <c r="K136" s="6"/>
    </row>
    <row r="137" spans="1:11" x14ac:dyDescent="0.25">
      <c r="A137" s="3" t="s">
        <v>1135</v>
      </c>
      <c r="B137" s="6" t="s">
        <v>15</v>
      </c>
      <c r="C137" s="6">
        <v>2</v>
      </c>
      <c r="D137" s="6">
        <v>3</v>
      </c>
      <c r="E137" s="6">
        <v>4</v>
      </c>
      <c r="F137" s="6" t="s">
        <v>32</v>
      </c>
      <c r="G137" s="6">
        <v>4</v>
      </c>
      <c r="H137" s="6" t="s">
        <v>3211</v>
      </c>
      <c r="I137" s="6">
        <v>8</v>
      </c>
      <c r="J137" s="6" t="s">
        <v>5097</v>
      </c>
      <c r="K137" s="6"/>
    </row>
    <row r="138" spans="1:11" x14ac:dyDescent="0.25">
      <c r="A138" s="3" t="s">
        <v>1136</v>
      </c>
      <c r="B138" s="6" t="s">
        <v>15</v>
      </c>
      <c r="C138" s="6">
        <v>2</v>
      </c>
      <c r="D138" s="6">
        <v>3</v>
      </c>
      <c r="E138" s="6">
        <v>4</v>
      </c>
      <c r="F138" s="6" t="s">
        <v>32</v>
      </c>
      <c r="G138" s="6">
        <v>5</v>
      </c>
      <c r="H138" s="6" t="s">
        <v>3212</v>
      </c>
      <c r="I138" s="6">
        <v>10</v>
      </c>
      <c r="J138" s="6" t="s">
        <v>5098</v>
      </c>
      <c r="K138" s="6"/>
    </row>
    <row r="139" spans="1:11" x14ac:dyDescent="0.25">
      <c r="A139" s="3" t="s">
        <v>1137</v>
      </c>
      <c r="B139" s="6" t="s">
        <v>15</v>
      </c>
      <c r="C139" s="6">
        <v>2</v>
      </c>
      <c r="D139" s="6">
        <v>3</v>
      </c>
      <c r="E139" s="6">
        <v>4</v>
      </c>
      <c r="F139" s="6" t="s">
        <v>32</v>
      </c>
      <c r="G139" s="6">
        <v>6</v>
      </c>
      <c r="H139" s="6" t="s">
        <v>3213</v>
      </c>
      <c r="I139" s="6">
        <v>8</v>
      </c>
      <c r="J139" s="6" t="s">
        <v>5099</v>
      </c>
      <c r="K139" s="6"/>
    </row>
    <row r="140" spans="1:11" x14ac:dyDescent="0.25">
      <c r="A140" s="3" t="s">
        <v>1138</v>
      </c>
      <c r="B140" s="6" t="s">
        <v>15</v>
      </c>
      <c r="C140" s="6">
        <v>2</v>
      </c>
      <c r="D140" s="6">
        <v>4</v>
      </c>
      <c r="E140" s="6">
        <v>1</v>
      </c>
      <c r="F140" s="6" t="s">
        <v>33</v>
      </c>
      <c r="G140" s="6">
        <v>1</v>
      </c>
      <c r="H140" s="6" t="s">
        <v>3214</v>
      </c>
      <c r="I140" s="6">
        <v>44</v>
      </c>
      <c r="J140" s="6" t="s">
        <v>5100</v>
      </c>
      <c r="K140" s="6"/>
    </row>
    <row r="141" spans="1:11" x14ac:dyDescent="0.25">
      <c r="A141" s="3" t="s">
        <v>1139</v>
      </c>
      <c r="B141" s="6" t="s">
        <v>15</v>
      </c>
      <c r="C141" s="6">
        <v>2</v>
      </c>
      <c r="D141" s="6">
        <v>4</v>
      </c>
      <c r="E141" s="6">
        <v>1</v>
      </c>
      <c r="F141" s="6" t="s">
        <v>33</v>
      </c>
      <c r="G141" s="6">
        <v>4</v>
      </c>
      <c r="H141" s="6" t="s">
        <v>3214</v>
      </c>
      <c r="I141" s="6">
        <v>1</v>
      </c>
      <c r="J141" s="6" t="s">
        <v>5101</v>
      </c>
      <c r="K141" s="6"/>
    </row>
    <row r="142" spans="1:11" x14ac:dyDescent="0.25">
      <c r="A142" s="3" t="s">
        <v>1140</v>
      </c>
      <c r="B142" s="6" t="s">
        <v>15</v>
      </c>
      <c r="C142" s="6">
        <v>2</v>
      </c>
      <c r="D142" s="6">
        <v>4</v>
      </c>
      <c r="E142" s="6">
        <v>2</v>
      </c>
      <c r="F142" s="6" t="s">
        <v>34</v>
      </c>
      <c r="G142" s="6">
        <v>11</v>
      </c>
      <c r="H142" s="6" t="s">
        <v>3215</v>
      </c>
      <c r="I142" s="6">
        <v>1</v>
      </c>
      <c r="J142" s="6" t="s">
        <v>5102</v>
      </c>
      <c r="K142" s="6"/>
    </row>
    <row r="143" spans="1:11" x14ac:dyDescent="0.25">
      <c r="A143" s="3" t="s">
        <v>1141</v>
      </c>
      <c r="B143" s="6" t="s">
        <v>15</v>
      </c>
      <c r="C143" s="6">
        <v>2</v>
      </c>
      <c r="D143" s="6">
        <v>4</v>
      </c>
      <c r="E143" s="6">
        <v>3</v>
      </c>
      <c r="F143" s="6" t="s">
        <v>34</v>
      </c>
      <c r="G143" s="6">
        <v>2</v>
      </c>
      <c r="H143" s="6" t="s">
        <v>3216</v>
      </c>
      <c r="I143" s="6">
        <v>1</v>
      </c>
      <c r="J143" s="6" t="s">
        <v>5103</v>
      </c>
      <c r="K143" s="6"/>
    </row>
    <row r="144" spans="1:11" x14ac:dyDescent="0.25">
      <c r="A144" s="3" t="s">
        <v>1142</v>
      </c>
      <c r="B144" s="6" t="s">
        <v>15</v>
      </c>
      <c r="C144" s="6">
        <v>2</v>
      </c>
      <c r="D144" s="6">
        <v>4</v>
      </c>
      <c r="E144" s="6">
        <v>4</v>
      </c>
      <c r="F144" s="6" t="s">
        <v>35</v>
      </c>
      <c r="G144" s="6">
        <v>3</v>
      </c>
      <c r="H144" s="6" t="s">
        <v>3217</v>
      </c>
      <c r="I144" s="6">
        <v>10</v>
      </c>
      <c r="J144" s="6" t="s">
        <v>5104</v>
      </c>
      <c r="K144" s="6"/>
    </row>
    <row r="145" spans="1:11" x14ac:dyDescent="0.25">
      <c r="A145" s="3" t="s">
        <v>1143</v>
      </c>
      <c r="B145" s="6" t="s">
        <v>15</v>
      </c>
      <c r="C145" s="6">
        <v>2</v>
      </c>
      <c r="D145" s="6">
        <v>4</v>
      </c>
      <c r="E145" s="6">
        <v>4</v>
      </c>
      <c r="F145" s="6" t="s">
        <v>35</v>
      </c>
      <c r="G145" s="6">
        <v>4</v>
      </c>
      <c r="H145" s="6" t="s">
        <v>3217</v>
      </c>
      <c r="I145" s="6">
        <v>1</v>
      </c>
      <c r="J145" s="6" t="s">
        <v>5105</v>
      </c>
      <c r="K145" s="6"/>
    </row>
    <row r="146" spans="1:11" x14ac:dyDescent="0.25">
      <c r="A146" s="3" t="s">
        <v>1144</v>
      </c>
      <c r="B146" s="6" t="s">
        <v>15</v>
      </c>
      <c r="C146" s="6">
        <v>3</v>
      </c>
      <c r="D146" s="6">
        <v>1</v>
      </c>
      <c r="E146" s="6">
        <v>1</v>
      </c>
      <c r="F146" s="6" t="s">
        <v>32</v>
      </c>
      <c r="G146" s="6">
        <v>15</v>
      </c>
      <c r="H146" s="6" t="s">
        <v>3218</v>
      </c>
      <c r="I146" s="6">
        <v>1</v>
      </c>
      <c r="J146" s="6" t="s">
        <v>5106</v>
      </c>
      <c r="K146" s="6"/>
    </row>
    <row r="147" spans="1:11" x14ac:dyDescent="0.25">
      <c r="A147" s="3" t="s">
        <v>1145</v>
      </c>
      <c r="B147" s="6" t="s">
        <v>15</v>
      </c>
      <c r="C147" s="6">
        <v>3</v>
      </c>
      <c r="D147" s="6">
        <v>1</v>
      </c>
      <c r="E147" s="6">
        <v>2</v>
      </c>
      <c r="F147" s="6" t="s">
        <v>32</v>
      </c>
      <c r="G147" s="6">
        <v>20</v>
      </c>
      <c r="H147" s="6" t="s">
        <v>3219</v>
      </c>
      <c r="I147" s="6">
        <v>1</v>
      </c>
      <c r="J147" s="6" t="s">
        <v>5107</v>
      </c>
      <c r="K147" s="6"/>
    </row>
    <row r="148" spans="1:11" x14ac:dyDescent="0.25">
      <c r="A148" s="3" t="s">
        <v>1146</v>
      </c>
      <c r="B148" s="6" t="s">
        <v>15</v>
      </c>
      <c r="C148" s="6">
        <v>3</v>
      </c>
      <c r="D148" s="6">
        <v>1</v>
      </c>
      <c r="E148" s="6">
        <v>2</v>
      </c>
      <c r="F148" s="6" t="s">
        <v>32</v>
      </c>
      <c r="G148" s="6">
        <v>21</v>
      </c>
      <c r="H148" s="6" t="s">
        <v>3220</v>
      </c>
      <c r="I148" s="6">
        <v>3</v>
      </c>
      <c r="J148" s="6" t="s">
        <v>5108</v>
      </c>
      <c r="K148" s="6"/>
    </row>
    <row r="149" spans="1:11" x14ac:dyDescent="0.25">
      <c r="A149" s="3" t="s">
        <v>1147</v>
      </c>
      <c r="B149" s="6" t="s">
        <v>15</v>
      </c>
      <c r="C149" s="6">
        <v>3</v>
      </c>
      <c r="D149" s="6">
        <v>1</v>
      </c>
      <c r="E149" s="6">
        <v>2</v>
      </c>
      <c r="F149" s="6" t="s">
        <v>32</v>
      </c>
      <c r="G149" s="6">
        <v>22</v>
      </c>
      <c r="H149" s="6" t="s">
        <v>3221</v>
      </c>
      <c r="I149" s="6">
        <v>1</v>
      </c>
      <c r="J149" s="6" t="s">
        <v>5109</v>
      </c>
      <c r="K149" s="6"/>
    </row>
    <row r="150" spans="1:11" x14ac:dyDescent="0.25">
      <c r="A150" s="3" t="s">
        <v>1148</v>
      </c>
      <c r="B150" s="6" t="s">
        <v>15</v>
      </c>
      <c r="C150" s="6">
        <v>3</v>
      </c>
      <c r="D150" s="6">
        <v>1</v>
      </c>
      <c r="E150" s="6">
        <v>3</v>
      </c>
      <c r="F150" s="6" t="s">
        <v>32</v>
      </c>
      <c r="G150" s="6">
        <v>12</v>
      </c>
      <c r="H150" s="6" t="s">
        <v>3222</v>
      </c>
      <c r="I150" s="6">
        <v>1</v>
      </c>
      <c r="J150" s="6" t="s">
        <v>5110</v>
      </c>
      <c r="K150" s="6"/>
    </row>
    <row r="151" spans="1:11" x14ac:dyDescent="0.25">
      <c r="A151" s="3" t="s">
        <v>1149</v>
      </c>
      <c r="B151" s="6" t="s">
        <v>15</v>
      </c>
      <c r="C151" s="6">
        <v>3</v>
      </c>
      <c r="D151" s="6">
        <v>2</v>
      </c>
      <c r="E151" s="6">
        <v>1</v>
      </c>
      <c r="F151" s="6" t="s">
        <v>32</v>
      </c>
      <c r="G151" s="6">
        <v>23</v>
      </c>
      <c r="H151" s="6" t="s">
        <v>3223</v>
      </c>
      <c r="I151" s="6">
        <v>1</v>
      </c>
      <c r="J151" s="6" t="s">
        <v>5111</v>
      </c>
      <c r="K151" s="6"/>
    </row>
    <row r="152" spans="1:11" ht="409.5" x14ac:dyDescent="0.25">
      <c r="A152" s="3" t="s">
        <v>1150</v>
      </c>
      <c r="B152" s="6" t="s">
        <v>15</v>
      </c>
      <c r="C152" s="6">
        <v>3</v>
      </c>
      <c r="D152" s="6">
        <v>2</v>
      </c>
      <c r="E152" s="6">
        <v>1</v>
      </c>
      <c r="F152" s="6" t="s">
        <v>32</v>
      </c>
      <c r="G152" s="6">
        <v>24</v>
      </c>
      <c r="H152" s="16" t="s">
        <v>3224</v>
      </c>
      <c r="I152" s="6">
        <v>1</v>
      </c>
      <c r="J152" s="6" t="s">
        <v>5112</v>
      </c>
      <c r="K152" s="6"/>
    </row>
    <row r="153" spans="1:11" x14ac:dyDescent="0.25">
      <c r="A153" s="3" t="s">
        <v>1151</v>
      </c>
      <c r="B153" s="6" t="s">
        <v>15</v>
      </c>
      <c r="C153" s="6">
        <v>3</v>
      </c>
      <c r="D153" s="6">
        <v>2</v>
      </c>
      <c r="E153" s="6">
        <v>2</v>
      </c>
      <c r="F153" s="6" t="s">
        <v>32</v>
      </c>
      <c r="G153" s="6">
        <v>12</v>
      </c>
      <c r="H153" s="6" t="s">
        <v>3225</v>
      </c>
      <c r="I153" s="6">
        <v>4</v>
      </c>
      <c r="J153" s="6" t="s">
        <v>5113</v>
      </c>
      <c r="K153" s="6"/>
    </row>
    <row r="154" spans="1:11" x14ac:dyDescent="0.25">
      <c r="A154" s="3" t="s">
        <v>1152</v>
      </c>
      <c r="B154" s="6" t="s">
        <v>15</v>
      </c>
      <c r="C154" s="6">
        <v>3</v>
      </c>
      <c r="D154" s="6">
        <v>2</v>
      </c>
      <c r="E154" s="6">
        <v>2</v>
      </c>
      <c r="F154" s="6" t="s">
        <v>32</v>
      </c>
      <c r="G154" s="6">
        <v>13</v>
      </c>
      <c r="H154" s="6" t="s">
        <v>3226</v>
      </c>
      <c r="I154" s="6">
        <v>2</v>
      </c>
      <c r="J154" s="6" t="s">
        <v>5114</v>
      </c>
      <c r="K154" s="6"/>
    </row>
    <row r="155" spans="1:11" x14ac:dyDescent="0.25">
      <c r="A155" s="3" t="s">
        <v>1153</v>
      </c>
      <c r="B155" s="6" t="s">
        <v>15</v>
      </c>
      <c r="C155" s="6">
        <v>3</v>
      </c>
      <c r="D155" s="6">
        <v>2</v>
      </c>
      <c r="E155" s="6">
        <v>2</v>
      </c>
      <c r="F155" s="6" t="s">
        <v>32</v>
      </c>
      <c r="G155" s="6">
        <v>14</v>
      </c>
      <c r="H155" s="6" t="s">
        <v>3227</v>
      </c>
      <c r="I155" s="6">
        <v>2</v>
      </c>
      <c r="J155" s="6" t="s">
        <v>5115</v>
      </c>
      <c r="K155" s="6"/>
    </row>
    <row r="156" spans="1:11" x14ac:dyDescent="0.25">
      <c r="A156" s="3" t="s">
        <v>1154</v>
      </c>
      <c r="B156" s="6" t="s">
        <v>15</v>
      </c>
      <c r="C156" s="6">
        <v>3</v>
      </c>
      <c r="D156" s="6">
        <v>2</v>
      </c>
      <c r="E156" s="6">
        <v>2</v>
      </c>
      <c r="F156" s="6" t="s">
        <v>32</v>
      </c>
      <c r="G156" s="6">
        <v>15</v>
      </c>
      <c r="H156" s="6" t="s">
        <v>3228</v>
      </c>
      <c r="I156" s="6">
        <v>1</v>
      </c>
      <c r="J156" s="6" t="s">
        <v>5116</v>
      </c>
      <c r="K156" s="6"/>
    </row>
    <row r="157" spans="1:11" x14ac:dyDescent="0.25">
      <c r="A157" s="3" t="s">
        <v>1155</v>
      </c>
      <c r="B157" s="6" t="s">
        <v>15</v>
      </c>
      <c r="C157" s="6">
        <v>3</v>
      </c>
      <c r="D157" s="6">
        <v>2</v>
      </c>
      <c r="E157" s="6">
        <v>3</v>
      </c>
      <c r="F157" s="6" t="s">
        <v>32</v>
      </c>
      <c r="G157" s="6">
        <v>11</v>
      </c>
      <c r="H157" s="6" t="s">
        <v>3229</v>
      </c>
      <c r="I157" s="6">
        <v>1</v>
      </c>
      <c r="J157" s="6" t="s">
        <v>5117</v>
      </c>
      <c r="K157" s="6"/>
    </row>
    <row r="158" spans="1:11" x14ac:dyDescent="0.25">
      <c r="A158" s="3" t="s">
        <v>1156</v>
      </c>
      <c r="B158" s="6" t="s">
        <v>15</v>
      </c>
      <c r="C158" s="6">
        <v>3</v>
      </c>
      <c r="D158" s="6">
        <v>2</v>
      </c>
      <c r="E158" s="6">
        <v>3</v>
      </c>
      <c r="F158" s="6" t="s">
        <v>32</v>
      </c>
      <c r="G158" s="6">
        <v>12</v>
      </c>
      <c r="H158" s="6" t="s">
        <v>3230</v>
      </c>
      <c r="I158" s="6">
        <v>2</v>
      </c>
      <c r="J158" s="6" t="s">
        <v>5118</v>
      </c>
      <c r="K158" s="6"/>
    </row>
    <row r="159" spans="1:11" x14ac:dyDescent="0.25">
      <c r="A159" s="3" t="s">
        <v>1157</v>
      </c>
      <c r="B159" s="6" t="s">
        <v>15</v>
      </c>
      <c r="C159" s="6">
        <v>3</v>
      </c>
      <c r="D159" s="6">
        <v>2</v>
      </c>
      <c r="E159" s="6">
        <v>3</v>
      </c>
      <c r="F159" s="6" t="s">
        <v>32</v>
      </c>
      <c r="G159" s="6">
        <v>13</v>
      </c>
      <c r="H159" s="6" t="s">
        <v>3231</v>
      </c>
      <c r="I159" s="6">
        <v>2</v>
      </c>
      <c r="J159" s="6" t="s">
        <v>5119</v>
      </c>
      <c r="K159" s="6"/>
    </row>
    <row r="160" spans="1:11" x14ac:dyDescent="0.25">
      <c r="A160" s="3" t="s">
        <v>1158</v>
      </c>
      <c r="B160" s="6" t="s">
        <v>15</v>
      </c>
      <c r="C160" s="6">
        <v>3</v>
      </c>
      <c r="D160" s="6">
        <v>2</v>
      </c>
      <c r="E160" s="6">
        <v>3</v>
      </c>
      <c r="F160" s="6" t="s">
        <v>32</v>
      </c>
      <c r="G160" s="6">
        <v>14</v>
      </c>
      <c r="H160" s="6" t="s">
        <v>3232</v>
      </c>
      <c r="I160" s="6">
        <v>1</v>
      </c>
      <c r="J160" s="6" t="s">
        <v>5120</v>
      </c>
      <c r="K160" s="6"/>
    </row>
    <row r="161" spans="1:11" x14ac:dyDescent="0.25">
      <c r="A161" s="3" t="s">
        <v>1159</v>
      </c>
      <c r="B161" s="6" t="s">
        <v>15</v>
      </c>
      <c r="C161" s="6">
        <v>3</v>
      </c>
      <c r="D161" s="6">
        <v>2</v>
      </c>
      <c r="E161" s="6">
        <v>4</v>
      </c>
      <c r="F161" s="6" t="s">
        <v>32</v>
      </c>
      <c r="G161" s="6">
        <v>6</v>
      </c>
      <c r="H161" s="6" t="s">
        <v>3233</v>
      </c>
      <c r="I161" s="6">
        <v>1</v>
      </c>
      <c r="J161" s="6" t="s">
        <v>5121</v>
      </c>
      <c r="K161" s="6"/>
    </row>
    <row r="162" spans="1:11" x14ac:dyDescent="0.25">
      <c r="A162" s="3" t="s">
        <v>1160</v>
      </c>
      <c r="B162" s="6" t="s">
        <v>15</v>
      </c>
      <c r="C162" s="6">
        <v>3</v>
      </c>
      <c r="D162" s="6">
        <v>3</v>
      </c>
      <c r="E162" s="6">
        <v>1</v>
      </c>
      <c r="F162" s="6" t="s">
        <v>32</v>
      </c>
      <c r="G162" s="6">
        <v>1</v>
      </c>
      <c r="H162" s="6" t="s">
        <v>3234</v>
      </c>
      <c r="I162" s="6">
        <v>1</v>
      </c>
      <c r="J162" s="6" t="s">
        <v>5122</v>
      </c>
      <c r="K162" s="6"/>
    </row>
    <row r="163" spans="1:11" ht="409.5" x14ac:dyDescent="0.25">
      <c r="A163" s="3" t="s">
        <v>1161</v>
      </c>
      <c r="B163" s="6" t="s">
        <v>15</v>
      </c>
      <c r="C163" s="6">
        <v>3</v>
      </c>
      <c r="D163" s="6">
        <v>3</v>
      </c>
      <c r="E163" s="6">
        <v>1</v>
      </c>
      <c r="F163" s="6" t="s">
        <v>32</v>
      </c>
      <c r="G163" s="6">
        <v>6</v>
      </c>
      <c r="H163" s="16" t="s">
        <v>3235</v>
      </c>
      <c r="I163" s="6">
        <v>1</v>
      </c>
      <c r="J163" s="6" t="s">
        <v>5123</v>
      </c>
      <c r="K163" s="6"/>
    </row>
    <row r="164" spans="1:11" x14ac:dyDescent="0.25">
      <c r="A164" s="3" t="s">
        <v>1162</v>
      </c>
      <c r="B164" s="6" t="s">
        <v>15</v>
      </c>
      <c r="C164" s="6">
        <v>3</v>
      </c>
      <c r="D164" s="6">
        <v>3</v>
      </c>
      <c r="E164" s="6">
        <v>1</v>
      </c>
      <c r="F164" s="6" t="s">
        <v>32</v>
      </c>
      <c r="G164" s="6">
        <v>7</v>
      </c>
      <c r="H164" s="6" t="s">
        <v>3236</v>
      </c>
      <c r="I164" s="6">
        <v>1</v>
      </c>
      <c r="J164" s="6" t="s">
        <v>5124</v>
      </c>
      <c r="K164" s="6"/>
    </row>
    <row r="165" spans="1:11" x14ac:dyDescent="0.25">
      <c r="A165" s="3" t="s">
        <v>1163</v>
      </c>
      <c r="B165" s="6" t="s">
        <v>15</v>
      </c>
      <c r="C165" s="6">
        <v>3</v>
      </c>
      <c r="D165" s="6">
        <v>3</v>
      </c>
      <c r="E165" s="6">
        <v>2</v>
      </c>
      <c r="F165" s="6" t="s">
        <v>32</v>
      </c>
      <c r="G165" s="6">
        <v>33</v>
      </c>
      <c r="H165" s="6" t="s">
        <v>3237</v>
      </c>
      <c r="I165" s="6">
        <v>1</v>
      </c>
      <c r="J165" s="6" t="s">
        <v>5125</v>
      </c>
      <c r="K165" s="6"/>
    </row>
    <row r="166" spans="1:11" x14ac:dyDescent="0.25">
      <c r="A166" s="3" t="s">
        <v>1164</v>
      </c>
      <c r="B166" s="6" t="s">
        <v>15</v>
      </c>
      <c r="C166" s="6">
        <v>3</v>
      </c>
      <c r="D166" s="6">
        <v>3</v>
      </c>
      <c r="E166" s="6">
        <v>2</v>
      </c>
      <c r="F166" s="6" t="s">
        <v>32</v>
      </c>
      <c r="G166" s="6">
        <v>34</v>
      </c>
      <c r="H166" s="6" t="s">
        <v>3238</v>
      </c>
      <c r="I166" s="6">
        <v>1</v>
      </c>
      <c r="J166" s="6" t="s">
        <v>5126</v>
      </c>
      <c r="K166" s="6"/>
    </row>
    <row r="167" spans="1:11" x14ac:dyDescent="0.25">
      <c r="A167" s="3" t="s">
        <v>1165</v>
      </c>
      <c r="B167" s="6" t="s">
        <v>15</v>
      </c>
      <c r="C167" s="6">
        <v>3</v>
      </c>
      <c r="D167" s="6">
        <v>3</v>
      </c>
      <c r="E167" s="6">
        <v>2</v>
      </c>
      <c r="F167" s="6" t="s">
        <v>32</v>
      </c>
      <c r="G167" s="6">
        <v>35</v>
      </c>
      <c r="H167" s="6" t="s">
        <v>3239</v>
      </c>
      <c r="I167" s="6">
        <v>1</v>
      </c>
      <c r="J167" s="6" t="s">
        <v>5127</v>
      </c>
      <c r="K167" s="6"/>
    </row>
    <row r="168" spans="1:11" x14ac:dyDescent="0.25">
      <c r="A168" s="3" t="s">
        <v>1166</v>
      </c>
      <c r="B168" s="6" t="s">
        <v>15</v>
      </c>
      <c r="C168" s="6">
        <v>3</v>
      </c>
      <c r="D168" s="6">
        <v>3</v>
      </c>
      <c r="E168" s="6">
        <v>2</v>
      </c>
      <c r="F168" s="6" t="s">
        <v>32</v>
      </c>
      <c r="G168" s="6">
        <v>36</v>
      </c>
      <c r="H168" s="6" t="s">
        <v>3240</v>
      </c>
      <c r="I168" s="6">
        <v>1</v>
      </c>
      <c r="J168" s="6" t="s">
        <v>5128</v>
      </c>
      <c r="K168" s="6"/>
    </row>
    <row r="169" spans="1:11" x14ac:dyDescent="0.25">
      <c r="A169" s="3" t="s">
        <v>1167</v>
      </c>
      <c r="B169" s="6" t="s">
        <v>15</v>
      </c>
      <c r="C169" s="6">
        <v>3</v>
      </c>
      <c r="D169" s="6">
        <v>3</v>
      </c>
      <c r="E169" s="6">
        <v>2</v>
      </c>
      <c r="F169" s="6" t="s">
        <v>32</v>
      </c>
      <c r="G169" s="6">
        <v>37</v>
      </c>
      <c r="H169" s="6" t="s">
        <v>3241</v>
      </c>
      <c r="I169" s="6">
        <v>1</v>
      </c>
      <c r="J169" s="6" t="s">
        <v>5129</v>
      </c>
      <c r="K169" s="6"/>
    </row>
    <row r="170" spans="1:11" x14ac:dyDescent="0.25">
      <c r="A170" s="3" t="s">
        <v>1168</v>
      </c>
      <c r="B170" s="6" t="s">
        <v>15</v>
      </c>
      <c r="C170" s="6">
        <v>3</v>
      </c>
      <c r="D170" s="6">
        <v>3</v>
      </c>
      <c r="E170" s="6">
        <v>3</v>
      </c>
      <c r="F170" s="6" t="s">
        <v>32</v>
      </c>
      <c r="G170" s="6">
        <v>15</v>
      </c>
      <c r="H170" s="6" t="s">
        <v>3242</v>
      </c>
      <c r="I170" s="6">
        <v>1</v>
      </c>
      <c r="J170" s="6" t="s">
        <v>5130</v>
      </c>
      <c r="K170" s="6"/>
    </row>
    <row r="171" spans="1:11" x14ac:dyDescent="0.25">
      <c r="A171" s="3" t="s">
        <v>1169</v>
      </c>
      <c r="B171" s="6" t="s">
        <v>15</v>
      </c>
      <c r="C171" s="6">
        <v>3</v>
      </c>
      <c r="D171" s="6">
        <v>3</v>
      </c>
      <c r="E171" s="6">
        <v>3</v>
      </c>
      <c r="F171" s="6" t="s">
        <v>32</v>
      </c>
      <c r="G171" s="6">
        <v>16</v>
      </c>
      <c r="H171" s="6" t="s">
        <v>3243</v>
      </c>
      <c r="I171" s="6">
        <v>1</v>
      </c>
      <c r="J171" s="6" t="s">
        <v>5131</v>
      </c>
      <c r="K171" s="6"/>
    </row>
    <row r="172" spans="1:11" ht="409.5" x14ac:dyDescent="0.25">
      <c r="A172" s="3" t="s">
        <v>1170</v>
      </c>
      <c r="B172" s="6" t="s">
        <v>15</v>
      </c>
      <c r="C172" s="6">
        <v>3</v>
      </c>
      <c r="D172" s="6">
        <v>3</v>
      </c>
      <c r="E172" s="6">
        <v>4</v>
      </c>
      <c r="F172" s="6" t="s">
        <v>32</v>
      </c>
      <c r="G172" s="6">
        <v>10</v>
      </c>
      <c r="H172" s="16" t="s">
        <v>3244</v>
      </c>
      <c r="I172" s="6">
        <v>8</v>
      </c>
      <c r="J172" s="6" t="s">
        <v>5132</v>
      </c>
      <c r="K172" s="6"/>
    </row>
    <row r="173" spans="1:11" x14ac:dyDescent="0.25">
      <c r="A173" s="3" t="s">
        <v>1171</v>
      </c>
      <c r="B173" s="6" t="s">
        <v>15</v>
      </c>
      <c r="C173" s="6">
        <v>3</v>
      </c>
      <c r="D173" s="6">
        <v>3</v>
      </c>
      <c r="E173" s="6">
        <v>4</v>
      </c>
      <c r="F173" s="6" t="s">
        <v>32</v>
      </c>
      <c r="G173" s="6">
        <v>11</v>
      </c>
      <c r="H173" s="6" t="s">
        <v>3245</v>
      </c>
      <c r="I173" s="6">
        <v>2</v>
      </c>
      <c r="J173" s="6" t="s">
        <v>5133</v>
      </c>
      <c r="K173" s="6"/>
    </row>
    <row r="174" spans="1:11" x14ac:dyDescent="0.25">
      <c r="A174" s="3" t="s">
        <v>1172</v>
      </c>
      <c r="B174" s="6" t="s">
        <v>15</v>
      </c>
      <c r="C174" s="6">
        <v>3</v>
      </c>
      <c r="D174" s="6">
        <v>3</v>
      </c>
      <c r="E174" s="6">
        <v>4</v>
      </c>
      <c r="F174" s="6" t="s">
        <v>32</v>
      </c>
      <c r="G174" s="6">
        <v>12</v>
      </c>
      <c r="H174" s="6" t="s">
        <v>3246</v>
      </c>
      <c r="I174" s="6">
        <v>1</v>
      </c>
      <c r="J174" s="6" t="s">
        <v>5134</v>
      </c>
      <c r="K174" s="6"/>
    </row>
    <row r="175" spans="1:11" x14ac:dyDescent="0.25">
      <c r="A175" s="3" t="s">
        <v>1173</v>
      </c>
      <c r="B175" s="6" t="s">
        <v>15</v>
      </c>
      <c r="C175" s="6">
        <v>3</v>
      </c>
      <c r="D175" s="6">
        <v>4</v>
      </c>
      <c r="E175" s="6">
        <v>1</v>
      </c>
      <c r="F175" s="6" t="s">
        <v>35</v>
      </c>
      <c r="G175" s="6">
        <v>5</v>
      </c>
      <c r="H175" s="6" t="s">
        <v>3247</v>
      </c>
      <c r="I175" s="6">
        <v>10</v>
      </c>
      <c r="J175" s="6" t="s">
        <v>5135</v>
      </c>
      <c r="K175" s="6"/>
    </row>
    <row r="176" spans="1:11" x14ac:dyDescent="0.25">
      <c r="A176" s="3" t="s">
        <v>1174</v>
      </c>
      <c r="B176" s="6" t="s">
        <v>15</v>
      </c>
      <c r="C176" s="6">
        <v>3</v>
      </c>
      <c r="D176" s="6">
        <v>4</v>
      </c>
      <c r="E176" s="6">
        <v>1</v>
      </c>
      <c r="F176" s="6" t="s">
        <v>35</v>
      </c>
      <c r="G176" s="6">
        <v>6</v>
      </c>
      <c r="H176" s="6" t="s">
        <v>3248</v>
      </c>
      <c r="I176" s="6">
        <v>10</v>
      </c>
      <c r="J176" s="6" t="s">
        <v>5136</v>
      </c>
      <c r="K176" s="6"/>
    </row>
    <row r="177" spans="1:11" x14ac:dyDescent="0.25">
      <c r="A177" s="3" t="s">
        <v>1175</v>
      </c>
      <c r="B177" s="6" t="s">
        <v>15</v>
      </c>
      <c r="C177" s="6">
        <v>3</v>
      </c>
      <c r="D177" s="6">
        <v>4</v>
      </c>
      <c r="E177" s="6">
        <v>1</v>
      </c>
      <c r="F177" s="6" t="s">
        <v>35</v>
      </c>
      <c r="G177" s="6">
        <v>7</v>
      </c>
      <c r="H177" s="6" t="s">
        <v>3249</v>
      </c>
      <c r="I177" s="6">
        <v>15</v>
      </c>
      <c r="J177" s="6" t="s">
        <v>5137</v>
      </c>
      <c r="K177" s="6"/>
    </row>
    <row r="178" spans="1:11" x14ac:dyDescent="0.25">
      <c r="A178" s="3" t="s">
        <v>1176</v>
      </c>
      <c r="B178" s="6" t="s">
        <v>15</v>
      </c>
      <c r="C178" s="6">
        <v>3</v>
      </c>
      <c r="D178" s="6">
        <v>4</v>
      </c>
      <c r="E178" s="6">
        <v>1</v>
      </c>
      <c r="F178" s="6" t="s">
        <v>35</v>
      </c>
      <c r="G178" s="6">
        <v>8</v>
      </c>
      <c r="H178" s="6" t="s">
        <v>3250</v>
      </c>
      <c r="I178" s="6">
        <v>6</v>
      </c>
      <c r="J178" s="6" t="s">
        <v>5138</v>
      </c>
      <c r="K178" s="6"/>
    </row>
    <row r="179" spans="1:11" x14ac:dyDescent="0.25">
      <c r="A179" s="3" t="s">
        <v>1177</v>
      </c>
      <c r="B179" s="6" t="s">
        <v>15</v>
      </c>
      <c r="C179" s="6">
        <v>3</v>
      </c>
      <c r="D179" s="6">
        <v>4</v>
      </c>
      <c r="E179" s="6">
        <v>1</v>
      </c>
      <c r="F179" s="6" t="s">
        <v>35</v>
      </c>
      <c r="G179" s="6">
        <v>9</v>
      </c>
      <c r="H179" s="6" t="s">
        <v>3251</v>
      </c>
      <c r="I179" s="6">
        <v>1</v>
      </c>
      <c r="J179" s="6" t="s">
        <v>5139</v>
      </c>
      <c r="K179" s="6"/>
    </row>
    <row r="180" spans="1:11" x14ac:dyDescent="0.25">
      <c r="A180" s="3" t="s">
        <v>1178</v>
      </c>
      <c r="B180" s="6" t="s">
        <v>15</v>
      </c>
      <c r="C180" s="6">
        <v>3</v>
      </c>
      <c r="D180" s="6">
        <v>4</v>
      </c>
      <c r="E180" s="6">
        <v>2</v>
      </c>
      <c r="F180" s="6" t="s">
        <v>34</v>
      </c>
      <c r="G180" s="6">
        <v>1</v>
      </c>
      <c r="H180" s="6" t="s">
        <v>3252</v>
      </c>
      <c r="I180" s="6">
        <v>1</v>
      </c>
      <c r="J180" s="6" t="s">
        <v>5140</v>
      </c>
      <c r="K180" s="6"/>
    </row>
    <row r="181" spans="1:11" x14ac:dyDescent="0.25">
      <c r="A181" s="3" t="s">
        <v>1179</v>
      </c>
      <c r="B181" s="6" t="s">
        <v>15</v>
      </c>
      <c r="C181" s="6">
        <v>3</v>
      </c>
      <c r="D181" s="6">
        <v>4</v>
      </c>
      <c r="E181" s="6">
        <v>2</v>
      </c>
      <c r="F181" s="6" t="s">
        <v>33</v>
      </c>
      <c r="G181" s="6">
        <v>5</v>
      </c>
      <c r="H181" s="6" t="s">
        <v>3253</v>
      </c>
      <c r="I181" s="6">
        <v>1</v>
      </c>
      <c r="J181" s="6" t="s">
        <v>5141</v>
      </c>
      <c r="K181" s="6"/>
    </row>
    <row r="182" spans="1:11" x14ac:dyDescent="0.25">
      <c r="A182" s="3" t="s">
        <v>1180</v>
      </c>
      <c r="B182" s="6" t="s">
        <v>15</v>
      </c>
      <c r="C182" s="6">
        <v>3</v>
      </c>
      <c r="D182" s="6">
        <v>4</v>
      </c>
      <c r="E182" s="6">
        <v>2</v>
      </c>
      <c r="F182" s="6" t="s">
        <v>34</v>
      </c>
      <c r="G182" s="6">
        <v>10</v>
      </c>
      <c r="H182" s="6" t="s">
        <v>3254</v>
      </c>
      <c r="I182" s="6">
        <v>1</v>
      </c>
      <c r="J182" s="6" t="s">
        <v>5142</v>
      </c>
      <c r="K182" s="6"/>
    </row>
    <row r="183" spans="1:11" x14ac:dyDescent="0.25">
      <c r="A183" s="3" t="s">
        <v>1181</v>
      </c>
      <c r="B183" s="6" t="s">
        <v>15</v>
      </c>
      <c r="C183" s="6">
        <v>3</v>
      </c>
      <c r="D183" s="6">
        <v>4</v>
      </c>
      <c r="E183" s="6">
        <v>2</v>
      </c>
      <c r="F183" s="6" t="s">
        <v>33</v>
      </c>
      <c r="G183" s="6">
        <v>11</v>
      </c>
      <c r="H183" s="6" t="s">
        <v>3255</v>
      </c>
      <c r="I183" s="6">
        <v>1</v>
      </c>
      <c r="J183" s="6" t="s">
        <v>5143</v>
      </c>
      <c r="K183" s="6"/>
    </row>
    <row r="184" spans="1:11" x14ac:dyDescent="0.25">
      <c r="A184" s="3" t="s">
        <v>1182</v>
      </c>
      <c r="B184" s="6" t="s">
        <v>15</v>
      </c>
      <c r="C184" s="6">
        <v>3</v>
      </c>
      <c r="D184" s="6">
        <v>4</v>
      </c>
      <c r="E184" s="6">
        <v>3</v>
      </c>
      <c r="F184" s="6" t="s">
        <v>34</v>
      </c>
      <c r="G184" s="6">
        <v>22</v>
      </c>
      <c r="H184" s="6" t="s">
        <v>3256</v>
      </c>
      <c r="I184" s="6">
        <v>3</v>
      </c>
      <c r="J184" s="6" t="s">
        <v>5144</v>
      </c>
      <c r="K184" s="6"/>
    </row>
    <row r="185" spans="1:11" x14ac:dyDescent="0.25">
      <c r="A185" s="3" t="s">
        <v>1183</v>
      </c>
      <c r="B185" s="6" t="s">
        <v>15</v>
      </c>
      <c r="C185" s="6">
        <v>3</v>
      </c>
      <c r="D185" s="6">
        <v>4</v>
      </c>
      <c r="E185" s="6">
        <v>3</v>
      </c>
      <c r="F185" s="6" t="s">
        <v>34</v>
      </c>
      <c r="G185" s="6">
        <v>23</v>
      </c>
      <c r="H185" s="6" t="s">
        <v>3257</v>
      </c>
      <c r="I185" s="6">
        <v>3</v>
      </c>
      <c r="J185" s="6" t="s">
        <v>5145</v>
      </c>
      <c r="K185" s="6"/>
    </row>
    <row r="186" spans="1:11" x14ac:dyDescent="0.25">
      <c r="A186" s="3" t="s">
        <v>1184</v>
      </c>
      <c r="B186" s="6" t="s">
        <v>15</v>
      </c>
      <c r="C186" s="6">
        <v>3</v>
      </c>
      <c r="D186" s="6">
        <v>4</v>
      </c>
      <c r="E186" s="6">
        <v>3</v>
      </c>
      <c r="F186" s="6" t="s">
        <v>34</v>
      </c>
      <c r="G186" s="6">
        <v>24</v>
      </c>
      <c r="H186" s="6" t="s">
        <v>3257</v>
      </c>
      <c r="I186" s="6">
        <v>1</v>
      </c>
      <c r="J186" s="6" t="s">
        <v>5146</v>
      </c>
      <c r="K186" s="6"/>
    </row>
    <row r="187" spans="1:11" x14ac:dyDescent="0.25">
      <c r="A187" s="3" t="s">
        <v>1185</v>
      </c>
      <c r="B187" s="6" t="s">
        <v>15</v>
      </c>
      <c r="C187" s="6">
        <v>3</v>
      </c>
      <c r="D187" s="6">
        <v>4</v>
      </c>
      <c r="E187" s="6">
        <v>3</v>
      </c>
      <c r="F187" s="6" t="s">
        <v>34</v>
      </c>
      <c r="G187" s="6">
        <v>25</v>
      </c>
      <c r="H187" s="6" t="s">
        <v>3258</v>
      </c>
      <c r="I187" s="6">
        <v>1</v>
      </c>
      <c r="J187" s="6" t="s">
        <v>5147</v>
      </c>
      <c r="K187" s="6"/>
    </row>
    <row r="188" spans="1:11" x14ac:dyDescent="0.25">
      <c r="A188" s="3" t="s">
        <v>1186</v>
      </c>
      <c r="B188" s="6" t="s">
        <v>15</v>
      </c>
      <c r="C188" s="6">
        <v>3</v>
      </c>
      <c r="D188" s="6">
        <v>4</v>
      </c>
      <c r="E188" s="6">
        <v>4</v>
      </c>
      <c r="F188" s="6" t="s">
        <v>33</v>
      </c>
      <c r="G188" s="6">
        <v>2</v>
      </c>
      <c r="H188" s="6" t="s">
        <v>3259</v>
      </c>
      <c r="I188" s="6">
        <v>1</v>
      </c>
      <c r="J188" s="6" t="s">
        <v>5148</v>
      </c>
      <c r="K188" s="6"/>
    </row>
    <row r="189" spans="1:11" x14ac:dyDescent="0.25">
      <c r="A189" s="3" t="s">
        <v>1187</v>
      </c>
      <c r="B189" s="6" t="s">
        <v>15</v>
      </c>
      <c r="C189" s="6">
        <v>4</v>
      </c>
      <c r="D189" s="6">
        <v>1</v>
      </c>
      <c r="E189" s="6">
        <v>1</v>
      </c>
      <c r="F189" s="6" t="s">
        <v>32</v>
      </c>
      <c r="G189" s="6">
        <v>23</v>
      </c>
      <c r="H189" s="6" t="s">
        <v>3260</v>
      </c>
      <c r="I189" s="6">
        <v>4</v>
      </c>
      <c r="J189" s="6" t="s">
        <v>5149</v>
      </c>
      <c r="K189" s="6"/>
    </row>
    <row r="190" spans="1:11" x14ac:dyDescent="0.25">
      <c r="A190" s="3" t="s">
        <v>1188</v>
      </c>
      <c r="B190" s="6" t="s">
        <v>15</v>
      </c>
      <c r="C190" s="6">
        <v>4</v>
      </c>
      <c r="D190" s="6">
        <v>1</v>
      </c>
      <c r="E190" s="6">
        <v>1</v>
      </c>
      <c r="F190" s="6" t="s">
        <v>32</v>
      </c>
      <c r="G190" s="6">
        <v>24</v>
      </c>
      <c r="H190" s="6" t="s">
        <v>3261</v>
      </c>
      <c r="I190" s="6">
        <v>4</v>
      </c>
      <c r="J190" s="6" t="s">
        <v>5150</v>
      </c>
      <c r="K190" s="6"/>
    </row>
    <row r="191" spans="1:11" x14ac:dyDescent="0.25">
      <c r="A191" s="3" t="s">
        <v>1189</v>
      </c>
      <c r="B191" s="6" t="s">
        <v>15</v>
      </c>
      <c r="C191" s="6">
        <v>4</v>
      </c>
      <c r="D191" s="6">
        <v>1</v>
      </c>
      <c r="E191" s="6">
        <v>1</v>
      </c>
      <c r="F191" s="6" t="s">
        <v>32</v>
      </c>
      <c r="G191" s="6">
        <v>25</v>
      </c>
      <c r="H191" s="6" t="s">
        <v>3262</v>
      </c>
      <c r="I191" s="6">
        <v>1</v>
      </c>
      <c r="J191" s="6" t="s">
        <v>5151</v>
      </c>
      <c r="K191" s="6"/>
    </row>
    <row r="192" spans="1:11" ht="225" x14ac:dyDescent="0.25">
      <c r="A192" s="3" t="s">
        <v>1190</v>
      </c>
      <c r="B192" s="6" t="s">
        <v>15</v>
      </c>
      <c r="C192" s="6">
        <v>4</v>
      </c>
      <c r="D192" s="6">
        <v>1</v>
      </c>
      <c r="E192" s="6">
        <v>2</v>
      </c>
      <c r="F192" s="6" t="s">
        <v>32</v>
      </c>
      <c r="G192" s="6">
        <v>6</v>
      </c>
      <c r="H192" s="16" t="s">
        <v>3263</v>
      </c>
      <c r="I192" s="6">
        <v>2</v>
      </c>
      <c r="J192" s="6" t="s">
        <v>5152</v>
      </c>
      <c r="K192" s="6"/>
    </row>
    <row r="193" spans="1:11" x14ac:dyDescent="0.25">
      <c r="A193" s="3" t="s">
        <v>1191</v>
      </c>
      <c r="B193" s="6" t="s">
        <v>15</v>
      </c>
      <c r="C193" s="6">
        <v>4</v>
      </c>
      <c r="D193" s="6">
        <v>1</v>
      </c>
      <c r="E193" s="6">
        <v>2</v>
      </c>
      <c r="F193" s="6" t="s">
        <v>32</v>
      </c>
      <c r="G193" s="6">
        <v>7</v>
      </c>
      <c r="H193" s="6" t="s">
        <v>3264</v>
      </c>
      <c r="I193" s="6">
        <v>1</v>
      </c>
      <c r="J193" s="6" t="s">
        <v>5153</v>
      </c>
      <c r="K193" s="6"/>
    </row>
    <row r="194" spans="1:11" x14ac:dyDescent="0.25">
      <c r="A194" s="3" t="s">
        <v>1192</v>
      </c>
      <c r="B194" s="6" t="s">
        <v>15</v>
      </c>
      <c r="C194" s="6">
        <v>4</v>
      </c>
      <c r="D194" s="6">
        <v>1</v>
      </c>
      <c r="E194" s="6">
        <v>3</v>
      </c>
      <c r="F194" s="6" t="s">
        <v>32</v>
      </c>
      <c r="G194" s="6">
        <v>11</v>
      </c>
      <c r="H194" s="6" t="s">
        <v>3265</v>
      </c>
      <c r="I194" s="6">
        <v>1</v>
      </c>
      <c r="J194" s="6" t="s">
        <v>5154</v>
      </c>
      <c r="K194" s="6"/>
    </row>
    <row r="195" spans="1:11" x14ac:dyDescent="0.25">
      <c r="A195" s="3" t="s">
        <v>1193</v>
      </c>
      <c r="B195" s="6" t="s">
        <v>15</v>
      </c>
      <c r="C195" s="6">
        <v>4</v>
      </c>
      <c r="D195" s="6">
        <v>1</v>
      </c>
      <c r="E195" s="6">
        <v>3</v>
      </c>
      <c r="F195" s="6" t="s">
        <v>32</v>
      </c>
      <c r="G195" s="6">
        <v>12</v>
      </c>
      <c r="H195" s="6" t="s">
        <v>3266</v>
      </c>
      <c r="I195" s="6">
        <v>1</v>
      </c>
      <c r="J195" s="6" t="s">
        <v>5155</v>
      </c>
      <c r="K195" s="6"/>
    </row>
    <row r="196" spans="1:11" x14ac:dyDescent="0.25">
      <c r="A196" s="3" t="s">
        <v>1194</v>
      </c>
      <c r="B196" s="6" t="s">
        <v>15</v>
      </c>
      <c r="C196" s="6">
        <v>4</v>
      </c>
      <c r="D196" s="6">
        <v>1</v>
      </c>
      <c r="E196" s="6">
        <v>3</v>
      </c>
      <c r="F196" s="6" t="s">
        <v>32</v>
      </c>
      <c r="G196" s="6">
        <v>13</v>
      </c>
      <c r="H196" s="6" t="s">
        <v>3267</v>
      </c>
      <c r="I196" s="6">
        <v>1</v>
      </c>
      <c r="J196" s="6" t="s">
        <v>5156</v>
      </c>
      <c r="K196" s="6"/>
    </row>
    <row r="197" spans="1:11" x14ac:dyDescent="0.25">
      <c r="A197" s="3" t="s">
        <v>1195</v>
      </c>
      <c r="B197" s="6" t="s">
        <v>15</v>
      </c>
      <c r="C197" s="6">
        <v>4</v>
      </c>
      <c r="D197" s="6">
        <v>1</v>
      </c>
      <c r="E197" s="6">
        <v>4</v>
      </c>
      <c r="F197" s="6" t="s">
        <v>32</v>
      </c>
      <c r="G197" s="6">
        <v>6</v>
      </c>
      <c r="H197" s="6" t="s">
        <v>3268</v>
      </c>
      <c r="I197" s="6">
        <v>10</v>
      </c>
      <c r="J197" s="6" t="s">
        <v>5157</v>
      </c>
      <c r="K197" s="6"/>
    </row>
    <row r="198" spans="1:11" x14ac:dyDescent="0.25">
      <c r="A198" s="3" t="s">
        <v>1196</v>
      </c>
      <c r="B198" s="6" t="s">
        <v>15</v>
      </c>
      <c r="C198" s="6">
        <v>4</v>
      </c>
      <c r="D198" s="6">
        <v>1</v>
      </c>
      <c r="E198" s="6">
        <v>4</v>
      </c>
      <c r="F198" s="6" t="s">
        <v>32</v>
      </c>
      <c r="G198" s="6">
        <v>7</v>
      </c>
      <c r="H198" s="6" t="s">
        <v>3269</v>
      </c>
      <c r="I198" s="6">
        <v>6</v>
      </c>
      <c r="J198" s="6" t="s">
        <v>5158</v>
      </c>
      <c r="K198" s="6"/>
    </row>
    <row r="199" spans="1:11" x14ac:dyDescent="0.25">
      <c r="A199" s="3" t="s">
        <v>1197</v>
      </c>
      <c r="B199" s="6" t="s">
        <v>15</v>
      </c>
      <c r="C199" s="6">
        <v>4</v>
      </c>
      <c r="D199" s="6">
        <v>1</v>
      </c>
      <c r="E199" s="6">
        <v>4</v>
      </c>
      <c r="F199" s="6" t="s">
        <v>32</v>
      </c>
      <c r="G199" s="6">
        <v>8</v>
      </c>
      <c r="H199" s="6" t="s">
        <v>3270</v>
      </c>
      <c r="I199" s="6">
        <v>7</v>
      </c>
      <c r="J199" s="6" t="s">
        <v>5159</v>
      </c>
      <c r="K199" s="6"/>
    </row>
    <row r="200" spans="1:11" x14ac:dyDescent="0.25">
      <c r="A200" s="3" t="s">
        <v>1198</v>
      </c>
      <c r="B200" s="6" t="s">
        <v>15</v>
      </c>
      <c r="C200" s="6">
        <v>4</v>
      </c>
      <c r="D200" s="6">
        <v>1</v>
      </c>
      <c r="E200" s="6">
        <v>4</v>
      </c>
      <c r="F200" s="6" t="s">
        <v>32</v>
      </c>
      <c r="G200" s="6">
        <v>9</v>
      </c>
      <c r="H200" s="6" t="s">
        <v>3271</v>
      </c>
      <c r="I200" s="6">
        <v>1</v>
      </c>
      <c r="J200" s="6" t="s">
        <v>5160</v>
      </c>
      <c r="K200" s="6"/>
    </row>
    <row r="201" spans="1:11" x14ac:dyDescent="0.25">
      <c r="A201" s="3" t="s">
        <v>1199</v>
      </c>
      <c r="B201" s="6" t="s">
        <v>15</v>
      </c>
      <c r="C201" s="6">
        <v>4</v>
      </c>
      <c r="D201" s="6">
        <v>1</v>
      </c>
      <c r="E201" s="6">
        <v>4</v>
      </c>
      <c r="F201" s="6" t="s">
        <v>32</v>
      </c>
      <c r="G201" s="6">
        <v>10</v>
      </c>
      <c r="H201" s="6" t="s">
        <v>3272</v>
      </c>
      <c r="I201" s="6">
        <v>3</v>
      </c>
      <c r="J201" s="6" t="s">
        <v>5161</v>
      </c>
      <c r="K201" s="6"/>
    </row>
    <row r="202" spans="1:11" x14ac:dyDescent="0.25">
      <c r="A202" s="3" t="s">
        <v>1200</v>
      </c>
      <c r="B202" s="6" t="s">
        <v>15</v>
      </c>
      <c r="C202" s="6">
        <v>4</v>
      </c>
      <c r="D202" s="6">
        <v>2</v>
      </c>
      <c r="E202" s="6">
        <v>1</v>
      </c>
      <c r="F202" s="6" t="s">
        <v>35</v>
      </c>
      <c r="G202" s="6">
        <v>5</v>
      </c>
      <c r="H202" s="6" t="s">
        <v>3273</v>
      </c>
      <c r="I202" s="6">
        <v>10</v>
      </c>
      <c r="J202" s="6" t="s">
        <v>5162</v>
      </c>
      <c r="K202" s="6"/>
    </row>
    <row r="203" spans="1:11" x14ac:dyDescent="0.25">
      <c r="A203" s="3" t="s">
        <v>1201</v>
      </c>
      <c r="B203" s="6" t="s">
        <v>15</v>
      </c>
      <c r="C203" s="6">
        <v>4</v>
      </c>
      <c r="D203" s="6">
        <v>2</v>
      </c>
      <c r="E203" s="6">
        <v>1</v>
      </c>
      <c r="F203" s="6" t="s">
        <v>35</v>
      </c>
      <c r="G203" s="6">
        <v>6</v>
      </c>
      <c r="H203" s="6" t="s">
        <v>3274</v>
      </c>
      <c r="I203" s="6">
        <v>10</v>
      </c>
      <c r="J203" s="6" t="s">
        <v>5163</v>
      </c>
      <c r="K203" s="6"/>
    </row>
    <row r="204" spans="1:11" x14ac:dyDescent="0.25">
      <c r="A204" s="3" t="s">
        <v>1202</v>
      </c>
      <c r="B204" s="6" t="s">
        <v>15</v>
      </c>
      <c r="C204" s="6">
        <v>4</v>
      </c>
      <c r="D204" s="6">
        <v>2</v>
      </c>
      <c r="E204" s="6">
        <v>1</v>
      </c>
      <c r="F204" s="6" t="s">
        <v>35</v>
      </c>
      <c r="G204" s="6">
        <v>7</v>
      </c>
      <c r="H204" s="6" t="s">
        <v>3275</v>
      </c>
      <c r="I204" s="6">
        <v>10</v>
      </c>
      <c r="J204" s="6" t="s">
        <v>5164</v>
      </c>
      <c r="K204" s="6"/>
    </row>
    <row r="205" spans="1:11" x14ac:dyDescent="0.25">
      <c r="A205" s="3" t="s">
        <v>1203</v>
      </c>
      <c r="B205" s="6" t="s">
        <v>15</v>
      </c>
      <c r="C205" s="6">
        <v>4</v>
      </c>
      <c r="D205" s="6">
        <v>2</v>
      </c>
      <c r="E205" s="6">
        <v>1</v>
      </c>
      <c r="F205" s="6" t="s">
        <v>35</v>
      </c>
      <c r="G205" s="6">
        <v>8</v>
      </c>
      <c r="H205" s="6" t="s">
        <v>3276</v>
      </c>
      <c r="I205" s="6">
        <v>12</v>
      </c>
      <c r="J205" s="6" t="s">
        <v>5165</v>
      </c>
      <c r="K205" s="6"/>
    </row>
    <row r="206" spans="1:11" x14ac:dyDescent="0.25">
      <c r="A206" s="3" t="s">
        <v>1204</v>
      </c>
      <c r="B206" s="6" t="s">
        <v>15</v>
      </c>
      <c r="C206" s="6">
        <v>4</v>
      </c>
      <c r="D206" s="6">
        <v>2</v>
      </c>
      <c r="E206" s="6">
        <v>1</v>
      </c>
      <c r="F206" s="6" t="s">
        <v>35</v>
      </c>
      <c r="G206" s="6">
        <v>9</v>
      </c>
      <c r="H206" s="6" t="s">
        <v>3273</v>
      </c>
      <c r="I206" s="6">
        <v>1</v>
      </c>
      <c r="J206" s="6" t="s">
        <v>5166</v>
      </c>
      <c r="K206" s="6"/>
    </row>
    <row r="207" spans="1:11" x14ac:dyDescent="0.25">
      <c r="A207" s="3" t="s">
        <v>1205</v>
      </c>
      <c r="B207" s="6" t="s">
        <v>15</v>
      </c>
      <c r="C207" s="6">
        <v>4</v>
      </c>
      <c r="D207" s="6">
        <v>2</v>
      </c>
      <c r="E207" s="6">
        <v>2</v>
      </c>
      <c r="F207" s="6" t="s">
        <v>34</v>
      </c>
      <c r="G207" s="6">
        <v>2</v>
      </c>
      <c r="H207" s="6" t="s">
        <v>3277</v>
      </c>
      <c r="I207" s="6">
        <v>1</v>
      </c>
      <c r="J207" s="6" t="s">
        <v>5167</v>
      </c>
      <c r="K207" s="6"/>
    </row>
    <row r="208" spans="1:11" x14ac:dyDescent="0.25">
      <c r="A208" s="3" t="s">
        <v>1206</v>
      </c>
      <c r="B208" s="6" t="s">
        <v>15</v>
      </c>
      <c r="C208" s="6">
        <v>4</v>
      </c>
      <c r="D208" s="6">
        <v>2</v>
      </c>
      <c r="E208" s="6">
        <v>2</v>
      </c>
      <c r="F208" s="6" t="s">
        <v>34</v>
      </c>
      <c r="G208" s="6">
        <v>9</v>
      </c>
      <c r="H208" s="6" t="s">
        <v>3203</v>
      </c>
      <c r="I208" s="6">
        <v>7</v>
      </c>
      <c r="J208" s="6" t="s">
        <v>5168</v>
      </c>
      <c r="K208" s="6"/>
    </row>
    <row r="209" spans="1:11" ht="409.5" x14ac:dyDescent="0.25">
      <c r="A209" s="3" t="s">
        <v>1207</v>
      </c>
      <c r="B209" s="6" t="s">
        <v>15</v>
      </c>
      <c r="C209" s="6">
        <v>4</v>
      </c>
      <c r="D209" s="6">
        <v>2</v>
      </c>
      <c r="E209" s="6">
        <v>2</v>
      </c>
      <c r="F209" s="6" t="s">
        <v>34</v>
      </c>
      <c r="G209" s="6">
        <v>10</v>
      </c>
      <c r="H209" s="16" t="s">
        <v>3278</v>
      </c>
      <c r="I209" s="6">
        <v>3</v>
      </c>
      <c r="J209" s="6" t="s">
        <v>5169</v>
      </c>
      <c r="K209" s="6"/>
    </row>
    <row r="210" spans="1:11" ht="409.5" x14ac:dyDescent="0.25">
      <c r="A210" s="3" t="s">
        <v>1208</v>
      </c>
      <c r="B210" s="6" t="s">
        <v>15</v>
      </c>
      <c r="C210" s="6">
        <v>4</v>
      </c>
      <c r="D210" s="6">
        <v>2</v>
      </c>
      <c r="E210" s="6">
        <v>2</v>
      </c>
      <c r="F210" s="6" t="s">
        <v>34</v>
      </c>
      <c r="G210" s="6">
        <v>11</v>
      </c>
      <c r="H210" s="16" t="s">
        <v>3278</v>
      </c>
      <c r="I210" s="6">
        <v>1</v>
      </c>
      <c r="J210" s="6" t="s">
        <v>5170</v>
      </c>
      <c r="K210" s="6"/>
    </row>
    <row r="211" spans="1:11" x14ac:dyDescent="0.25">
      <c r="A211" s="3" t="s">
        <v>1209</v>
      </c>
      <c r="B211" s="6" t="s">
        <v>15</v>
      </c>
      <c r="C211" s="6">
        <v>4</v>
      </c>
      <c r="D211" s="6">
        <v>2</v>
      </c>
      <c r="E211" s="6">
        <v>3</v>
      </c>
      <c r="F211" s="6" t="s">
        <v>34</v>
      </c>
      <c r="G211" s="6">
        <v>5</v>
      </c>
      <c r="H211" s="6" t="s">
        <v>3279</v>
      </c>
      <c r="I211" s="6">
        <v>17</v>
      </c>
      <c r="J211" s="6" t="s">
        <v>5171</v>
      </c>
      <c r="K211" s="6"/>
    </row>
    <row r="212" spans="1:11" x14ac:dyDescent="0.25">
      <c r="A212" s="3" t="s">
        <v>1210</v>
      </c>
      <c r="B212" s="6" t="s">
        <v>15</v>
      </c>
      <c r="C212" s="6">
        <v>4</v>
      </c>
      <c r="D212" s="6">
        <v>2</v>
      </c>
      <c r="E212" s="6">
        <v>3</v>
      </c>
      <c r="F212" s="6" t="s">
        <v>34</v>
      </c>
      <c r="G212" s="6">
        <v>6</v>
      </c>
      <c r="H212" s="6" t="s">
        <v>3150</v>
      </c>
      <c r="I212" s="6">
        <v>15</v>
      </c>
      <c r="J212" s="6" t="s">
        <v>5172</v>
      </c>
      <c r="K212" s="6"/>
    </row>
    <row r="213" spans="1:11" x14ac:dyDescent="0.25">
      <c r="A213" s="3" t="s">
        <v>1211</v>
      </c>
      <c r="B213" s="6" t="s">
        <v>15</v>
      </c>
      <c r="C213" s="6">
        <v>4</v>
      </c>
      <c r="D213" s="6">
        <v>2</v>
      </c>
      <c r="E213" s="6">
        <v>3</v>
      </c>
      <c r="F213" s="6" t="s">
        <v>34</v>
      </c>
      <c r="G213" s="6">
        <v>7</v>
      </c>
      <c r="H213" s="6" t="s">
        <v>3150</v>
      </c>
      <c r="I213" s="6">
        <v>1</v>
      </c>
      <c r="J213" s="6" t="s">
        <v>5173</v>
      </c>
      <c r="K213" s="6"/>
    </row>
    <row r="214" spans="1:11" x14ac:dyDescent="0.25">
      <c r="A214" s="3" t="s">
        <v>1212</v>
      </c>
      <c r="B214" s="6" t="s">
        <v>15</v>
      </c>
      <c r="C214" s="6">
        <v>4</v>
      </c>
      <c r="D214" s="6">
        <v>2</v>
      </c>
      <c r="E214" s="6">
        <v>4</v>
      </c>
      <c r="F214" s="6" t="s">
        <v>32</v>
      </c>
      <c r="G214" s="6">
        <v>11</v>
      </c>
      <c r="H214" s="6" t="s">
        <v>3280</v>
      </c>
      <c r="I214" s="6">
        <v>5</v>
      </c>
      <c r="J214" s="6" t="s">
        <v>5174</v>
      </c>
      <c r="K214" s="6"/>
    </row>
    <row r="215" spans="1:11" x14ac:dyDescent="0.25">
      <c r="A215" s="3" t="s">
        <v>1213</v>
      </c>
      <c r="B215" s="6" t="s">
        <v>15</v>
      </c>
      <c r="C215" s="6">
        <v>4</v>
      </c>
      <c r="D215" s="6">
        <v>2</v>
      </c>
      <c r="E215" s="6">
        <v>4</v>
      </c>
      <c r="F215" s="6" t="s">
        <v>32</v>
      </c>
      <c r="G215" s="6">
        <v>12</v>
      </c>
      <c r="H215" s="6" t="s">
        <v>3281</v>
      </c>
      <c r="I215" s="6">
        <v>5</v>
      </c>
      <c r="J215" s="6" t="s">
        <v>5175</v>
      </c>
      <c r="K215" s="6"/>
    </row>
    <row r="216" spans="1:11" x14ac:dyDescent="0.25">
      <c r="A216" s="3" t="s">
        <v>1214</v>
      </c>
      <c r="B216" s="6" t="s">
        <v>15</v>
      </c>
      <c r="C216" s="6">
        <v>4</v>
      </c>
      <c r="D216" s="6">
        <v>2</v>
      </c>
      <c r="E216" s="6">
        <v>4</v>
      </c>
      <c r="F216" s="6" t="s">
        <v>32</v>
      </c>
      <c r="G216" s="6">
        <v>13</v>
      </c>
      <c r="H216" s="6" t="s">
        <v>3282</v>
      </c>
      <c r="I216" s="6">
        <v>1</v>
      </c>
      <c r="J216" s="6" t="s">
        <v>5176</v>
      </c>
      <c r="K216" s="6"/>
    </row>
    <row r="217" spans="1:11" x14ac:dyDescent="0.25">
      <c r="A217" s="3" t="s">
        <v>1215</v>
      </c>
      <c r="B217" s="6" t="s">
        <v>15</v>
      </c>
      <c r="C217" s="6">
        <v>4</v>
      </c>
      <c r="D217" s="6">
        <v>3</v>
      </c>
      <c r="E217" s="6">
        <v>1</v>
      </c>
      <c r="F217" s="6" t="s">
        <v>35</v>
      </c>
      <c r="G217" s="6">
        <v>4</v>
      </c>
      <c r="H217" s="6" t="s">
        <v>3283</v>
      </c>
      <c r="I217" s="6">
        <v>7</v>
      </c>
      <c r="J217" s="6" t="s">
        <v>5177</v>
      </c>
      <c r="K217" s="6"/>
    </row>
    <row r="218" spans="1:11" x14ac:dyDescent="0.25">
      <c r="A218" s="3" t="s">
        <v>1216</v>
      </c>
      <c r="B218" s="6" t="s">
        <v>15</v>
      </c>
      <c r="C218" s="6">
        <v>4</v>
      </c>
      <c r="D218" s="6">
        <v>3</v>
      </c>
      <c r="E218" s="6">
        <v>1</v>
      </c>
      <c r="F218" s="6" t="s">
        <v>35</v>
      </c>
      <c r="G218" s="6">
        <v>5</v>
      </c>
      <c r="H218" s="6" t="s">
        <v>3284</v>
      </c>
      <c r="I218" s="6">
        <v>14</v>
      </c>
      <c r="J218" s="6" t="s">
        <v>5178</v>
      </c>
      <c r="K218" s="6"/>
    </row>
    <row r="219" spans="1:11" x14ac:dyDescent="0.25">
      <c r="A219" s="3" t="s">
        <v>1217</v>
      </c>
      <c r="B219" s="6" t="s">
        <v>15</v>
      </c>
      <c r="C219" s="6">
        <v>4</v>
      </c>
      <c r="D219" s="6">
        <v>3</v>
      </c>
      <c r="E219" s="6">
        <v>1</v>
      </c>
      <c r="F219" s="6" t="s">
        <v>35</v>
      </c>
      <c r="G219" s="6">
        <v>6</v>
      </c>
      <c r="H219" s="6" t="s">
        <v>3284</v>
      </c>
      <c r="I219" s="6">
        <v>1</v>
      </c>
      <c r="J219" s="6" t="s">
        <v>5179</v>
      </c>
      <c r="K219" s="6"/>
    </row>
    <row r="220" spans="1:11" x14ac:dyDescent="0.25">
      <c r="A220" s="3" t="s">
        <v>1218</v>
      </c>
      <c r="B220" s="6" t="s">
        <v>15</v>
      </c>
      <c r="C220" s="6">
        <v>4</v>
      </c>
      <c r="D220" s="6">
        <v>3</v>
      </c>
      <c r="E220" s="6">
        <v>3</v>
      </c>
      <c r="F220" s="6" t="s">
        <v>32</v>
      </c>
      <c r="G220" s="6">
        <v>7</v>
      </c>
      <c r="H220" s="6" t="s">
        <v>3285</v>
      </c>
      <c r="I220" s="6">
        <v>1</v>
      </c>
      <c r="J220" s="6" t="s">
        <v>5180</v>
      </c>
      <c r="K220" s="6"/>
    </row>
    <row r="221" spans="1:11" x14ac:dyDescent="0.25">
      <c r="A221" s="3" t="s">
        <v>1219</v>
      </c>
      <c r="B221" s="6" t="s">
        <v>15</v>
      </c>
      <c r="C221" s="6">
        <v>4</v>
      </c>
      <c r="D221" s="6">
        <v>3</v>
      </c>
      <c r="E221" s="6">
        <v>3</v>
      </c>
      <c r="F221" s="6" t="s">
        <v>32</v>
      </c>
      <c r="G221" s="6">
        <v>8</v>
      </c>
      <c r="H221" s="6" t="s">
        <v>3286</v>
      </c>
      <c r="I221" s="6">
        <v>1</v>
      </c>
      <c r="J221" s="6" t="s">
        <v>5181</v>
      </c>
      <c r="K221" s="6"/>
    </row>
    <row r="222" spans="1:11" x14ac:dyDescent="0.25">
      <c r="A222" s="3" t="s">
        <v>1220</v>
      </c>
      <c r="B222" s="6" t="s">
        <v>15</v>
      </c>
      <c r="C222" s="6">
        <v>4</v>
      </c>
      <c r="D222" s="6">
        <v>4</v>
      </c>
      <c r="E222" s="6">
        <v>1</v>
      </c>
      <c r="F222" s="6" t="s">
        <v>32</v>
      </c>
      <c r="G222" s="6">
        <v>1</v>
      </c>
      <c r="H222" s="6" t="s">
        <v>3287</v>
      </c>
      <c r="I222" s="6">
        <v>1</v>
      </c>
      <c r="J222" s="6" t="s">
        <v>5182</v>
      </c>
      <c r="K222" s="6"/>
    </row>
    <row r="223" spans="1:11" x14ac:dyDescent="0.25">
      <c r="A223" s="3" t="s">
        <v>1221</v>
      </c>
      <c r="B223" s="6" t="s">
        <v>15</v>
      </c>
      <c r="C223" s="6">
        <v>4</v>
      </c>
      <c r="D223" s="6">
        <v>4</v>
      </c>
      <c r="E223" s="6">
        <v>2</v>
      </c>
      <c r="F223" s="6" t="s">
        <v>34</v>
      </c>
      <c r="G223" s="6">
        <v>1</v>
      </c>
      <c r="H223" s="6" t="s">
        <v>3277</v>
      </c>
      <c r="I223" s="6">
        <v>1</v>
      </c>
      <c r="J223" s="6" t="s">
        <v>5183</v>
      </c>
      <c r="K223" s="6"/>
    </row>
    <row r="224" spans="1:11" x14ac:dyDescent="0.25">
      <c r="A224" s="3" t="s">
        <v>1222</v>
      </c>
      <c r="B224" s="6" t="s">
        <v>15</v>
      </c>
      <c r="C224" s="6">
        <v>4</v>
      </c>
      <c r="D224" s="6">
        <v>4</v>
      </c>
      <c r="E224" s="6">
        <v>3</v>
      </c>
      <c r="F224" s="6" t="s">
        <v>32</v>
      </c>
      <c r="G224" s="6">
        <v>2</v>
      </c>
      <c r="H224" s="6" t="s">
        <v>3288</v>
      </c>
      <c r="I224" s="6">
        <v>1</v>
      </c>
      <c r="J224" s="6" t="s">
        <v>5184</v>
      </c>
      <c r="K224" s="6"/>
    </row>
    <row r="225" spans="1:12" x14ac:dyDescent="0.25">
      <c r="A225" s="19" t="s">
        <v>1223</v>
      </c>
      <c r="B225" s="20" t="s">
        <v>15</v>
      </c>
      <c r="C225" s="21">
        <v>4</v>
      </c>
      <c r="D225" s="21">
        <v>4</v>
      </c>
      <c r="E225" s="21">
        <v>4</v>
      </c>
      <c r="F225" s="20" t="s">
        <v>32</v>
      </c>
      <c r="G225" s="20">
        <v>1</v>
      </c>
      <c r="H225" s="20" t="s">
        <v>3289</v>
      </c>
      <c r="I225" s="21">
        <v>1</v>
      </c>
      <c r="J225" s="22" t="str">
        <f t="shared" ref="J225" si="0">CONCATENATE(B225,-C225,D225,E225,-G225)</f>
        <v>P/PIFI-2012-30MSU0940B-15-444-1</v>
      </c>
      <c r="K225" s="22"/>
    </row>
    <row r="226" spans="1:12" x14ac:dyDescent="0.25">
      <c r="A226" s="3" t="s">
        <v>1927</v>
      </c>
      <c r="B226" s="6" t="s">
        <v>27</v>
      </c>
      <c r="C226" s="6">
        <v>1</v>
      </c>
      <c r="D226" s="6">
        <v>3</v>
      </c>
      <c r="E226" s="6">
        <v>1</v>
      </c>
      <c r="F226" s="6" t="s">
        <v>32</v>
      </c>
      <c r="G226" s="6">
        <v>12</v>
      </c>
      <c r="H226" s="6" t="s">
        <v>3975</v>
      </c>
      <c r="I226" s="6">
        <v>3</v>
      </c>
      <c r="J226" s="6" t="s">
        <v>5893</v>
      </c>
      <c r="K226" s="6"/>
      <c r="L226" s="6"/>
    </row>
    <row r="227" spans="1:12" x14ac:dyDescent="0.25">
      <c r="A227" s="3" t="s">
        <v>1928</v>
      </c>
      <c r="B227" s="6" t="s">
        <v>27</v>
      </c>
      <c r="C227" s="6">
        <v>1</v>
      </c>
      <c r="D227" s="6">
        <v>3</v>
      </c>
      <c r="E227" s="6">
        <v>1</v>
      </c>
      <c r="F227" s="6" t="s">
        <v>32</v>
      </c>
      <c r="G227" s="6">
        <v>13</v>
      </c>
      <c r="H227" s="6" t="s">
        <v>3976</v>
      </c>
      <c r="I227" s="6">
        <v>3</v>
      </c>
      <c r="J227" s="6" t="s">
        <v>5894</v>
      </c>
      <c r="K227" s="6"/>
      <c r="L227" s="6"/>
    </row>
    <row r="228" spans="1:12" x14ac:dyDescent="0.25">
      <c r="A228" s="3" t="s">
        <v>1929</v>
      </c>
      <c r="B228" s="6" t="s">
        <v>27</v>
      </c>
      <c r="C228" s="6">
        <v>1</v>
      </c>
      <c r="D228" s="6">
        <v>3</v>
      </c>
      <c r="E228" s="6">
        <v>1</v>
      </c>
      <c r="F228" s="6" t="s">
        <v>32</v>
      </c>
      <c r="G228" s="6">
        <v>14</v>
      </c>
      <c r="H228" s="6" t="s">
        <v>3977</v>
      </c>
      <c r="I228" s="6">
        <v>2</v>
      </c>
      <c r="J228" s="6" t="s">
        <v>5895</v>
      </c>
      <c r="K228" s="6"/>
      <c r="L228" s="6"/>
    </row>
    <row r="229" spans="1:12" x14ac:dyDescent="0.25">
      <c r="A229" s="3" t="s">
        <v>1930</v>
      </c>
      <c r="B229" s="6" t="s">
        <v>27</v>
      </c>
      <c r="C229" s="6">
        <v>1</v>
      </c>
      <c r="D229" s="6">
        <v>3</v>
      </c>
      <c r="E229" s="6">
        <v>1</v>
      </c>
      <c r="F229" s="6" t="s">
        <v>32</v>
      </c>
      <c r="G229" s="6">
        <v>15</v>
      </c>
      <c r="H229" s="6" t="s">
        <v>3978</v>
      </c>
      <c r="I229" s="6">
        <v>2</v>
      </c>
      <c r="J229" s="6" t="s">
        <v>5896</v>
      </c>
      <c r="K229" s="6"/>
      <c r="L229" s="6"/>
    </row>
    <row r="230" spans="1:12" x14ac:dyDescent="0.25">
      <c r="A230" s="3" t="s">
        <v>1931</v>
      </c>
      <c r="B230" s="6" t="s">
        <v>27</v>
      </c>
      <c r="C230" s="6">
        <v>1</v>
      </c>
      <c r="D230" s="6">
        <v>3</v>
      </c>
      <c r="E230" s="6">
        <v>1</v>
      </c>
      <c r="F230" s="6" t="s">
        <v>32</v>
      </c>
      <c r="G230" s="6">
        <v>16</v>
      </c>
      <c r="H230" s="6" t="s">
        <v>3979</v>
      </c>
      <c r="I230" s="6">
        <v>2</v>
      </c>
      <c r="J230" s="6" t="s">
        <v>5897</v>
      </c>
      <c r="K230" s="6"/>
      <c r="L230" s="6"/>
    </row>
    <row r="231" spans="1:12" x14ac:dyDescent="0.25">
      <c r="A231" s="3" t="s">
        <v>1932</v>
      </c>
      <c r="B231" s="6" t="s">
        <v>27</v>
      </c>
      <c r="C231" s="6">
        <v>1</v>
      </c>
      <c r="D231" s="6">
        <v>3</v>
      </c>
      <c r="E231" s="6">
        <v>1</v>
      </c>
      <c r="F231" s="6" t="s">
        <v>32</v>
      </c>
      <c r="G231" s="6">
        <v>17</v>
      </c>
      <c r="H231" s="6" t="s">
        <v>3980</v>
      </c>
      <c r="I231" s="6">
        <v>2</v>
      </c>
      <c r="J231" s="6" t="s">
        <v>5898</v>
      </c>
      <c r="K231" s="6"/>
      <c r="L231" s="6"/>
    </row>
    <row r="232" spans="1:12" x14ac:dyDescent="0.25">
      <c r="A232" s="3" t="s">
        <v>1933</v>
      </c>
      <c r="B232" s="6" t="s">
        <v>27</v>
      </c>
      <c r="C232" s="6">
        <v>1</v>
      </c>
      <c r="D232" s="6">
        <v>3</v>
      </c>
      <c r="E232" s="6">
        <v>1</v>
      </c>
      <c r="F232" s="6" t="s">
        <v>32</v>
      </c>
      <c r="G232" s="6">
        <v>18</v>
      </c>
      <c r="H232" s="6" t="s">
        <v>3981</v>
      </c>
      <c r="I232" s="6">
        <v>2</v>
      </c>
      <c r="J232" s="6" t="s">
        <v>5899</v>
      </c>
      <c r="K232" s="6"/>
      <c r="L232" s="6"/>
    </row>
    <row r="233" spans="1:12" x14ac:dyDescent="0.25">
      <c r="A233" s="3" t="s">
        <v>1934</v>
      </c>
      <c r="B233" s="6" t="s">
        <v>27</v>
      </c>
      <c r="C233" s="6">
        <v>1</v>
      </c>
      <c r="D233" s="6">
        <v>3</v>
      </c>
      <c r="E233" s="6">
        <v>1</v>
      </c>
      <c r="F233" s="6" t="s">
        <v>32</v>
      </c>
      <c r="G233" s="6">
        <v>19</v>
      </c>
      <c r="H233" s="6" t="s">
        <v>3982</v>
      </c>
      <c r="I233" s="6">
        <v>3</v>
      </c>
      <c r="J233" s="6" t="s">
        <v>5900</v>
      </c>
      <c r="K233" s="6"/>
      <c r="L233" s="6"/>
    </row>
    <row r="234" spans="1:12" x14ac:dyDescent="0.25">
      <c r="A234" s="3" t="s">
        <v>1935</v>
      </c>
      <c r="B234" s="6" t="s">
        <v>27</v>
      </c>
      <c r="C234" s="6">
        <v>2</v>
      </c>
      <c r="D234" s="6">
        <v>1</v>
      </c>
      <c r="E234" s="6">
        <v>1</v>
      </c>
      <c r="F234" s="6" t="s">
        <v>34</v>
      </c>
      <c r="G234" s="6">
        <v>4</v>
      </c>
      <c r="H234" s="6" t="s">
        <v>3983</v>
      </c>
      <c r="I234" s="6">
        <v>2</v>
      </c>
      <c r="J234" s="6" t="s">
        <v>5901</v>
      </c>
      <c r="K234" s="6"/>
      <c r="L234" s="6"/>
    </row>
    <row r="235" spans="1:12" x14ac:dyDescent="0.25">
      <c r="A235" s="3" t="s">
        <v>1936</v>
      </c>
      <c r="B235" s="6" t="s">
        <v>27</v>
      </c>
      <c r="C235" s="6">
        <v>2</v>
      </c>
      <c r="D235" s="6">
        <v>1</v>
      </c>
      <c r="E235" s="6">
        <v>1</v>
      </c>
      <c r="F235" s="6" t="s">
        <v>34</v>
      </c>
      <c r="G235" s="6">
        <v>5</v>
      </c>
      <c r="H235" s="6" t="s">
        <v>3984</v>
      </c>
      <c r="I235" s="6">
        <v>2</v>
      </c>
      <c r="J235" s="6" t="s">
        <v>5902</v>
      </c>
      <c r="K235" s="6"/>
      <c r="L235" s="6"/>
    </row>
    <row r="236" spans="1:12" x14ac:dyDescent="0.25">
      <c r="A236" s="3" t="s">
        <v>1937</v>
      </c>
      <c r="B236" s="6" t="s">
        <v>27</v>
      </c>
      <c r="C236" s="6">
        <v>2</v>
      </c>
      <c r="D236" s="6">
        <v>1</v>
      </c>
      <c r="E236" s="6">
        <v>1</v>
      </c>
      <c r="F236" s="6" t="s">
        <v>34</v>
      </c>
      <c r="G236" s="6">
        <v>6</v>
      </c>
      <c r="H236" s="6" t="s">
        <v>3985</v>
      </c>
      <c r="I236" s="6">
        <v>2</v>
      </c>
      <c r="J236" s="6" t="s">
        <v>5903</v>
      </c>
      <c r="K236" s="6"/>
      <c r="L236" s="6"/>
    </row>
    <row r="237" spans="1:12" x14ac:dyDescent="0.25">
      <c r="A237" s="3" t="s">
        <v>1938</v>
      </c>
      <c r="B237" s="6" t="s">
        <v>27</v>
      </c>
      <c r="C237" s="6">
        <v>2</v>
      </c>
      <c r="D237" s="6">
        <v>1</v>
      </c>
      <c r="E237" s="6">
        <v>2</v>
      </c>
      <c r="F237" s="6" t="s">
        <v>35</v>
      </c>
      <c r="G237" s="6">
        <v>5</v>
      </c>
      <c r="H237" s="6" t="s">
        <v>3986</v>
      </c>
      <c r="I237" s="6">
        <v>24</v>
      </c>
      <c r="J237" s="6" t="s">
        <v>5904</v>
      </c>
      <c r="K237" s="6"/>
      <c r="L237" s="6"/>
    </row>
    <row r="238" spans="1:12" x14ac:dyDescent="0.25">
      <c r="A238" s="3" t="s">
        <v>1939</v>
      </c>
      <c r="B238" s="6" t="s">
        <v>27</v>
      </c>
      <c r="C238" s="6">
        <v>2</v>
      </c>
      <c r="D238" s="6">
        <v>1</v>
      </c>
      <c r="E238" s="6">
        <v>2</v>
      </c>
      <c r="F238" s="6" t="s">
        <v>35</v>
      </c>
      <c r="G238" s="6">
        <v>6</v>
      </c>
      <c r="H238" s="6" t="s">
        <v>3987</v>
      </c>
      <c r="I238" s="6">
        <v>24</v>
      </c>
      <c r="J238" s="6" t="s">
        <v>5905</v>
      </c>
      <c r="K238" s="6"/>
      <c r="L238" s="6"/>
    </row>
    <row r="239" spans="1:12" x14ac:dyDescent="0.25">
      <c r="A239" s="3" t="s">
        <v>1940</v>
      </c>
      <c r="B239" s="6" t="s">
        <v>27</v>
      </c>
      <c r="C239" s="6">
        <v>2</v>
      </c>
      <c r="D239" s="6">
        <v>1</v>
      </c>
      <c r="E239" s="6">
        <v>2</v>
      </c>
      <c r="F239" s="6" t="s">
        <v>35</v>
      </c>
      <c r="G239" s="6">
        <v>7</v>
      </c>
      <c r="H239" s="6" t="s">
        <v>3988</v>
      </c>
      <c r="I239" s="6">
        <v>24</v>
      </c>
      <c r="J239" s="6" t="s">
        <v>5906</v>
      </c>
      <c r="K239" s="6"/>
      <c r="L239" s="6"/>
    </row>
    <row r="240" spans="1:12" x14ac:dyDescent="0.25">
      <c r="A240" s="3" t="s">
        <v>1941</v>
      </c>
      <c r="B240" s="6" t="s">
        <v>27</v>
      </c>
      <c r="C240" s="6">
        <v>2</v>
      </c>
      <c r="D240" s="6">
        <v>1</v>
      </c>
      <c r="E240" s="6">
        <v>2</v>
      </c>
      <c r="F240" s="6" t="s">
        <v>35</v>
      </c>
      <c r="G240" s="6">
        <v>8</v>
      </c>
      <c r="H240" s="6" t="s">
        <v>3989</v>
      </c>
      <c r="I240" s="6">
        <v>22</v>
      </c>
      <c r="J240" s="6" t="s">
        <v>5907</v>
      </c>
      <c r="K240" s="6"/>
      <c r="L240" s="6"/>
    </row>
    <row r="241" spans="1:12" x14ac:dyDescent="0.25">
      <c r="A241" s="3" t="s">
        <v>1942</v>
      </c>
      <c r="B241" s="6" t="s">
        <v>27</v>
      </c>
      <c r="C241" s="6">
        <v>2</v>
      </c>
      <c r="D241" s="6">
        <v>1</v>
      </c>
      <c r="E241" s="6">
        <v>2</v>
      </c>
      <c r="F241" s="6" t="s">
        <v>35</v>
      </c>
      <c r="G241" s="6">
        <v>9</v>
      </c>
      <c r="H241" s="6" t="s">
        <v>3989</v>
      </c>
      <c r="I241" s="6">
        <v>1</v>
      </c>
      <c r="J241" s="6" t="s">
        <v>5908</v>
      </c>
      <c r="K241" s="6"/>
      <c r="L241" s="6"/>
    </row>
    <row r="242" spans="1:12" x14ac:dyDescent="0.25">
      <c r="A242" s="3" t="s">
        <v>1943</v>
      </c>
      <c r="B242" s="6" t="s">
        <v>27</v>
      </c>
      <c r="C242" s="6">
        <v>2</v>
      </c>
      <c r="D242" s="6">
        <v>2</v>
      </c>
      <c r="E242" s="6">
        <v>1</v>
      </c>
      <c r="F242" s="6" t="s">
        <v>32</v>
      </c>
      <c r="G242" s="6">
        <v>1</v>
      </c>
      <c r="H242" s="6" t="s">
        <v>3990</v>
      </c>
      <c r="I242" s="6">
        <v>1</v>
      </c>
      <c r="J242" s="6" t="s">
        <v>5909</v>
      </c>
      <c r="K242" s="6"/>
      <c r="L242" s="6"/>
    </row>
    <row r="243" spans="1:12" x14ac:dyDescent="0.25">
      <c r="A243" s="3" t="s">
        <v>1944</v>
      </c>
      <c r="B243" s="6" t="s">
        <v>27</v>
      </c>
      <c r="C243" s="6">
        <v>3</v>
      </c>
      <c r="D243" s="6">
        <v>1</v>
      </c>
      <c r="E243" s="6">
        <v>1</v>
      </c>
      <c r="F243" s="6" t="s">
        <v>32</v>
      </c>
      <c r="G243" s="6">
        <v>6</v>
      </c>
      <c r="H243" s="6" t="s">
        <v>3991</v>
      </c>
      <c r="I243" s="6">
        <v>2</v>
      </c>
      <c r="J243" s="6" t="s">
        <v>5910</v>
      </c>
      <c r="K243" s="6"/>
      <c r="L243" s="6"/>
    </row>
    <row r="244" spans="1:12" x14ac:dyDescent="0.25">
      <c r="A244" s="3" t="s">
        <v>1945</v>
      </c>
      <c r="B244" s="6" t="s">
        <v>27</v>
      </c>
      <c r="C244" s="6">
        <v>3</v>
      </c>
      <c r="D244" s="6">
        <v>1</v>
      </c>
      <c r="E244" s="6">
        <v>1</v>
      </c>
      <c r="F244" s="6" t="s">
        <v>32</v>
      </c>
      <c r="G244" s="6">
        <v>7</v>
      </c>
      <c r="H244" s="6" t="s">
        <v>3992</v>
      </c>
      <c r="I244" s="6">
        <v>1</v>
      </c>
      <c r="J244" s="6" t="s">
        <v>5911</v>
      </c>
      <c r="K244" s="6"/>
      <c r="L244" s="6"/>
    </row>
    <row r="245" spans="1:12" x14ac:dyDescent="0.25">
      <c r="A245" s="3" t="s">
        <v>1946</v>
      </c>
      <c r="B245" s="6" t="s">
        <v>27</v>
      </c>
      <c r="C245" s="6">
        <v>3</v>
      </c>
      <c r="D245" s="6">
        <v>1</v>
      </c>
      <c r="E245" s="6">
        <v>1</v>
      </c>
      <c r="F245" s="6" t="s">
        <v>32</v>
      </c>
      <c r="G245" s="6">
        <v>8</v>
      </c>
      <c r="H245" s="6" t="s">
        <v>3993</v>
      </c>
      <c r="I245" s="6">
        <v>1</v>
      </c>
      <c r="J245" s="6" t="s">
        <v>5912</v>
      </c>
      <c r="K245" s="6"/>
      <c r="L245" s="6"/>
    </row>
    <row r="246" spans="1:12" x14ac:dyDescent="0.25">
      <c r="A246" s="3" t="s">
        <v>1947</v>
      </c>
      <c r="B246" s="6" t="s">
        <v>27</v>
      </c>
      <c r="C246" s="6">
        <v>3</v>
      </c>
      <c r="D246" s="6">
        <v>1</v>
      </c>
      <c r="E246" s="6">
        <v>1</v>
      </c>
      <c r="F246" s="6" t="s">
        <v>32</v>
      </c>
      <c r="G246" s="6">
        <v>9</v>
      </c>
      <c r="H246" s="6" t="s">
        <v>3994</v>
      </c>
      <c r="I246" s="6">
        <v>1</v>
      </c>
      <c r="J246" s="6" t="s">
        <v>5913</v>
      </c>
      <c r="K246" s="6"/>
      <c r="L246" s="6"/>
    </row>
    <row r="247" spans="1:12" x14ac:dyDescent="0.25">
      <c r="A247" s="3" t="s">
        <v>1948</v>
      </c>
      <c r="B247" s="6" t="s">
        <v>27</v>
      </c>
      <c r="C247" s="6">
        <v>3</v>
      </c>
      <c r="D247" s="6">
        <v>1</v>
      </c>
      <c r="E247" s="6">
        <v>2</v>
      </c>
      <c r="F247" s="6" t="s">
        <v>32</v>
      </c>
      <c r="G247" s="6">
        <v>3</v>
      </c>
      <c r="H247" s="6" t="s">
        <v>3995</v>
      </c>
      <c r="I247" s="6">
        <v>4</v>
      </c>
      <c r="J247" s="6" t="s">
        <v>5914</v>
      </c>
      <c r="K247" s="6"/>
      <c r="L247" s="6"/>
    </row>
    <row r="248" spans="1:12" x14ac:dyDescent="0.25">
      <c r="A248" s="3" t="s">
        <v>1949</v>
      </c>
      <c r="B248" s="6" t="s">
        <v>27</v>
      </c>
      <c r="C248" s="6">
        <v>3</v>
      </c>
      <c r="D248" s="6">
        <v>1</v>
      </c>
      <c r="E248" s="6">
        <v>2</v>
      </c>
      <c r="F248" s="6" t="s">
        <v>32</v>
      </c>
      <c r="G248" s="6">
        <v>4</v>
      </c>
      <c r="H248" s="6" t="s">
        <v>3996</v>
      </c>
      <c r="I248" s="6">
        <v>2</v>
      </c>
      <c r="J248" s="6" t="s">
        <v>5915</v>
      </c>
      <c r="K248" s="6"/>
      <c r="L248" s="6"/>
    </row>
    <row r="249" spans="1:12" x14ac:dyDescent="0.25">
      <c r="A249" s="3" t="s">
        <v>1950</v>
      </c>
      <c r="B249" s="6" t="s">
        <v>27</v>
      </c>
      <c r="C249" s="6">
        <v>3</v>
      </c>
      <c r="D249" s="6">
        <v>1</v>
      </c>
      <c r="E249" s="6">
        <v>2</v>
      </c>
      <c r="F249" s="6" t="s">
        <v>32</v>
      </c>
      <c r="G249" s="6">
        <v>5</v>
      </c>
      <c r="H249" s="6" t="s">
        <v>3997</v>
      </c>
      <c r="I249" s="6">
        <v>3</v>
      </c>
      <c r="J249" s="6" t="s">
        <v>5916</v>
      </c>
      <c r="K249" s="6"/>
      <c r="L249" s="6"/>
    </row>
    <row r="250" spans="1:12" x14ac:dyDescent="0.25">
      <c r="A250" s="3" t="s">
        <v>1951</v>
      </c>
      <c r="B250" s="6" t="s">
        <v>27</v>
      </c>
      <c r="C250" s="6">
        <v>3</v>
      </c>
      <c r="D250" s="6">
        <v>1</v>
      </c>
      <c r="E250" s="6">
        <v>2</v>
      </c>
      <c r="F250" s="6" t="s">
        <v>32</v>
      </c>
      <c r="G250" s="6">
        <v>6</v>
      </c>
      <c r="H250" s="6" t="s">
        <v>3998</v>
      </c>
      <c r="I250" s="6">
        <v>2</v>
      </c>
      <c r="J250" s="6" t="s">
        <v>5917</v>
      </c>
      <c r="K250" s="6"/>
      <c r="L250" s="6"/>
    </row>
    <row r="251" spans="1:12" x14ac:dyDescent="0.25">
      <c r="A251" s="3" t="s">
        <v>1952</v>
      </c>
      <c r="B251" s="6" t="s">
        <v>27</v>
      </c>
      <c r="C251" s="6">
        <v>3</v>
      </c>
      <c r="D251" s="6">
        <v>2</v>
      </c>
      <c r="E251" s="6">
        <v>1</v>
      </c>
      <c r="F251" s="6" t="s">
        <v>34</v>
      </c>
      <c r="G251" s="6">
        <v>8</v>
      </c>
      <c r="H251" s="6" t="s">
        <v>3257</v>
      </c>
      <c r="I251" s="6">
        <v>8</v>
      </c>
      <c r="J251" s="6" t="s">
        <v>5918</v>
      </c>
      <c r="K251" s="6"/>
      <c r="L251" s="6"/>
    </row>
    <row r="252" spans="1:12" x14ac:dyDescent="0.25">
      <c r="A252" s="3" t="s">
        <v>1953</v>
      </c>
      <c r="B252" s="6" t="s">
        <v>27</v>
      </c>
      <c r="C252" s="6">
        <v>3</v>
      </c>
      <c r="D252" s="6">
        <v>2</v>
      </c>
      <c r="E252" s="6">
        <v>1</v>
      </c>
      <c r="F252" s="6" t="s">
        <v>34</v>
      </c>
      <c r="G252" s="6">
        <v>9</v>
      </c>
      <c r="H252" s="6" t="s">
        <v>3114</v>
      </c>
      <c r="I252" s="6">
        <v>8</v>
      </c>
      <c r="J252" s="6" t="s">
        <v>5919</v>
      </c>
      <c r="K252" s="6"/>
      <c r="L252" s="6"/>
    </row>
    <row r="253" spans="1:12" x14ac:dyDescent="0.25">
      <c r="A253" s="3" t="s">
        <v>1954</v>
      </c>
      <c r="B253" s="6" t="s">
        <v>27</v>
      </c>
      <c r="C253" s="6">
        <v>3</v>
      </c>
      <c r="D253" s="6">
        <v>2</v>
      </c>
      <c r="E253" s="6">
        <v>1</v>
      </c>
      <c r="F253" s="6" t="s">
        <v>34</v>
      </c>
      <c r="G253" s="6">
        <v>10</v>
      </c>
      <c r="H253" s="6" t="s">
        <v>3115</v>
      </c>
      <c r="I253" s="6">
        <v>8</v>
      </c>
      <c r="J253" s="6" t="s">
        <v>5920</v>
      </c>
      <c r="K253" s="6"/>
      <c r="L253" s="6"/>
    </row>
    <row r="254" spans="1:12" x14ac:dyDescent="0.25">
      <c r="A254" s="3" t="s">
        <v>1955</v>
      </c>
      <c r="B254" s="6" t="s">
        <v>27</v>
      </c>
      <c r="C254" s="6">
        <v>3</v>
      </c>
      <c r="D254" s="6">
        <v>2</v>
      </c>
      <c r="E254" s="6">
        <v>1</v>
      </c>
      <c r="F254" s="6" t="s">
        <v>34</v>
      </c>
      <c r="G254" s="6">
        <v>11</v>
      </c>
      <c r="H254" s="6" t="s">
        <v>3117</v>
      </c>
      <c r="I254" s="6">
        <v>4</v>
      </c>
      <c r="J254" s="6" t="s">
        <v>5921</v>
      </c>
      <c r="K254" s="6"/>
      <c r="L254" s="6"/>
    </row>
    <row r="255" spans="1:12" x14ac:dyDescent="0.25">
      <c r="A255" s="3" t="s">
        <v>1956</v>
      </c>
      <c r="B255" s="6" t="s">
        <v>27</v>
      </c>
      <c r="C255" s="6">
        <v>3</v>
      </c>
      <c r="D255" s="6">
        <v>2</v>
      </c>
      <c r="E255" s="6">
        <v>1</v>
      </c>
      <c r="F255" s="6" t="s">
        <v>34</v>
      </c>
      <c r="G255" s="6">
        <v>12</v>
      </c>
      <c r="H255" s="6" t="s">
        <v>3999</v>
      </c>
      <c r="I255" s="6">
        <v>4</v>
      </c>
      <c r="J255" s="6" t="s">
        <v>5922</v>
      </c>
      <c r="K255" s="6"/>
      <c r="L255" s="6"/>
    </row>
    <row r="256" spans="1:12" x14ac:dyDescent="0.25">
      <c r="A256" s="3" t="s">
        <v>1957</v>
      </c>
      <c r="B256" s="6" t="s">
        <v>27</v>
      </c>
      <c r="C256" s="6">
        <v>3</v>
      </c>
      <c r="D256" s="6">
        <v>2</v>
      </c>
      <c r="E256" s="6">
        <v>1</v>
      </c>
      <c r="F256" s="6" t="s">
        <v>34</v>
      </c>
      <c r="G256" s="6">
        <v>13</v>
      </c>
      <c r="H256" s="6" t="s">
        <v>3151</v>
      </c>
      <c r="I256" s="6">
        <v>11</v>
      </c>
      <c r="J256" s="6" t="s">
        <v>5923</v>
      </c>
      <c r="K256" s="6"/>
      <c r="L256" s="6"/>
    </row>
    <row r="257" spans="1:12" x14ac:dyDescent="0.25">
      <c r="A257" s="3" t="s">
        <v>1958</v>
      </c>
      <c r="B257" s="6" t="s">
        <v>27</v>
      </c>
      <c r="C257" s="6">
        <v>3</v>
      </c>
      <c r="D257" s="6">
        <v>2</v>
      </c>
      <c r="E257" s="6">
        <v>1</v>
      </c>
      <c r="F257" s="6" t="s">
        <v>34</v>
      </c>
      <c r="G257" s="6">
        <v>14</v>
      </c>
      <c r="H257" s="6" t="s">
        <v>3151</v>
      </c>
      <c r="I257" s="6">
        <v>1</v>
      </c>
      <c r="J257" s="6" t="s">
        <v>5924</v>
      </c>
      <c r="K257" s="6"/>
      <c r="L257" s="6"/>
    </row>
    <row r="258" spans="1:12" ht="405" x14ac:dyDescent="0.25">
      <c r="A258" s="3" t="s">
        <v>1959</v>
      </c>
      <c r="B258" s="6" t="s">
        <v>27</v>
      </c>
      <c r="C258" s="6">
        <v>3</v>
      </c>
      <c r="D258" s="6">
        <v>2</v>
      </c>
      <c r="E258" s="6">
        <v>2</v>
      </c>
      <c r="F258" s="6" t="s">
        <v>34</v>
      </c>
      <c r="G258" s="6">
        <v>1</v>
      </c>
      <c r="H258" s="16" t="s">
        <v>4000</v>
      </c>
      <c r="I258" s="6">
        <v>1</v>
      </c>
      <c r="J258" s="6" t="s">
        <v>5925</v>
      </c>
      <c r="K258" s="6"/>
      <c r="L258" s="6"/>
    </row>
    <row r="259" spans="1:12" ht="330" x14ac:dyDescent="0.25">
      <c r="A259" s="3" t="s">
        <v>1960</v>
      </c>
      <c r="B259" s="6" t="s">
        <v>27</v>
      </c>
      <c r="C259" s="6">
        <v>3</v>
      </c>
      <c r="D259" s="6">
        <v>2</v>
      </c>
      <c r="E259" s="6">
        <v>3</v>
      </c>
      <c r="F259" s="6" t="s">
        <v>34</v>
      </c>
      <c r="G259" s="6">
        <v>4</v>
      </c>
      <c r="H259" s="16" t="s">
        <v>4001</v>
      </c>
      <c r="I259" s="6">
        <v>1</v>
      </c>
      <c r="J259" s="6" t="s">
        <v>5926</v>
      </c>
      <c r="K259" s="6"/>
      <c r="L259" s="6"/>
    </row>
    <row r="260" spans="1:12" x14ac:dyDescent="0.25">
      <c r="A260" s="3" t="s">
        <v>1961</v>
      </c>
      <c r="B260" s="6" t="s">
        <v>27</v>
      </c>
      <c r="C260" s="6">
        <v>3</v>
      </c>
      <c r="D260" s="6">
        <v>3</v>
      </c>
      <c r="E260" s="6">
        <v>1</v>
      </c>
      <c r="F260" s="6" t="s">
        <v>32</v>
      </c>
      <c r="G260" s="6">
        <v>3</v>
      </c>
      <c r="H260" s="6" t="s">
        <v>4002</v>
      </c>
      <c r="I260" s="6">
        <v>2</v>
      </c>
      <c r="J260" s="6" t="s">
        <v>5927</v>
      </c>
      <c r="K260" s="6"/>
      <c r="L260" s="6"/>
    </row>
    <row r="261" spans="1:12" x14ac:dyDescent="0.25">
      <c r="A261" s="3" t="s">
        <v>1962</v>
      </c>
      <c r="B261" s="6" t="s">
        <v>27</v>
      </c>
      <c r="C261" s="6">
        <v>3</v>
      </c>
      <c r="D261" s="6">
        <v>3</v>
      </c>
      <c r="E261" s="6">
        <v>1</v>
      </c>
      <c r="F261" s="6" t="s">
        <v>32</v>
      </c>
      <c r="G261" s="6">
        <v>4</v>
      </c>
      <c r="H261" s="6" t="s">
        <v>4003</v>
      </c>
      <c r="I261" s="6">
        <v>1</v>
      </c>
      <c r="J261" s="6" t="s">
        <v>5928</v>
      </c>
      <c r="K261" s="6"/>
      <c r="L261" s="6"/>
    </row>
    <row r="262" spans="1:12" x14ac:dyDescent="0.25">
      <c r="A262" s="3" t="s">
        <v>1963</v>
      </c>
      <c r="B262" s="6" t="s">
        <v>27</v>
      </c>
      <c r="C262" s="6">
        <v>3</v>
      </c>
      <c r="D262" s="6">
        <v>3</v>
      </c>
      <c r="E262" s="6">
        <v>1</v>
      </c>
      <c r="F262" s="6" t="s">
        <v>32</v>
      </c>
      <c r="G262" s="6">
        <v>5</v>
      </c>
      <c r="H262" s="6" t="s">
        <v>4004</v>
      </c>
      <c r="I262" s="6">
        <v>1</v>
      </c>
      <c r="J262" s="6" t="s">
        <v>5929</v>
      </c>
      <c r="K262" s="6"/>
      <c r="L262" s="6"/>
    </row>
    <row r="263" spans="1:12" x14ac:dyDescent="0.25">
      <c r="A263" s="3" t="s">
        <v>1964</v>
      </c>
      <c r="B263" s="6" t="s">
        <v>28</v>
      </c>
      <c r="C263" s="6">
        <v>1</v>
      </c>
      <c r="D263" s="6">
        <v>2</v>
      </c>
      <c r="E263" s="6">
        <v>1</v>
      </c>
      <c r="F263" s="6" t="s">
        <v>31</v>
      </c>
      <c r="G263" s="6">
        <v>2</v>
      </c>
      <c r="H263" s="6" t="s">
        <v>4005</v>
      </c>
      <c r="I263" s="6">
        <v>2</v>
      </c>
      <c r="J263" s="6" t="s">
        <v>5930</v>
      </c>
      <c r="K263" s="6"/>
      <c r="L263" s="6"/>
    </row>
    <row r="264" spans="1:12" x14ac:dyDescent="0.25">
      <c r="A264" s="3" t="s">
        <v>1965</v>
      </c>
      <c r="B264" s="6" t="s">
        <v>28</v>
      </c>
      <c r="C264" s="6">
        <v>1</v>
      </c>
      <c r="D264" s="6">
        <v>2</v>
      </c>
      <c r="E264" s="6">
        <v>1</v>
      </c>
      <c r="F264" s="6" t="s">
        <v>31</v>
      </c>
      <c r="G264" s="6">
        <v>3</v>
      </c>
      <c r="H264" s="6" t="s">
        <v>4006</v>
      </c>
      <c r="I264" s="6">
        <v>2</v>
      </c>
      <c r="J264" s="6" t="s">
        <v>5931</v>
      </c>
      <c r="K264" s="6"/>
      <c r="L264" s="6"/>
    </row>
    <row r="265" spans="1:12" x14ac:dyDescent="0.25">
      <c r="A265" s="3" t="s">
        <v>1966</v>
      </c>
      <c r="B265" s="6" t="s">
        <v>28</v>
      </c>
      <c r="C265" s="6">
        <v>1</v>
      </c>
      <c r="D265" s="6">
        <v>2</v>
      </c>
      <c r="E265" s="6">
        <v>3</v>
      </c>
      <c r="F265" s="6" t="s">
        <v>32</v>
      </c>
      <c r="G265" s="6">
        <v>14</v>
      </c>
      <c r="H265" s="6" t="s">
        <v>4007</v>
      </c>
      <c r="I265" s="6">
        <v>1</v>
      </c>
      <c r="J265" s="6" t="s">
        <v>5932</v>
      </c>
      <c r="K265" s="6"/>
      <c r="L265" s="6"/>
    </row>
    <row r="266" spans="1:12" x14ac:dyDescent="0.25">
      <c r="A266" s="3" t="s">
        <v>1967</v>
      </c>
      <c r="B266" s="6" t="s">
        <v>28</v>
      </c>
      <c r="C266" s="6">
        <v>1</v>
      </c>
      <c r="D266" s="6">
        <v>2</v>
      </c>
      <c r="E266" s="6">
        <v>3</v>
      </c>
      <c r="F266" s="6" t="s">
        <v>32</v>
      </c>
      <c r="G266" s="6">
        <v>15</v>
      </c>
      <c r="H266" s="6" t="s">
        <v>4008</v>
      </c>
      <c r="I266" s="6">
        <v>1</v>
      </c>
      <c r="J266" s="6" t="s">
        <v>5933</v>
      </c>
      <c r="K266" s="6"/>
      <c r="L266" s="6"/>
    </row>
    <row r="267" spans="1:12" x14ac:dyDescent="0.25">
      <c r="A267" s="3" t="s">
        <v>1968</v>
      </c>
      <c r="B267" s="6" t="s">
        <v>28</v>
      </c>
      <c r="C267" s="6">
        <v>1</v>
      </c>
      <c r="D267" s="6">
        <v>2</v>
      </c>
      <c r="E267" s="6">
        <v>3</v>
      </c>
      <c r="F267" s="6" t="s">
        <v>32</v>
      </c>
      <c r="G267" s="6">
        <v>16</v>
      </c>
      <c r="H267" s="6" t="s">
        <v>4009</v>
      </c>
      <c r="I267" s="6">
        <v>1</v>
      </c>
      <c r="J267" s="6" t="s">
        <v>5934</v>
      </c>
      <c r="K267" s="6"/>
      <c r="L267" s="6"/>
    </row>
    <row r="268" spans="1:12" x14ac:dyDescent="0.25">
      <c r="A268" s="3" t="s">
        <v>1969</v>
      </c>
      <c r="B268" s="6" t="s">
        <v>28</v>
      </c>
      <c r="C268" s="6">
        <v>1</v>
      </c>
      <c r="D268" s="6">
        <v>2</v>
      </c>
      <c r="E268" s="6">
        <v>3</v>
      </c>
      <c r="F268" s="6" t="s">
        <v>32</v>
      </c>
      <c r="G268" s="6">
        <v>17</v>
      </c>
      <c r="H268" s="6" t="s">
        <v>4010</v>
      </c>
      <c r="I268" s="6">
        <v>1</v>
      </c>
      <c r="J268" s="6" t="s">
        <v>5935</v>
      </c>
      <c r="K268" s="6"/>
      <c r="L268" s="6"/>
    </row>
    <row r="269" spans="1:12" x14ac:dyDescent="0.25">
      <c r="A269" s="3" t="s">
        <v>1970</v>
      </c>
      <c r="B269" s="6" t="s">
        <v>28</v>
      </c>
      <c r="C269" s="6">
        <v>1</v>
      </c>
      <c r="D269" s="6">
        <v>2</v>
      </c>
      <c r="E269" s="6">
        <v>3</v>
      </c>
      <c r="F269" s="6" t="s">
        <v>32</v>
      </c>
      <c r="G269" s="6">
        <v>18</v>
      </c>
      <c r="H269" s="6" t="s">
        <v>4011</v>
      </c>
      <c r="I269" s="6">
        <v>1</v>
      </c>
      <c r="J269" s="6" t="s">
        <v>5936</v>
      </c>
      <c r="K269" s="6"/>
      <c r="L269" s="6"/>
    </row>
    <row r="270" spans="1:12" x14ac:dyDescent="0.25">
      <c r="A270" s="3" t="s">
        <v>1971</v>
      </c>
      <c r="B270" s="6" t="s">
        <v>28</v>
      </c>
      <c r="C270" s="6">
        <v>1</v>
      </c>
      <c r="D270" s="6">
        <v>2</v>
      </c>
      <c r="E270" s="6">
        <v>3</v>
      </c>
      <c r="F270" s="6" t="s">
        <v>32</v>
      </c>
      <c r="G270" s="6">
        <v>19</v>
      </c>
      <c r="H270" s="6" t="s">
        <v>4012</v>
      </c>
      <c r="I270" s="6">
        <v>1</v>
      </c>
      <c r="J270" s="6" t="s">
        <v>5937</v>
      </c>
      <c r="K270" s="6"/>
      <c r="L270" s="6"/>
    </row>
    <row r="271" spans="1:12" x14ac:dyDescent="0.25">
      <c r="A271" s="3" t="s">
        <v>1972</v>
      </c>
      <c r="B271" s="6" t="s">
        <v>28</v>
      </c>
      <c r="C271" s="6">
        <v>1</v>
      </c>
      <c r="D271" s="6">
        <v>2</v>
      </c>
      <c r="E271" s="6">
        <v>3</v>
      </c>
      <c r="F271" s="6" t="s">
        <v>32</v>
      </c>
      <c r="G271" s="6">
        <v>20</v>
      </c>
      <c r="H271" s="6" t="s">
        <v>4013</v>
      </c>
      <c r="I271" s="6">
        <v>1</v>
      </c>
      <c r="J271" s="6" t="s">
        <v>5938</v>
      </c>
      <c r="K271" s="6"/>
      <c r="L271" s="6"/>
    </row>
    <row r="272" spans="1:12" x14ac:dyDescent="0.25">
      <c r="A272" s="3" t="s">
        <v>1973</v>
      </c>
      <c r="B272" s="6" t="s">
        <v>28</v>
      </c>
      <c r="C272" s="6">
        <v>1</v>
      </c>
      <c r="D272" s="6">
        <v>2</v>
      </c>
      <c r="E272" s="6">
        <v>3</v>
      </c>
      <c r="F272" s="6" t="s">
        <v>32</v>
      </c>
      <c r="G272" s="6">
        <v>21</v>
      </c>
      <c r="H272" s="6" t="s">
        <v>4014</v>
      </c>
      <c r="I272" s="6">
        <v>1</v>
      </c>
      <c r="J272" s="6" t="s">
        <v>5939</v>
      </c>
      <c r="K272" s="6"/>
      <c r="L272" s="6"/>
    </row>
    <row r="273" spans="1:12" x14ac:dyDescent="0.25">
      <c r="A273" s="3" t="s">
        <v>1974</v>
      </c>
      <c r="B273" s="6" t="s">
        <v>28</v>
      </c>
      <c r="C273" s="6">
        <v>1</v>
      </c>
      <c r="D273" s="6">
        <v>2</v>
      </c>
      <c r="E273" s="6">
        <v>3</v>
      </c>
      <c r="F273" s="6" t="s">
        <v>32</v>
      </c>
      <c r="G273" s="6">
        <v>22</v>
      </c>
      <c r="H273" s="6" t="s">
        <v>4015</v>
      </c>
      <c r="I273" s="6">
        <v>1</v>
      </c>
      <c r="J273" s="6" t="s">
        <v>5940</v>
      </c>
      <c r="K273" s="6"/>
      <c r="L273" s="6"/>
    </row>
    <row r="274" spans="1:12" x14ac:dyDescent="0.25">
      <c r="A274" s="3" t="s">
        <v>1975</v>
      </c>
      <c r="B274" s="6" t="s">
        <v>28</v>
      </c>
      <c r="C274" s="6">
        <v>1</v>
      </c>
      <c r="D274" s="6">
        <v>2</v>
      </c>
      <c r="E274" s="6">
        <v>3</v>
      </c>
      <c r="F274" s="6" t="s">
        <v>32</v>
      </c>
      <c r="G274" s="6">
        <v>23</v>
      </c>
      <c r="H274" s="6" t="s">
        <v>4016</v>
      </c>
      <c r="I274" s="6">
        <v>1</v>
      </c>
      <c r="J274" s="6" t="s">
        <v>5941</v>
      </c>
      <c r="K274" s="6"/>
      <c r="L274" s="6"/>
    </row>
    <row r="275" spans="1:12" x14ac:dyDescent="0.25">
      <c r="A275" s="3" t="s">
        <v>1976</v>
      </c>
      <c r="B275" s="6" t="s">
        <v>28</v>
      </c>
      <c r="C275" s="6">
        <v>1</v>
      </c>
      <c r="D275" s="6">
        <v>2</v>
      </c>
      <c r="E275" s="6">
        <v>3</v>
      </c>
      <c r="F275" s="6" t="s">
        <v>32</v>
      </c>
      <c r="G275" s="6">
        <v>24</v>
      </c>
      <c r="H275" s="6" t="s">
        <v>4017</v>
      </c>
      <c r="I275" s="6">
        <v>1</v>
      </c>
      <c r="J275" s="6" t="s">
        <v>5942</v>
      </c>
      <c r="K275" s="6"/>
      <c r="L275" s="6"/>
    </row>
    <row r="276" spans="1:12" x14ac:dyDescent="0.25">
      <c r="A276" s="3" t="s">
        <v>1977</v>
      </c>
      <c r="B276" s="6" t="s">
        <v>28</v>
      </c>
      <c r="C276" s="6">
        <v>1</v>
      </c>
      <c r="D276" s="6">
        <v>2</v>
      </c>
      <c r="E276" s="6">
        <v>3</v>
      </c>
      <c r="F276" s="6" t="s">
        <v>32</v>
      </c>
      <c r="G276" s="6">
        <v>25</v>
      </c>
      <c r="H276" s="6" t="s">
        <v>4018</v>
      </c>
      <c r="I276" s="6">
        <v>1</v>
      </c>
      <c r="J276" s="6" t="s">
        <v>5943</v>
      </c>
      <c r="K276" s="6"/>
      <c r="L276" s="6"/>
    </row>
    <row r="277" spans="1:12" x14ac:dyDescent="0.25">
      <c r="A277" s="3" t="s">
        <v>1978</v>
      </c>
      <c r="B277" s="6" t="s">
        <v>28</v>
      </c>
      <c r="C277" s="6">
        <v>1</v>
      </c>
      <c r="D277" s="6">
        <v>2</v>
      </c>
      <c r="E277" s="6">
        <v>3</v>
      </c>
      <c r="F277" s="6" t="s">
        <v>32</v>
      </c>
      <c r="G277" s="6">
        <v>26</v>
      </c>
      <c r="H277" s="6" t="s">
        <v>4019</v>
      </c>
      <c r="I277" s="6">
        <v>1</v>
      </c>
      <c r="J277" s="6" t="s">
        <v>5944</v>
      </c>
      <c r="K277" s="6"/>
      <c r="L277" s="6"/>
    </row>
    <row r="278" spans="1:12" x14ac:dyDescent="0.25">
      <c r="A278" s="3" t="s">
        <v>1979</v>
      </c>
      <c r="B278" s="6" t="s">
        <v>28</v>
      </c>
      <c r="C278" s="6">
        <v>1</v>
      </c>
      <c r="D278" s="6">
        <v>2</v>
      </c>
      <c r="E278" s="6">
        <v>3</v>
      </c>
      <c r="F278" s="6" t="s">
        <v>32</v>
      </c>
      <c r="G278" s="6">
        <v>27</v>
      </c>
      <c r="H278" s="6" t="s">
        <v>4020</v>
      </c>
      <c r="I278" s="6">
        <v>1</v>
      </c>
      <c r="J278" s="6" t="s">
        <v>5945</v>
      </c>
      <c r="K278" s="6"/>
      <c r="L278" s="6"/>
    </row>
    <row r="279" spans="1:12" x14ac:dyDescent="0.25">
      <c r="A279" s="3" t="s">
        <v>1980</v>
      </c>
      <c r="B279" s="6" t="s">
        <v>28</v>
      </c>
      <c r="C279" s="6">
        <v>1</v>
      </c>
      <c r="D279" s="6">
        <v>2</v>
      </c>
      <c r="E279" s="6">
        <v>4</v>
      </c>
      <c r="F279" s="6" t="s">
        <v>32</v>
      </c>
      <c r="G279" s="6">
        <v>5</v>
      </c>
      <c r="H279" s="6" t="s">
        <v>4021</v>
      </c>
      <c r="I279" s="6">
        <v>2</v>
      </c>
      <c r="J279" s="6" t="s">
        <v>5946</v>
      </c>
      <c r="K279" s="6"/>
      <c r="L279" s="6"/>
    </row>
    <row r="280" spans="1:12" x14ac:dyDescent="0.25">
      <c r="A280" s="3" t="s">
        <v>1981</v>
      </c>
      <c r="B280" s="6" t="s">
        <v>28</v>
      </c>
      <c r="C280" s="6">
        <v>1</v>
      </c>
      <c r="D280" s="6">
        <v>2</v>
      </c>
      <c r="E280" s="6">
        <v>4</v>
      </c>
      <c r="F280" s="6" t="s">
        <v>32</v>
      </c>
      <c r="G280" s="6">
        <v>6</v>
      </c>
      <c r="H280" s="6" t="s">
        <v>4022</v>
      </c>
      <c r="I280" s="6">
        <v>2</v>
      </c>
      <c r="J280" s="6" t="s">
        <v>5947</v>
      </c>
      <c r="K280" s="6"/>
      <c r="L280" s="6"/>
    </row>
    <row r="281" spans="1:12" x14ac:dyDescent="0.25">
      <c r="A281" s="3" t="s">
        <v>1982</v>
      </c>
      <c r="B281" s="6" t="s">
        <v>28</v>
      </c>
      <c r="C281" s="6">
        <v>1</v>
      </c>
      <c r="D281" s="6">
        <v>3</v>
      </c>
      <c r="E281" s="6">
        <v>1</v>
      </c>
      <c r="F281" s="6" t="s">
        <v>31</v>
      </c>
      <c r="G281" s="6">
        <v>3</v>
      </c>
      <c r="H281" s="6" t="s">
        <v>4023</v>
      </c>
      <c r="I281" s="6">
        <v>1</v>
      </c>
      <c r="J281" s="6" t="s">
        <v>5948</v>
      </c>
      <c r="K281" s="6"/>
      <c r="L281" s="6"/>
    </row>
    <row r="282" spans="1:12" x14ac:dyDescent="0.25">
      <c r="A282" s="3" t="s">
        <v>1983</v>
      </c>
      <c r="B282" s="6" t="s">
        <v>28</v>
      </c>
      <c r="C282" s="6">
        <v>1</v>
      </c>
      <c r="D282" s="6">
        <v>3</v>
      </c>
      <c r="E282" s="6">
        <v>1</v>
      </c>
      <c r="F282" s="6" t="s">
        <v>31</v>
      </c>
      <c r="G282" s="6">
        <v>4</v>
      </c>
      <c r="H282" s="6" t="s">
        <v>4024</v>
      </c>
      <c r="I282" s="6">
        <v>1</v>
      </c>
      <c r="J282" s="6" t="s">
        <v>5949</v>
      </c>
      <c r="K282" s="6"/>
      <c r="L282" s="6"/>
    </row>
    <row r="283" spans="1:12" x14ac:dyDescent="0.25">
      <c r="A283" s="3" t="s">
        <v>1984</v>
      </c>
      <c r="B283" s="6" t="s">
        <v>28</v>
      </c>
      <c r="C283" s="6">
        <v>1</v>
      </c>
      <c r="D283" s="6">
        <v>3</v>
      </c>
      <c r="E283" s="6">
        <v>2</v>
      </c>
      <c r="F283" s="6" t="s">
        <v>32</v>
      </c>
      <c r="G283" s="6">
        <v>11</v>
      </c>
      <c r="H283" s="6" t="s">
        <v>4025</v>
      </c>
      <c r="I283" s="6">
        <v>4</v>
      </c>
      <c r="J283" s="6" t="s">
        <v>5950</v>
      </c>
      <c r="K283" s="6"/>
      <c r="L283" s="6"/>
    </row>
    <row r="284" spans="1:12" x14ac:dyDescent="0.25">
      <c r="A284" s="3" t="s">
        <v>1985</v>
      </c>
      <c r="B284" s="6" t="s">
        <v>28</v>
      </c>
      <c r="C284" s="6">
        <v>1</v>
      </c>
      <c r="D284" s="6">
        <v>3</v>
      </c>
      <c r="E284" s="6">
        <v>2</v>
      </c>
      <c r="F284" s="6" t="s">
        <v>32</v>
      </c>
      <c r="G284" s="6">
        <v>12</v>
      </c>
      <c r="H284" s="6" t="s">
        <v>4026</v>
      </c>
      <c r="I284" s="6">
        <v>4</v>
      </c>
      <c r="J284" s="6" t="s">
        <v>5951</v>
      </c>
      <c r="K284" s="6"/>
      <c r="L284" s="6"/>
    </row>
    <row r="285" spans="1:12" x14ac:dyDescent="0.25">
      <c r="A285" s="3" t="s">
        <v>1986</v>
      </c>
      <c r="B285" s="6" t="s">
        <v>28</v>
      </c>
      <c r="C285" s="6">
        <v>1</v>
      </c>
      <c r="D285" s="6">
        <v>3</v>
      </c>
      <c r="E285" s="6">
        <v>2</v>
      </c>
      <c r="F285" s="6" t="s">
        <v>32</v>
      </c>
      <c r="G285" s="6">
        <v>13</v>
      </c>
      <c r="H285" s="6" t="s">
        <v>4027</v>
      </c>
      <c r="I285" s="6">
        <v>1</v>
      </c>
      <c r="J285" s="6" t="s">
        <v>5952</v>
      </c>
      <c r="K285" s="6"/>
      <c r="L285" s="6"/>
    </row>
    <row r="286" spans="1:12" x14ac:dyDescent="0.25">
      <c r="A286" s="3" t="s">
        <v>1987</v>
      </c>
      <c r="B286" s="6" t="s">
        <v>28</v>
      </c>
      <c r="C286" s="6">
        <v>1</v>
      </c>
      <c r="D286" s="6">
        <v>3</v>
      </c>
      <c r="E286" s="6">
        <v>2</v>
      </c>
      <c r="F286" s="6" t="s">
        <v>32</v>
      </c>
      <c r="G286" s="6">
        <v>14</v>
      </c>
      <c r="H286" s="6" t="s">
        <v>4028</v>
      </c>
      <c r="I286" s="6">
        <v>1</v>
      </c>
      <c r="J286" s="6" t="s">
        <v>5953</v>
      </c>
      <c r="K286" s="6"/>
      <c r="L286" s="6"/>
    </row>
    <row r="287" spans="1:12" x14ac:dyDescent="0.25">
      <c r="A287" s="3" t="s">
        <v>1988</v>
      </c>
      <c r="B287" s="6" t="s">
        <v>28</v>
      </c>
      <c r="C287" s="6">
        <v>1</v>
      </c>
      <c r="D287" s="6">
        <v>3</v>
      </c>
      <c r="E287" s="6">
        <v>2</v>
      </c>
      <c r="F287" s="6" t="s">
        <v>32</v>
      </c>
      <c r="G287" s="6">
        <v>15</v>
      </c>
      <c r="H287" s="6" t="s">
        <v>4029</v>
      </c>
      <c r="I287" s="6">
        <v>1</v>
      </c>
      <c r="J287" s="6" t="s">
        <v>5954</v>
      </c>
      <c r="K287" s="6"/>
      <c r="L287" s="6"/>
    </row>
    <row r="288" spans="1:12" x14ac:dyDescent="0.25">
      <c r="A288" s="3" t="s">
        <v>1989</v>
      </c>
      <c r="B288" s="6" t="s">
        <v>28</v>
      </c>
      <c r="C288" s="6">
        <v>1</v>
      </c>
      <c r="D288" s="6">
        <v>3</v>
      </c>
      <c r="E288" s="6">
        <v>2</v>
      </c>
      <c r="F288" s="6" t="s">
        <v>32</v>
      </c>
      <c r="G288" s="6">
        <v>16</v>
      </c>
      <c r="H288" s="6" t="s">
        <v>4030</v>
      </c>
      <c r="I288" s="6">
        <v>1</v>
      </c>
      <c r="J288" s="6" t="s">
        <v>5955</v>
      </c>
      <c r="K288" s="6"/>
      <c r="L288" s="6"/>
    </row>
    <row r="289" spans="1:12" x14ac:dyDescent="0.25">
      <c r="A289" s="3" t="s">
        <v>1990</v>
      </c>
      <c r="B289" s="6" t="s">
        <v>28</v>
      </c>
      <c r="C289" s="6">
        <v>1</v>
      </c>
      <c r="D289" s="6">
        <v>3</v>
      </c>
      <c r="E289" s="6">
        <v>2</v>
      </c>
      <c r="F289" s="6" t="s">
        <v>32</v>
      </c>
      <c r="G289" s="6">
        <v>17</v>
      </c>
      <c r="H289" s="6" t="s">
        <v>4031</v>
      </c>
      <c r="I289" s="6">
        <v>1</v>
      </c>
      <c r="J289" s="6" t="s">
        <v>5956</v>
      </c>
      <c r="K289" s="6"/>
      <c r="L289" s="6"/>
    </row>
    <row r="290" spans="1:12" x14ac:dyDescent="0.25">
      <c r="A290" s="3" t="s">
        <v>1991</v>
      </c>
      <c r="B290" s="6" t="s">
        <v>28</v>
      </c>
      <c r="C290" s="6">
        <v>1</v>
      </c>
      <c r="D290" s="6">
        <v>3</v>
      </c>
      <c r="E290" s="6">
        <v>2</v>
      </c>
      <c r="F290" s="6" t="s">
        <v>32</v>
      </c>
      <c r="G290" s="6">
        <v>18</v>
      </c>
      <c r="H290" s="6" t="s">
        <v>4032</v>
      </c>
      <c r="I290" s="6">
        <v>1</v>
      </c>
      <c r="J290" s="6" t="s">
        <v>5957</v>
      </c>
      <c r="K290" s="6"/>
      <c r="L290" s="6"/>
    </row>
    <row r="291" spans="1:12" x14ac:dyDescent="0.25">
      <c r="A291" s="3" t="s">
        <v>1992</v>
      </c>
      <c r="B291" s="6" t="s">
        <v>28</v>
      </c>
      <c r="C291" s="6">
        <v>1</v>
      </c>
      <c r="D291" s="6">
        <v>3</v>
      </c>
      <c r="E291" s="6">
        <v>2</v>
      </c>
      <c r="F291" s="6" t="s">
        <v>32</v>
      </c>
      <c r="G291" s="6">
        <v>19</v>
      </c>
      <c r="H291" s="6" t="s">
        <v>4033</v>
      </c>
      <c r="I291" s="6">
        <v>1</v>
      </c>
      <c r="J291" s="6" t="s">
        <v>5958</v>
      </c>
      <c r="K291" s="6"/>
      <c r="L291" s="6"/>
    </row>
    <row r="292" spans="1:12" x14ac:dyDescent="0.25">
      <c r="A292" s="3" t="s">
        <v>1993</v>
      </c>
      <c r="B292" s="6" t="s">
        <v>28</v>
      </c>
      <c r="C292" s="6">
        <v>1</v>
      </c>
      <c r="D292" s="6">
        <v>3</v>
      </c>
      <c r="E292" s="6">
        <v>2</v>
      </c>
      <c r="F292" s="6" t="s">
        <v>32</v>
      </c>
      <c r="G292" s="6">
        <v>20</v>
      </c>
      <c r="H292" s="6" t="s">
        <v>4034</v>
      </c>
      <c r="I292" s="6">
        <v>1</v>
      </c>
      <c r="J292" s="6" t="s">
        <v>5959</v>
      </c>
      <c r="K292" s="6"/>
      <c r="L292" s="6"/>
    </row>
    <row r="293" spans="1:12" x14ac:dyDescent="0.25">
      <c r="A293" s="3" t="s">
        <v>1994</v>
      </c>
      <c r="B293" s="6" t="s">
        <v>28</v>
      </c>
      <c r="C293" s="6">
        <v>1</v>
      </c>
      <c r="D293" s="6">
        <v>4</v>
      </c>
      <c r="E293" s="6">
        <v>1</v>
      </c>
      <c r="F293" s="6" t="s">
        <v>32</v>
      </c>
      <c r="G293" s="6">
        <v>3</v>
      </c>
      <c r="H293" s="6" t="s">
        <v>4035</v>
      </c>
      <c r="I293" s="6">
        <v>1</v>
      </c>
      <c r="J293" s="6" t="s">
        <v>5960</v>
      </c>
      <c r="K293" s="6"/>
      <c r="L293" s="6"/>
    </row>
    <row r="294" spans="1:12" x14ac:dyDescent="0.25">
      <c r="A294" s="3" t="s">
        <v>1995</v>
      </c>
      <c r="B294" s="6" t="s">
        <v>28</v>
      </c>
      <c r="C294" s="6">
        <v>1</v>
      </c>
      <c r="D294" s="6">
        <v>4</v>
      </c>
      <c r="E294" s="6">
        <v>1</v>
      </c>
      <c r="F294" s="6" t="s">
        <v>32</v>
      </c>
      <c r="G294" s="6">
        <v>4</v>
      </c>
      <c r="H294" s="6" t="s">
        <v>4036</v>
      </c>
      <c r="I294" s="6">
        <v>1</v>
      </c>
      <c r="J294" s="6" t="s">
        <v>5961</v>
      </c>
      <c r="K294" s="6"/>
      <c r="L294" s="6"/>
    </row>
    <row r="295" spans="1:12" x14ac:dyDescent="0.25">
      <c r="A295" s="3" t="s">
        <v>1996</v>
      </c>
      <c r="B295" s="6" t="s">
        <v>28</v>
      </c>
      <c r="C295" s="6">
        <v>1</v>
      </c>
      <c r="D295" s="6">
        <v>4</v>
      </c>
      <c r="E295" s="6">
        <v>2</v>
      </c>
      <c r="F295" s="6" t="s">
        <v>32</v>
      </c>
      <c r="G295" s="6">
        <v>3</v>
      </c>
      <c r="H295" s="6" t="s">
        <v>4037</v>
      </c>
      <c r="I295" s="6">
        <v>1</v>
      </c>
      <c r="J295" s="6" t="s">
        <v>5962</v>
      </c>
      <c r="K295" s="6"/>
      <c r="L295" s="6"/>
    </row>
    <row r="296" spans="1:12" x14ac:dyDescent="0.25">
      <c r="A296" s="3" t="s">
        <v>1997</v>
      </c>
      <c r="B296" s="6" t="s">
        <v>28</v>
      </c>
      <c r="C296" s="6">
        <v>1</v>
      </c>
      <c r="D296" s="6">
        <v>4</v>
      </c>
      <c r="E296" s="6">
        <v>2</v>
      </c>
      <c r="F296" s="6" t="s">
        <v>32</v>
      </c>
      <c r="G296" s="6">
        <v>4</v>
      </c>
      <c r="H296" s="6" t="s">
        <v>4038</v>
      </c>
      <c r="I296" s="6">
        <v>1</v>
      </c>
      <c r="J296" s="6" t="s">
        <v>5963</v>
      </c>
      <c r="K296" s="6"/>
      <c r="L296" s="6"/>
    </row>
    <row r="297" spans="1:12" x14ac:dyDescent="0.25">
      <c r="A297" s="3" t="s">
        <v>1998</v>
      </c>
      <c r="B297" s="6" t="s">
        <v>28</v>
      </c>
      <c r="C297" s="6">
        <v>1</v>
      </c>
      <c r="D297" s="6">
        <v>4</v>
      </c>
      <c r="E297" s="6">
        <v>3</v>
      </c>
      <c r="F297" s="6" t="s">
        <v>32</v>
      </c>
      <c r="G297" s="6">
        <v>3</v>
      </c>
      <c r="H297" s="6" t="s">
        <v>4039</v>
      </c>
      <c r="I297" s="6">
        <v>1</v>
      </c>
      <c r="J297" s="6" t="s">
        <v>5964</v>
      </c>
      <c r="K297" s="6"/>
      <c r="L297" s="6"/>
    </row>
    <row r="298" spans="1:12" x14ac:dyDescent="0.25">
      <c r="A298" s="3" t="s">
        <v>1999</v>
      </c>
      <c r="B298" s="6" t="s">
        <v>28</v>
      </c>
      <c r="C298" s="6">
        <v>1</v>
      </c>
      <c r="D298" s="6">
        <v>4</v>
      </c>
      <c r="E298" s="6">
        <v>3</v>
      </c>
      <c r="F298" s="6" t="s">
        <v>32</v>
      </c>
      <c r="G298" s="6">
        <v>4</v>
      </c>
      <c r="H298" s="6" t="s">
        <v>4040</v>
      </c>
      <c r="I298" s="6">
        <v>1</v>
      </c>
      <c r="J298" s="6" t="s">
        <v>5965</v>
      </c>
      <c r="K298" s="6"/>
      <c r="L298" s="6"/>
    </row>
    <row r="299" spans="1:12" x14ac:dyDescent="0.25">
      <c r="A299" s="3" t="s">
        <v>2000</v>
      </c>
      <c r="B299" s="6" t="s">
        <v>28</v>
      </c>
      <c r="C299" s="6">
        <v>2</v>
      </c>
      <c r="D299" s="6">
        <v>1</v>
      </c>
      <c r="E299" s="6">
        <v>1</v>
      </c>
      <c r="F299" s="6" t="s">
        <v>34</v>
      </c>
      <c r="G299" s="6">
        <v>4</v>
      </c>
      <c r="H299" s="6" t="s">
        <v>3114</v>
      </c>
      <c r="I299" s="6">
        <v>3</v>
      </c>
      <c r="J299" s="6" t="s">
        <v>5966</v>
      </c>
      <c r="K299" s="6"/>
      <c r="L299" s="6"/>
    </row>
    <row r="300" spans="1:12" ht="409.5" x14ac:dyDescent="0.25">
      <c r="A300" s="3" t="s">
        <v>2001</v>
      </c>
      <c r="B300" s="6" t="s">
        <v>28</v>
      </c>
      <c r="C300" s="6">
        <v>2</v>
      </c>
      <c r="D300" s="6">
        <v>1</v>
      </c>
      <c r="E300" s="6">
        <v>1</v>
      </c>
      <c r="F300" s="6" t="s">
        <v>34</v>
      </c>
      <c r="G300" s="6">
        <v>5</v>
      </c>
      <c r="H300" s="16" t="s">
        <v>3278</v>
      </c>
      <c r="I300" s="6">
        <v>1</v>
      </c>
      <c r="J300" s="6" t="s">
        <v>5967</v>
      </c>
      <c r="K300" s="6"/>
      <c r="L300" s="6"/>
    </row>
    <row r="301" spans="1:12" x14ac:dyDescent="0.25">
      <c r="A301" s="3" t="s">
        <v>2002</v>
      </c>
      <c r="B301" s="6" t="s">
        <v>28</v>
      </c>
      <c r="C301" s="6">
        <v>2</v>
      </c>
      <c r="D301" s="6">
        <v>1</v>
      </c>
      <c r="E301" s="6">
        <v>2</v>
      </c>
      <c r="F301" s="6" t="s">
        <v>34</v>
      </c>
      <c r="G301" s="6">
        <v>4</v>
      </c>
      <c r="H301" s="6" t="s">
        <v>4041</v>
      </c>
      <c r="I301" s="6">
        <v>1</v>
      </c>
      <c r="J301" s="6" t="s">
        <v>5968</v>
      </c>
      <c r="K301" s="6"/>
      <c r="L301" s="6"/>
    </row>
    <row r="302" spans="1:12" x14ac:dyDescent="0.25">
      <c r="A302" s="3" t="s">
        <v>2003</v>
      </c>
      <c r="B302" s="6" t="s">
        <v>28</v>
      </c>
      <c r="C302" s="6">
        <v>2</v>
      </c>
      <c r="D302" s="6">
        <v>1</v>
      </c>
      <c r="E302" s="6">
        <v>2</v>
      </c>
      <c r="F302" s="6" t="s">
        <v>34</v>
      </c>
      <c r="G302" s="6">
        <v>5</v>
      </c>
      <c r="H302" s="6" t="s">
        <v>4042</v>
      </c>
      <c r="I302" s="6">
        <v>1</v>
      </c>
      <c r="J302" s="6" t="s">
        <v>5969</v>
      </c>
      <c r="K302" s="6"/>
      <c r="L302" s="6"/>
    </row>
    <row r="303" spans="1:12" x14ac:dyDescent="0.25">
      <c r="A303" s="3" t="s">
        <v>2004</v>
      </c>
      <c r="B303" s="6" t="s">
        <v>28</v>
      </c>
      <c r="C303" s="6">
        <v>2</v>
      </c>
      <c r="D303" s="6">
        <v>1</v>
      </c>
      <c r="E303" s="6">
        <v>2</v>
      </c>
      <c r="F303" s="6" t="s">
        <v>32</v>
      </c>
      <c r="G303" s="6">
        <v>6</v>
      </c>
      <c r="H303" s="6" t="s">
        <v>4043</v>
      </c>
      <c r="I303" s="6">
        <v>12</v>
      </c>
      <c r="J303" s="6" t="s">
        <v>5970</v>
      </c>
      <c r="K303" s="6"/>
      <c r="L303" s="6"/>
    </row>
    <row r="304" spans="1:12" x14ac:dyDescent="0.25">
      <c r="A304" s="3" t="s">
        <v>2005</v>
      </c>
      <c r="B304" s="6" t="s">
        <v>28</v>
      </c>
      <c r="C304" s="6">
        <v>2</v>
      </c>
      <c r="D304" s="6">
        <v>2</v>
      </c>
      <c r="E304" s="6">
        <v>1</v>
      </c>
      <c r="F304" s="6" t="s">
        <v>32</v>
      </c>
      <c r="G304" s="6">
        <v>3</v>
      </c>
      <c r="H304" s="6" t="s">
        <v>4044</v>
      </c>
      <c r="I304" s="6">
        <v>1</v>
      </c>
      <c r="J304" s="6" t="s">
        <v>5971</v>
      </c>
      <c r="K304" s="6"/>
      <c r="L304" s="6"/>
    </row>
    <row r="305" spans="1:12" x14ac:dyDescent="0.25">
      <c r="A305" s="3" t="s">
        <v>2006</v>
      </c>
      <c r="B305" s="6" t="s">
        <v>28</v>
      </c>
      <c r="C305" s="6">
        <v>2</v>
      </c>
      <c r="D305" s="6">
        <v>2</v>
      </c>
      <c r="E305" s="6">
        <v>1</v>
      </c>
      <c r="F305" s="6" t="s">
        <v>32</v>
      </c>
      <c r="G305" s="6">
        <v>4</v>
      </c>
      <c r="H305" s="6" t="s">
        <v>4045</v>
      </c>
      <c r="I305" s="6">
        <v>1</v>
      </c>
      <c r="J305" s="6" t="s">
        <v>5972</v>
      </c>
      <c r="K305" s="6"/>
      <c r="L305" s="6"/>
    </row>
    <row r="306" spans="1:12" x14ac:dyDescent="0.25">
      <c r="A306" s="3" t="s">
        <v>2007</v>
      </c>
      <c r="B306" s="6" t="s">
        <v>28</v>
      </c>
      <c r="C306" s="6">
        <v>2</v>
      </c>
      <c r="D306" s="6">
        <v>2</v>
      </c>
      <c r="E306" s="6">
        <v>2</v>
      </c>
      <c r="F306" s="6" t="s">
        <v>32</v>
      </c>
      <c r="G306" s="6">
        <v>5</v>
      </c>
      <c r="H306" s="6" t="s">
        <v>4046</v>
      </c>
      <c r="I306" s="6">
        <v>1</v>
      </c>
      <c r="J306" s="6" t="s">
        <v>5973</v>
      </c>
      <c r="K306" s="6"/>
      <c r="L306" s="6"/>
    </row>
    <row r="307" spans="1:12" x14ac:dyDescent="0.25">
      <c r="A307" s="3" t="s">
        <v>2008</v>
      </c>
      <c r="B307" s="6" t="s">
        <v>28</v>
      </c>
      <c r="C307" s="6">
        <v>2</v>
      </c>
      <c r="D307" s="6">
        <v>2</v>
      </c>
      <c r="E307" s="6">
        <v>2</v>
      </c>
      <c r="F307" s="6" t="s">
        <v>32</v>
      </c>
      <c r="G307" s="6">
        <v>6</v>
      </c>
      <c r="H307" s="6" t="s">
        <v>4047</v>
      </c>
      <c r="I307" s="6">
        <v>1</v>
      </c>
      <c r="J307" s="6" t="s">
        <v>5974</v>
      </c>
      <c r="K307" s="6"/>
      <c r="L307" s="6"/>
    </row>
    <row r="308" spans="1:12" x14ac:dyDescent="0.25">
      <c r="A308" s="3" t="s">
        <v>2009</v>
      </c>
      <c r="B308" s="6" t="s">
        <v>28</v>
      </c>
      <c r="C308" s="6">
        <v>2</v>
      </c>
      <c r="D308" s="6">
        <v>2</v>
      </c>
      <c r="E308" s="6">
        <v>2</v>
      </c>
      <c r="F308" s="6" t="s">
        <v>32</v>
      </c>
      <c r="G308" s="6">
        <v>7</v>
      </c>
      <c r="H308" s="6" t="s">
        <v>4048</v>
      </c>
      <c r="I308" s="6">
        <v>1</v>
      </c>
      <c r="J308" s="6" t="s">
        <v>5975</v>
      </c>
      <c r="K308" s="6"/>
      <c r="L308" s="6"/>
    </row>
    <row r="309" spans="1:12" x14ac:dyDescent="0.25">
      <c r="A309" s="3" t="s">
        <v>2010</v>
      </c>
      <c r="B309" s="6" t="s">
        <v>28</v>
      </c>
      <c r="C309" s="6">
        <v>2</v>
      </c>
      <c r="D309" s="6">
        <v>3</v>
      </c>
      <c r="E309" s="6">
        <v>1</v>
      </c>
      <c r="F309" s="6" t="s">
        <v>34</v>
      </c>
      <c r="G309" s="6">
        <v>36</v>
      </c>
      <c r="H309" s="6" t="s">
        <v>3148</v>
      </c>
      <c r="I309" s="6">
        <v>1</v>
      </c>
      <c r="J309" s="6" t="s">
        <v>5976</v>
      </c>
      <c r="K309" s="6"/>
      <c r="L309" s="6"/>
    </row>
    <row r="310" spans="1:12" x14ac:dyDescent="0.25">
      <c r="A310" s="3" t="s">
        <v>2011</v>
      </c>
      <c r="B310" s="6" t="s">
        <v>28</v>
      </c>
      <c r="C310" s="6">
        <v>2</v>
      </c>
      <c r="D310" s="6">
        <v>3</v>
      </c>
      <c r="E310" s="6">
        <v>1</v>
      </c>
      <c r="F310" s="6" t="s">
        <v>34</v>
      </c>
      <c r="G310" s="6">
        <v>37</v>
      </c>
      <c r="H310" s="6" t="s">
        <v>2227</v>
      </c>
      <c r="I310" s="6">
        <v>1</v>
      </c>
      <c r="J310" s="6" t="s">
        <v>5977</v>
      </c>
      <c r="K310" s="6"/>
      <c r="L310" s="6"/>
    </row>
    <row r="311" spans="1:12" x14ac:dyDescent="0.25">
      <c r="A311" s="3" t="s">
        <v>2012</v>
      </c>
      <c r="B311" s="6" t="s">
        <v>28</v>
      </c>
      <c r="C311" s="6">
        <v>2</v>
      </c>
      <c r="D311" s="6">
        <v>3</v>
      </c>
      <c r="E311" s="6">
        <v>2</v>
      </c>
      <c r="F311" s="6" t="s">
        <v>34</v>
      </c>
      <c r="G311" s="6">
        <v>18</v>
      </c>
      <c r="H311" s="6" t="s">
        <v>4049</v>
      </c>
      <c r="I311" s="6">
        <v>4</v>
      </c>
      <c r="J311" s="6" t="s">
        <v>5978</v>
      </c>
      <c r="K311" s="6"/>
      <c r="L311" s="6"/>
    </row>
    <row r="312" spans="1:12" x14ac:dyDescent="0.25">
      <c r="A312" s="3" t="s">
        <v>2013</v>
      </c>
      <c r="B312" s="6" t="s">
        <v>28</v>
      </c>
      <c r="C312" s="6">
        <v>2</v>
      </c>
      <c r="D312" s="6">
        <v>3</v>
      </c>
      <c r="E312" s="6">
        <v>2</v>
      </c>
      <c r="F312" s="6" t="s">
        <v>34</v>
      </c>
      <c r="G312" s="6">
        <v>19</v>
      </c>
      <c r="H312" s="6" t="s">
        <v>4050</v>
      </c>
      <c r="I312" s="6">
        <v>4</v>
      </c>
      <c r="J312" s="6" t="s">
        <v>5979</v>
      </c>
      <c r="K312" s="6"/>
      <c r="L312" s="6"/>
    </row>
    <row r="313" spans="1:12" x14ac:dyDescent="0.25">
      <c r="A313" s="3" t="s">
        <v>2014</v>
      </c>
      <c r="B313" s="6" t="s">
        <v>28</v>
      </c>
      <c r="C313" s="6">
        <v>2</v>
      </c>
      <c r="D313" s="6">
        <v>4</v>
      </c>
      <c r="E313" s="6">
        <v>1</v>
      </c>
      <c r="F313" s="6" t="s">
        <v>33</v>
      </c>
      <c r="G313" s="6">
        <v>1</v>
      </c>
      <c r="H313" s="6" t="s">
        <v>4051</v>
      </c>
      <c r="I313" s="6">
        <v>1</v>
      </c>
      <c r="J313" s="6" t="s">
        <v>5980</v>
      </c>
      <c r="K313" s="6"/>
      <c r="L313" s="6"/>
    </row>
    <row r="314" spans="1:12" x14ac:dyDescent="0.25">
      <c r="A314" s="3" t="s">
        <v>2015</v>
      </c>
      <c r="B314" s="6" t="s">
        <v>28</v>
      </c>
      <c r="C314" s="6">
        <v>2</v>
      </c>
      <c r="D314" s="6">
        <v>4</v>
      </c>
      <c r="E314" s="6">
        <v>1</v>
      </c>
      <c r="F314" s="6" t="s">
        <v>33</v>
      </c>
      <c r="G314" s="6">
        <v>2</v>
      </c>
      <c r="H314" s="6" t="s">
        <v>4052</v>
      </c>
      <c r="I314" s="6">
        <v>2</v>
      </c>
      <c r="J314" s="6" t="s">
        <v>5981</v>
      </c>
      <c r="K314" s="6"/>
      <c r="L314" s="6"/>
    </row>
    <row r="315" spans="1:12" x14ac:dyDescent="0.25">
      <c r="A315" s="3" t="s">
        <v>2016</v>
      </c>
      <c r="B315" s="6" t="s">
        <v>28</v>
      </c>
      <c r="C315" s="6">
        <v>2</v>
      </c>
      <c r="D315" s="6">
        <v>4</v>
      </c>
      <c r="E315" s="6">
        <v>2</v>
      </c>
      <c r="F315" s="6" t="s">
        <v>32</v>
      </c>
      <c r="G315" s="6">
        <v>3</v>
      </c>
      <c r="H315" s="6" t="s">
        <v>4053</v>
      </c>
      <c r="I315" s="6">
        <v>2</v>
      </c>
      <c r="J315" s="6" t="s">
        <v>5982</v>
      </c>
      <c r="K315" s="6"/>
      <c r="L315" s="6"/>
    </row>
    <row r="316" spans="1:12" x14ac:dyDescent="0.25">
      <c r="A316" s="3" t="s">
        <v>2017</v>
      </c>
      <c r="B316" s="6" t="s">
        <v>28</v>
      </c>
      <c r="C316" s="6">
        <v>2</v>
      </c>
      <c r="D316" s="6">
        <v>4</v>
      </c>
      <c r="E316" s="6">
        <v>2</v>
      </c>
      <c r="F316" s="6" t="s">
        <v>32</v>
      </c>
      <c r="G316" s="6">
        <v>4</v>
      </c>
      <c r="H316" s="6" t="s">
        <v>4054</v>
      </c>
      <c r="I316" s="6">
        <v>2</v>
      </c>
      <c r="J316" s="6" t="s">
        <v>5983</v>
      </c>
      <c r="K316" s="6"/>
      <c r="L316" s="6"/>
    </row>
    <row r="317" spans="1:12" x14ac:dyDescent="0.25">
      <c r="A317" s="3" t="s">
        <v>2018</v>
      </c>
      <c r="B317" s="6" t="s">
        <v>28</v>
      </c>
      <c r="C317" s="6">
        <v>2</v>
      </c>
      <c r="D317" s="6">
        <v>4</v>
      </c>
      <c r="E317" s="6">
        <v>3</v>
      </c>
      <c r="F317" s="6" t="s">
        <v>33</v>
      </c>
      <c r="G317" s="6">
        <v>2</v>
      </c>
      <c r="H317" s="6" t="s">
        <v>4055</v>
      </c>
      <c r="I317" s="6">
        <v>1</v>
      </c>
      <c r="J317" s="6" t="s">
        <v>5984</v>
      </c>
      <c r="K317" s="6"/>
      <c r="L317" s="6"/>
    </row>
    <row r="318" spans="1:12" x14ac:dyDescent="0.25">
      <c r="A318" s="3" t="s">
        <v>2019</v>
      </c>
      <c r="B318" s="6" t="s">
        <v>28</v>
      </c>
      <c r="C318" s="6">
        <v>2</v>
      </c>
      <c r="D318" s="6">
        <v>4</v>
      </c>
      <c r="E318" s="6">
        <v>4</v>
      </c>
      <c r="F318" s="6" t="s">
        <v>32</v>
      </c>
      <c r="G318" s="6">
        <v>5</v>
      </c>
      <c r="H318" s="6" t="s">
        <v>4056</v>
      </c>
      <c r="I318" s="6">
        <v>1</v>
      </c>
      <c r="J318" s="6" t="s">
        <v>5985</v>
      </c>
      <c r="K318" s="6"/>
      <c r="L318" s="6"/>
    </row>
    <row r="319" spans="1:12" x14ac:dyDescent="0.25">
      <c r="A319" s="3" t="s">
        <v>2020</v>
      </c>
      <c r="B319" s="6" t="s">
        <v>28</v>
      </c>
      <c r="C319" s="6">
        <v>2</v>
      </c>
      <c r="D319" s="6">
        <v>4</v>
      </c>
      <c r="E319" s="6">
        <v>4</v>
      </c>
      <c r="F319" s="6" t="s">
        <v>32</v>
      </c>
      <c r="G319" s="6">
        <v>6</v>
      </c>
      <c r="H319" s="6" t="s">
        <v>4057</v>
      </c>
      <c r="I319" s="6">
        <v>1</v>
      </c>
      <c r="J319" s="6" t="s">
        <v>5986</v>
      </c>
      <c r="K319" s="6"/>
      <c r="L319" s="6"/>
    </row>
    <row r="320" spans="1:12" x14ac:dyDescent="0.25">
      <c r="A320" s="3" t="s">
        <v>2021</v>
      </c>
      <c r="B320" s="6" t="s">
        <v>28</v>
      </c>
      <c r="C320" s="6">
        <v>3</v>
      </c>
      <c r="D320" s="6">
        <v>1</v>
      </c>
      <c r="E320" s="6">
        <v>1</v>
      </c>
      <c r="F320" s="6" t="s">
        <v>34</v>
      </c>
      <c r="G320" s="6">
        <v>1</v>
      </c>
      <c r="H320" s="6" t="s">
        <v>4058</v>
      </c>
      <c r="I320" s="6">
        <v>2</v>
      </c>
      <c r="J320" s="6" t="s">
        <v>5987</v>
      </c>
      <c r="K320" s="6"/>
      <c r="L320" s="6"/>
    </row>
    <row r="321" spans="1:12" x14ac:dyDescent="0.25">
      <c r="A321" s="3" t="s">
        <v>2022</v>
      </c>
      <c r="B321" s="6" t="s">
        <v>28</v>
      </c>
      <c r="C321" s="6">
        <v>3</v>
      </c>
      <c r="D321" s="6">
        <v>1</v>
      </c>
      <c r="E321" s="6">
        <v>1</v>
      </c>
      <c r="F321" s="6" t="s">
        <v>34</v>
      </c>
      <c r="G321" s="6">
        <v>2</v>
      </c>
      <c r="H321" s="6" t="s">
        <v>4059</v>
      </c>
      <c r="I321" s="6">
        <v>2</v>
      </c>
      <c r="J321" s="6" t="s">
        <v>5988</v>
      </c>
      <c r="K321" s="6"/>
      <c r="L321" s="6"/>
    </row>
    <row r="322" spans="1:12" x14ac:dyDescent="0.25">
      <c r="A322" s="3" t="s">
        <v>2023</v>
      </c>
      <c r="B322" s="6" t="s">
        <v>28</v>
      </c>
      <c r="C322" s="6">
        <v>3</v>
      </c>
      <c r="D322" s="6">
        <v>1</v>
      </c>
      <c r="E322" s="6">
        <v>1</v>
      </c>
      <c r="F322" s="6" t="s">
        <v>34</v>
      </c>
      <c r="G322" s="6">
        <v>4</v>
      </c>
      <c r="H322" s="6" t="s">
        <v>4060</v>
      </c>
      <c r="I322" s="6">
        <v>3</v>
      </c>
      <c r="J322" s="6" t="s">
        <v>5989</v>
      </c>
      <c r="K322" s="6"/>
      <c r="L322" s="6"/>
    </row>
    <row r="323" spans="1:12" ht="300" x14ac:dyDescent="0.25">
      <c r="A323" s="3" t="s">
        <v>2024</v>
      </c>
      <c r="B323" s="6" t="s">
        <v>28</v>
      </c>
      <c r="C323" s="6">
        <v>3</v>
      </c>
      <c r="D323" s="6">
        <v>1</v>
      </c>
      <c r="E323" s="6">
        <v>1</v>
      </c>
      <c r="F323" s="6" t="s">
        <v>34</v>
      </c>
      <c r="G323" s="6">
        <v>5</v>
      </c>
      <c r="H323" s="16" t="s">
        <v>4061</v>
      </c>
      <c r="I323" s="6">
        <v>2</v>
      </c>
      <c r="J323" s="6" t="s">
        <v>5990</v>
      </c>
      <c r="K323" s="6"/>
      <c r="L323" s="6"/>
    </row>
    <row r="324" spans="1:12" x14ac:dyDescent="0.25">
      <c r="A324" s="3" t="s">
        <v>2025</v>
      </c>
      <c r="B324" s="6" t="s">
        <v>28</v>
      </c>
      <c r="C324" s="6">
        <v>3</v>
      </c>
      <c r="D324" s="6">
        <v>1</v>
      </c>
      <c r="E324" s="6">
        <v>1</v>
      </c>
      <c r="F324" s="6" t="s">
        <v>34</v>
      </c>
      <c r="G324" s="6">
        <v>6</v>
      </c>
      <c r="H324" s="6" t="s">
        <v>4062</v>
      </c>
      <c r="I324" s="6">
        <v>1</v>
      </c>
      <c r="J324" s="6" t="s">
        <v>5991</v>
      </c>
      <c r="K324" s="6"/>
      <c r="L324" s="6"/>
    </row>
    <row r="325" spans="1:12" x14ac:dyDescent="0.25">
      <c r="A325" s="3" t="s">
        <v>2026</v>
      </c>
      <c r="B325" s="6" t="s">
        <v>28</v>
      </c>
      <c r="C325" s="6">
        <v>3</v>
      </c>
      <c r="D325" s="6">
        <v>1</v>
      </c>
      <c r="E325" s="6">
        <v>2</v>
      </c>
      <c r="F325" s="6" t="s">
        <v>32</v>
      </c>
      <c r="G325" s="6">
        <v>3</v>
      </c>
      <c r="H325" s="6" t="s">
        <v>4063</v>
      </c>
      <c r="I325" s="6">
        <v>4</v>
      </c>
      <c r="J325" s="6" t="s">
        <v>5992</v>
      </c>
      <c r="K325" s="6"/>
      <c r="L325" s="6"/>
    </row>
    <row r="326" spans="1:12" x14ac:dyDescent="0.25">
      <c r="A326" s="3" t="s">
        <v>2027</v>
      </c>
      <c r="B326" s="6" t="s">
        <v>28</v>
      </c>
      <c r="C326" s="6">
        <v>3</v>
      </c>
      <c r="D326" s="6">
        <v>1</v>
      </c>
      <c r="E326" s="6">
        <v>2</v>
      </c>
      <c r="F326" s="6" t="s">
        <v>32</v>
      </c>
      <c r="G326" s="6">
        <v>4</v>
      </c>
      <c r="H326" s="6" t="s">
        <v>4064</v>
      </c>
      <c r="I326" s="6">
        <v>3</v>
      </c>
      <c r="J326" s="6" t="s">
        <v>5993</v>
      </c>
      <c r="K326" s="6"/>
      <c r="L326" s="6"/>
    </row>
    <row r="327" spans="1:12" x14ac:dyDescent="0.25">
      <c r="A327" s="3" t="s">
        <v>2028</v>
      </c>
      <c r="B327" s="6" t="s">
        <v>28</v>
      </c>
      <c r="C327" s="6">
        <v>3</v>
      </c>
      <c r="D327" s="6">
        <v>1</v>
      </c>
      <c r="E327" s="6">
        <v>2</v>
      </c>
      <c r="F327" s="6" t="s">
        <v>32</v>
      </c>
      <c r="G327" s="6">
        <v>5</v>
      </c>
      <c r="H327" s="6" t="s">
        <v>4064</v>
      </c>
      <c r="I327" s="6">
        <v>1</v>
      </c>
      <c r="J327" s="6" t="s">
        <v>5994</v>
      </c>
      <c r="K327" s="6"/>
      <c r="L327" s="6"/>
    </row>
    <row r="328" spans="1:12" x14ac:dyDescent="0.25">
      <c r="A328" s="3" t="s">
        <v>2029</v>
      </c>
      <c r="B328" s="6" t="s">
        <v>28</v>
      </c>
      <c r="C328" s="6">
        <v>3</v>
      </c>
      <c r="D328" s="6">
        <v>2</v>
      </c>
      <c r="E328" s="6">
        <v>1</v>
      </c>
      <c r="F328" s="6" t="s">
        <v>32</v>
      </c>
      <c r="G328" s="6">
        <v>1</v>
      </c>
      <c r="H328" s="6" t="s">
        <v>4065</v>
      </c>
      <c r="I328" s="6">
        <v>1</v>
      </c>
      <c r="J328" s="6" t="s">
        <v>5995</v>
      </c>
      <c r="K328" s="6"/>
      <c r="L328" s="6"/>
    </row>
    <row r="329" spans="1:12" x14ac:dyDescent="0.25">
      <c r="A329" s="3" t="s">
        <v>2030</v>
      </c>
      <c r="B329" s="6" t="s">
        <v>28</v>
      </c>
      <c r="C329" s="6">
        <v>3</v>
      </c>
      <c r="D329" s="6">
        <v>3</v>
      </c>
      <c r="E329" s="6">
        <v>1</v>
      </c>
      <c r="F329" s="6" t="s">
        <v>35</v>
      </c>
      <c r="G329" s="6">
        <v>5</v>
      </c>
      <c r="H329" s="6" t="s">
        <v>4066</v>
      </c>
      <c r="I329" s="6">
        <v>23</v>
      </c>
      <c r="J329" s="6" t="s">
        <v>5996</v>
      </c>
      <c r="K329" s="6"/>
      <c r="L329" s="6"/>
    </row>
    <row r="330" spans="1:12" x14ac:dyDescent="0.25">
      <c r="A330" s="3" t="s">
        <v>2031</v>
      </c>
      <c r="B330" s="6" t="s">
        <v>28</v>
      </c>
      <c r="C330" s="6">
        <v>3</v>
      </c>
      <c r="D330" s="6">
        <v>3</v>
      </c>
      <c r="E330" s="6">
        <v>1</v>
      </c>
      <c r="F330" s="6" t="s">
        <v>35</v>
      </c>
      <c r="G330" s="6">
        <v>6</v>
      </c>
      <c r="H330" s="6" t="s">
        <v>3147</v>
      </c>
      <c r="I330" s="6">
        <v>24</v>
      </c>
      <c r="J330" s="6" t="s">
        <v>5997</v>
      </c>
      <c r="K330" s="6"/>
      <c r="L330" s="6"/>
    </row>
    <row r="331" spans="1:12" x14ac:dyDescent="0.25">
      <c r="A331" s="3" t="s">
        <v>2032</v>
      </c>
      <c r="B331" s="6" t="s">
        <v>28</v>
      </c>
      <c r="C331" s="6">
        <v>3</v>
      </c>
      <c r="D331" s="6">
        <v>3</v>
      </c>
      <c r="E331" s="6">
        <v>1</v>
      </c>
      <c r="F331" s="6" t="s">
        <v>35</v>
      </c>
      <c r="G331" s="6">
        <v>7</v>
      </c>
      <c r="H331" s="6" t="s">
        <v>4067</v>
      </c>
      <c r="I331" s="6">
        <v>24</v>
      </c>
      <c r="J331" s="6" t="s">
        <v>5998</v>
      </c>
      <c r="K331" s="6"/>
      <c r="L331" s="6"/>
    </row>
    <row r="332" spans="1:12" x14ac:dyDescent="0.25">
      <c r="A332" s="3" t="s">
        <v>2033</v>
      </c>
      <c r="B332" s="6" t="s">
        <v>28</v>
      </c>
      <c r="C332" s="6">
        <v>3</v>
      </c>
      <c r="D332" s="6">
        <v>3</v>
      </c>
      <c r="E332" s="6">
        <v>1</v>
      </c>
      <c r="F332" s="6" t="s">
        <v>35</v>
      </c>
      <c r="G332" s="6">
        <v>8</v>
      </c>
      <c r="H332" s="6" t="s">
        <v>4068</v>
      </c>
      <c r="I332" s="6">
        <v>24</v>
      </c>
      <c r="J332" s="6" t="s">
        <v>5999</v>
      </c>
      <c r="K332" s="6"/>
      <c r="L332" s="6"/>
    </row>
    <row r="333" spans="1:12" x14ac:dyDescent="0.25">
      <c r="A333" s="3" t="s">
        <v>2034</v>
      </c>
      <c r="B333" s="6" t="s">
        <v>28</v>
      </c>
      <c r="C333" s="6">
        <v>3</v>
      </c>
      <c r="D333" s="6">
        <v>3</v>
      </c>
      <c r="E333" s="6">
        <v>1</v>
      </c>
      <c r="F333" s="6" t="s">
        <v>35</v>
      </c>
      <c r="G333" s="6">
        <v>9</v>
      </c>
      <c r="H333" s="6" t="s">
        <v>4066</v>
      </c>
      <c r="I333" s="6">
        <v>1</v>
      </c>
      <c r="J333" s="6" t="s">
        <v>6000</v>
      </c>
      <c r="K333" s="6"/>
      <c r="L333" s="6"/>
    </row>
    <row r="334" spans="1:12" x14ac:dyDescent="0.25">
      <c r="A334" s="3" t="s">
        <v>2035</v>
      </c>
      <c r="B334" s="6" t="s">
        <v>28</v>
      </c>
      <c r="C334" s="6">
        <v>3</v>
      </c>
      <c r="D334" s="6">
        <v>4</v>
      </c>
      <c r="E334" s="6">
        <v>1</v>
      </c>
      <c r="F334" s="6" t="s">
        <v>32</v>
      </c>
      <c r="G334" s="6">
        <v>3</v>
      </c>
      <c r="H334" s="6" t="s">
        <v>4069</v>
      </c>
      <c r="I334" s="6">
        <v>2</v>
      </c>
      <c r="J334" s="6" t="s">
        <v>6001</v>
      </c>
      <c r="K334" s="6"/>
      <c r="L334" s="6"/>
    </row>
    <row r="335" spans="1:12" x14ac:dyDescent="0.25">
      <c r="A335" s="3" t="s">
        <v>2036</v>
      </c>
      <c r="B335" s="6" t="s">
        <v>28</v>
      </c>
      <c r="C335" s="6">
        <v>3</v>
      </c>
      <c r="D335" s="6">
        <v>4</v>
      </c>
      <c r="E335" s="6">
        <v>1</v>
      </c>
      <c r="F335" s="6" t="s">
        <v>32</v>
      </c>
      <c r="G335" s="6">
        <v>4</v>
      </c>
      <c r="H335" s="6" t="s">
        <v>4069</v>
      </c>
      <c r="I335" s="6">
        <v>2</v>
      </c>
      <c r="J335" s="6" t="s">
        <v>6002</v>
      </c>
      <c r="K335" s="6"/>
      <c r="L335" s="6"/>
    </row>
    <row r="336" spans="1:12" x14ac:dyDescent="0.25">
      <c r="A336" s="3" t="s">
        <v>2037</v>
      </c>
      <c r="B336" s="6" t="s">
        <v>29</v>
      </c>
      <c r="C336" s="6">
        <v>1</v>
      </c>
      <c r="D336" s="6">
        <v>1</v>
      </c>
      <c r="E336" s="6">
        <v>1</v>
      </c>
      <c r="F336" s="6" t="s">
        <v>32</v>
      </c>
      <c r="G336" s="6">
        <v>2</v>
      </c>
      <c r="H336" s="6" t="s">
        <v>4070</v>
      </c>
      <c r="I336" s="6">
        <v>12</v>
      </c>
      <c r="J336" s="6" t="s">
        <v>6003</v>
      </c>
      <c r="K336" s="6"/>
      <c r="L336" s="6"/>
    </row>
    <row r="337" spans="1:12" x14ac:dyDescent="0.25">
      <c r="A337" s="3" t="s">
        <v>2038</v>
      </c>
      <c r="B337" s="6" t="s">
        <v>29</v>
      </c>
      <c r="C337" s="6">
        <v>1</v>
      </c>
      <c r="D337" s="6">
        <v>1</v>
      </c>
      <c r="E337" s="6">
        <v>1</v>
      </c>
      <c r="F337" s="6" t="s">
        <v>32</v>
      </c>
      <c r="G337" s="6">
        <v>3</v>
      </c>
      <c r="H337" s="6" t="s">
        <v>4071</v>
      </c>
      <c r="I337" s="6">
        <v>5</v>
      </c>
      <c r="J337" s="6" t="s">
        <v>6004</v>
      </c>
      <c r="K337" s="6"/>
      <c r="L337" s="6"/>
    </row>
    <row r="338" spans="1:12" x14ac:dyDescent="0.25">
      <c r="A338" s="3" t="s">
        <v>2039</v>
      </c>
      <c r="B338" s="6" t="s">
        <v>29</v>
      </c>
      <c r="C338" s="6">
        <v>1</v>
      </c>
      <c r="D338" s="6">
        <v>1</v>
      </c>
      <c r="E338" s="6">
        <v>1</v>
      </c>
      <c r="F338" s="6" t="s">
        <v>32</v>
      </c>
      <c r="G338" s="6">
        <v>4</v>
      </c>
      <c r="H338" s="6" t="s">
        <v>4072</v>
      </c>
      <c r="I338" s="6">
        <v>1</v>
      </c>
      <c r="J338" s="6" t="s">
        <v>6005</v>
      </c>
      <c r="K338" s="6"/>
      <c r="L338" s="6"/>
    </row>
    <row r="339" spans="1:12" x14ac:dyDescent="0.25">
      <c r="A339" s="3" t="s">
        <v>2040</v>
      </c>
      <c r="B339" s="6" t="s">
        <v>29</v>
      </c>
      <c r="C339" s="6">
        <v>1</v>
      </c>
      <c r="D339" s="6">
        <v>1</v>
      </c>
      <c r="E339" s="6">
        <v>2</v>
      </c>
      <c r="F339" s="6" t="s">
        <v>32</v>
      </c>
      <c r="G339" s="6">
        <v>5</v>
      </c>
      <c r="H339" s="6" t="s">
        <v>4073</v>
      </c>
      <c r="I339" s="6">
        <v>1</v>
      </c>
      <c r="J339" s="6" t="s">
        <v>6006</v>
      </c>
      <c r="K339" s="6"/>
      <c r="L339" s="6"/>
    </row>
    <row r="340" spans="1:12" x14ac:dyDescent="0.25">
      <c r="A340" s="3" t="s">
        <v>2041</v>
      </c>
      <c r="B340" s="6" t="s">
        <v>29</v>
      </c>
      <c r="C340" s="6">
        <v>1</v>
      </c>
      <c r="D340" s="6">
        <v>1</v>
      </c>
      <c r="E340" s="6">
        <v>2</v>
      </c>
      <c r="F340" s="6" t="s">
        <v>32</v>
      </c>
      <c r="G340" s="6">
        <v>6</v>
      </c>
      <c r="H340" s="6" t="s">
        <v>4074</v>
      </c>
      <c r="I340" s="6">
        <v>1</v>
      </c>
      <c r="J340" s="6" t="s">
        <v>6007</v>
      </c>
      <c r="K340" s="6"/>
      <c r="L340" s="6"/>
    </row>
    <row r="341" spans="1:12" x14ac:dyDescent="0.25">
      <c r="A341" s="3" t="s">
        <v>2042</v>
      </c>
      <c r="B341" s="6" t="s">
        <v>29</v>
      </c>
      <c r="C341" s="6">
        <v>1</v>
      </c>
      <c r="D341" s="6">
        <v>1</v>
      </c>
      <c r="E341" s="6">
        <v>2</v>
      </c>
      <c r="F341" s="6" t="s">
        <v>32</v>
      </c>
      <c r="G341" s="6">
        <v>7</v>
      </c>
      <c r="H341" s="6" t="s">
        <v>4075</v>
      </c>
      <c r="I341" s="6">
        <v>1</v>
      </c>
      <c r="J341" s="6" t="s">
        <v>6008</v>
      </c>
      <c r="K341" s="6"/>
      <c r="L341" s="6"/>
    </row>
    <row r="342" spans="1:12" x14ac:dyDescent="0.25">
      <c r="A342" s="3" t="s">
        <v>2043</v>
      </c>
      <c r="B342" s="6" t="s">
        <v>29</v>
      </c>
      <c r="C342" s="6">
        <v>1</v>
      </c>
      <c r="D342" s="6">
        <v>1</v>
      </c>
      <c r="E342" s="6">
        <v>2</v>
      </c>
      <c r="F342" s="6" t="s">
        <v>32</v>
      </c>
      <c r="G342" s="6">
        <v>8</v>
      </c>
      <c r="H342" s="6" t="s">
        <v>4076</v>
      </c>
      <c r="I342" s="6">
        <v>1</v>
      </c>
      <c r="J342" s="6" t="s">
        <v>6009</v>
      </c>
      <c r="K342" s="6"/>
      <c r="L342" s="6"/>
    </row>
    <row r="343" spans="1:12" x14ac:dyDescent="0.25">
      <c r="A343" s="3" t="s">
        <v>2044</v>
      </c>
      <c r="B343" s="6" t="s">
        <v>29</v>
      </c>
      <c r="C343" s="6">
        <v>1</v>
      </c>
      <c r="D343" s="6">
        <v>1</v>
      </c>
      <c r="E343" s="6">
        <v>2</v>
      </c>
      <c r="F343" s="6" t="s">
        <v>32</v>
      </c>
      <c r="G343" s="6">
        <v>9</v>
      </c>
      <c r="H343" s="6" t="s">
        <v>4077</v>
      </c>
      <c r="I343" s="6">
        <v>1</v>
      </c>
      <c r="J343" s="6" t="s">
        <v>6010</v>
      </c>
      <c r="K343" s="6"/>
      <c r="L343" s="6"/>
    </row>
    <row r="344" spans="1:12" x14ac:dyDescent="0.25">
      <c r="A344" s="3" t="s">
        <v>2045</v>
      </c>
      <c r="B344" s="6" t="s">
        <v>29</v>
      </c>
      <c r="C344" s="6">
        <v>1</v>
      </c>
      <c r="D344" s="6">
        <v>1</v>
      </c>
      <c r="E344" s="6">
        <v>2</v>
      </c>
      <c r="F344" s="6" t="s">
        <v>32</v>
      </c>
      <c r="G344" s="6">
        <v>10</v>
      </c>
      <c r="H344" s="6" t="s">
        <v>4078</v>
      </c>
      <c r="I344" s="6">
        <v>1</v>
      </c>
      <c r="J344" s="6" t="s">
        <v>6011</v>
      </c>
      <c r="K344" s="6"/>
      <c r="L344" s="6"/>
    </row>
    <row r="345" spans="1:12" x14ac:dyDescent="0.25">
      <c r="A345" s="3" t="s">
        <v>2046</v>
      </c>
      <c r="B345" s="6" t="s">
        <v>29</v>
      </c>
      <c r="C345" s="6">
        <v>1</v>
      </c>
      <c r="D345" s="6">
        <v>1</v>
      </c>
      <c r="E345" s="6">
        <v>3</v>
      </c>
      <c r="F345" s="6" t="s">
        <v>32</v>
      </c>
      <c r="G345" s="6">
        <v>3</v>
      </c>
      <c r="H345" s="6" t="s">
        <v>4079</v>
      </c>
      <c r="I345" s="6">
        <v>1</v>
      </c>
      <c r="J345" s="6" t="s">
        <v>6012</v>
      </c>
      <c r="K345" s="6"/>
      <c r="L345" s="6"/>
    </row>
    <row r="346" spans="1:12" x14ac:dyDescent="0.25">
      <c r="A346" s="3" t="s">
        <v>2047</v>
      </c>
      <c r="B346" s="6" t="s">
        <v>29</v>
      </c>
      <c r="C346" s="6">
        <v>1</v>
      </c>
      <c r="D346" s="6">
        <v>1</v>
      </c>
      <c r="E346" s="6">
        <v>3</v>
      </c>
      <c r="F346" s="6" t="s">
        <v>32</v>
      </c>
      <c r="G346" s="6">
        <v>4</v>
      </c>
      <c r="H346" s="6" t="s">
        <v>4079</v>
      </c>
      <c r="I346" s="6">
        <v>1</v>
      </c>
      <c r="J346" s="6" t="s">
        <v>6013</v>
      </c>
      <c r="K346" s="6"/>
      <c r="L346" s="6"/>
    </row>
    <row r="347" spans="1:12" x14ac:dyDescent="0.25">
      <c r="A347" s="3" t="s">
        <v>2048</v>
      </c>
      <c r="B347" s="6" t="s">
        <v>29</v>
      </c>
      <c r="C347" s="6">
        <v>1</v>
      </c>
      <c r="D347" s="6">
        <v>1</v>
      </c>
      <c r="E347" s="6">
        <v>4</v>
      </c>
      <c r="F347" s="6" t="s">
        <v>35</v>
      </c>
      <c r="G347" s="6">
        <v>3</v>
      </c>
      <c r="H347" s="6" t="s">
        <v>4080</v>
      </c>
      <c r="I347" s="6">
        <v>12</v>
      </c>
      <c r="J347" s="6" t="s">
        <v>6014</v>
      </c>
      <c r="K347" s="6"/>
      <c r="L347" s="6"/>
    </row>
    <row r="348" spans="1:12" x14ac:dyDescent="0.25">
      <c r="A348" s="3" t="s">
        <v>2049</v>
      </c>
      <c r="B348" s="6" t="s">
        <v>29</v>
      </c>
      <c r="C348" s="6">
        <v>1</v>
      </c>
      <c r="D348" s="6">
        <v>1</v>
      </c>
      <c r="E348" s="6">
        <v>4</v>
      </c>
      <c r="F348" s="6" t="s">
        <v>35</v>
      </c>
      <c r="G348" s="6">
        <v>4</v>
      </c>
      <c r="H348" s="6" t="s">
        <v>4081</v>
      </c>
      <c r="I348" s="6">
        <v>12</v>
      </c>
      <c r="J348" s="6" t="s">
        <v>6015</v>
      </c>
      <c r="K348" s="6"/>
      <c r="L348" s="6"/>
    </row>
    <row r="349" spans="1:12" x14ac:dyDescent="0.25">
      <c r="A349" s="3" t="s">
        <v>2050</v>
      </c>
      <c r="B349" s="6" t="s">
        <v>29</v>
      </c>
      <c r="C349" s="6">
        <v>1</v>
      </c>
      <c r="D349" s="6">
        <v>1</v>
      </c>
      <c r="E349" s="6">
        <v>4</v>
      </c>
      <c r="F349" s="6" t="s">
        <v>35</v>
      </c>
      <c r="G349" s="6">
        <v>5</v>
      </c>
      <c r="H349" s="6" t="s">
        <v>4082</v>
      </c>
      <c r="I349" s="6">
        <v>12</v>
      </c>
      <c r="J349" s="6" t="s">
        <v>6016</v>
      </c>
      <c r="K349" s="6"/>
      <c r="L349" s="6"/>
    </row>
    <row r="350" spans="1:12" x14ac:dyDescent="0.25">
      <c r="A350" s="3" t="s">
        <v>2051</v>
      </c>
      <c r="B350" s="6" t="s">
        <v>29</v>
      </c>
      <c r="C350" s="6">
        <v>1</v>
      </c>
      <c r="D350" s="6">
        <v>1</v>
      </c>
      <c r="E350" s="6">
        <v>4</v>
      </c>
      <c r="F350" s="6" t="s">
        <v>35</v>
      </c>
      <c r="G350" s="6">
        <v>6</v>
      </c>
      <c r="H350" s="6" t="s">
        <v>4080</v>
      </c>
      <c r="I350" s="6">
        <v>1</v>
      </c>
      <c r="J350" s="6" t="s">
        <v>6017</v>
      </c>
      <c r="K350" s="6"/>
      <c r="L350" s="6"/>
    </row>
    <row r="351" spans="1:12" x14ac:dyDescent="0.25">
      <c r="A351" s="3" t="s">
        <v>2052</v>
      </c>
      <c r="B351" s="6" t="s">
        <v>29</v>
      </c>
      <c r="C351" s="6">
        <v>1</v>
      </c>
      <c r="D351" s="6">
        <v>2</v>
      </c>
      <c r="E351" s="6">
        <v>1</v>
      </c>
      <c r="F351" s="6" t="s">
        <v>32</v>
      </c>
      <c r="G351" s="6">
        <v>7</v>
      </c>
      <c r="H351" s="6" t="s">
        <v>4083</v>
      </c>
      <c r="I351" s="6">
        <v>2</v>
      </c>
      <c r="J351" s="6" t="s">
        <v>6018</v>
      </c>
      <c r="K351" s="6"/>
      <c r="L351" s="6"/>
    </row>
    <row r="352" spans="1:12" x14ac:dyDescent="0.25">
      <c r="A352" s="3" t="s">
        <v>2053</v>
      </c>
      <c r="B352" s="6" t="s">
        <v>29</v>
      </c>
      <c r="C352" s="6">
        <v>1</v>
      </c>
      <c r="D352" s="6">
        <v>2</v>
      </c>
      <c r="E352" s="6">
        <v>1</v>
      </c>
      <c r="F352" s="6" t="s">
        <v>32</v>
      </c>
      <c r="G352" s="6">
        <v>8</v>
      </c>
      <c r="H352" s="6" t="s">
        <v>4084</v>
      </c>
      <c r="I352" s="6">
        <v>2</v>
      </c>
      <c r="J352" s="6" t="s">
        <v>6019</v>
      </c>
      <c r="K352" s="6"/>
      <c r="L352" s="6"/>
    </row>
    <row r="353" spans="1:12" x14ac:dyDescent="0.25">
      <c r="A353" s="3" t="s">
        <v>2054</v>
      </c>
      <c r="B353" s="6" t="s">
        <v>29</v>
      </c>
      <c r="C353" s="6">
        <v>1</v>
      </c>
      <c r="D353" s="6">
        <v>2</v>
      </c>
      <c r="E353" s="6">
        <v>1</v>
      </c>
      <c r="F353" s="6" t="s">
        <v>32</v>
      </c>
      <c r="G353" s="6">
        <v>9</v>
      </c>
      <c r="H353" s="6" t="s">
        <v>4085</v>
      </c>
      <c r="I353" s="6">
        <v>2</v>
      </c>
      <c r="J353" s="6" t="s">
        <v>6020</v>
      </c>
      <c r="K353" s="6"/>
      <c r="L353" s="6"/>
    </row>
    <row r="354" spans="1:12" x14ac:dyDescent="0.25">
      <c r="A354" s="3" t="s">
        <v>2055</v>
      </c>
      <c r="B354" s="6" t="s">
        <v>29</v>
      </c>
      <c r="C354" s="6">
        <v>1</v>
      </c>
      <c r="D354" s="6">
        <v>2</v>
      </c>
      <c r="E354" s="6">
        <v>1</v>
      </c>
      <c r="F354" s="6" t="s">
        <v>32</v>
      </c>
      <c r="G354" s="6">
        <v>10</v>
      </c>
      <c r="H354" s="6" t="s">
        <v>4086</v>
      </c>
      <c r="I354" s="6">
        <v>2</v>
      </c>
      <c r="J354" s="6" t="s">
        <v>6021</v>
      </c>
      <c r="K354" s="6"/>
      <c r="L354" s="6"/>
    </row>
    <row r="355" spans="1:12" x14ac:dyDescent="0.25">
      <c r="A355" s="3" t="s">
        <v>2056</v>
      </c>
      <c r="B355" s="6" t="s">
        <v>29</v>
      </c>
      <c r="C355" s="6">
        <v>1</v>
      </c>
      <c r="D355" s="6">
        <v>2</v>
      </c>
      <c r="E355" s="6">
        <v>1</v>
      </c>
      <c r="F355" s="6" t="s">
        <v>32</v>
      </c>
      <c r="G355" s="6">
        <v>11</v>
      </c>
      <c r="H355" s="6" t="s">
        <v>4087</v>
      </c>
      <c r="I355" s="6">
        <v>1</v>
      </c>
      <c r="J355" s="6" t="s">
        <v>6022</v>
      </c>
      <c r="K355" s="6"/>
      <c r="L355" s="6"/>
    </row>
    <row r="356" spans="1:12" x14ac:dyDescent="0.25">
      <c r="A356" s="3" t="s">
        <v>2057</v>
      </c>
      <c r="B356" s="6" t="s">
        <v>29</v>
      </c>
      <c r="C356" s="6">
        <v>1</v>
      </c>
      <c r="D356" s="6">
        <v>2</v>
      </c>
      <c r="E356" s="6">
        <v>1</v>
      </c>
      <c r="F356" s="6" t="s">
        <v>32</v>
      </c>
      <c r="G356" s="6">
        <v>12</v>
      </c>
      <c r="H356" s="6" t="s">
        <v>4088</v>
      </c>
      <c r="I356" s="6">
        <v>1</v>
      </c>
      <c r="J356" s="6" t="s">
        <v>6023</v>
      </c>
      <c r="K356" s="6"/>
      <c r="L356" s="6"/>
    </row>
    <row r="357" spans="1:12" x14ac:dyDescent="0.25">
      <c r="A357" s="3" t="s">
        <v>2058</v>
      </c>
      <c r="B357" s="6" t="s">
        <v>29</v>
      </c>
      <c r="C357" s="6">
        <v>1</v>
      </c>
      <c r="D357" s="6">
        <v>2</v>
      </c>
      <c r="E357" s="6">
        <v>2</v>
      </c>
      <c r="F357" s="6" t="s">
        <v>32</v>
      </c>
      <c r="G357" s="6">
        <v>5</v>
      </c>
      <c r="H357" s="6" t="s">
        <v>4089</v>
      </c>
      <c r="I357" s="6">
        <v>1</v>
      </c>
      <c r="J357" s="6" t="s">
        <v>6024</v>
      </c>
      <c r="K357" s="6"/>
      <c r="L357" s="6"/>
    </row>
    <row r="358" spans="1:12" x14ac:dyDescent="0.25">
      <c r="A358" s="3" t="s">
        <v>2059</v>
      </c>
      <c r="B358" s="6" t="s">
        <v>29</v>
      </c>
      <c r="C358" s="6">
        <v>1</v>
      </c>
      <c r="D358" s="6">
        <v>2</v>
      </c>
      <c r="E358" s="6">
        <v>2</v>
      </c>
      <c r="F358" s="6" t="s">
        <v>32</v>
      </c>
      <c r="G358" s="6">
        <v>6</v>
      </c>
      <c r="H358" s="6" t="s">
        <v>4090</v>
      </c>
      <c r="I358" s="6">
        <v>1</v>
      </c>
      <c r="J358" s="6" t="s">
        <v>6025</v>
      </c>
      <c r="K358" s="6"/>
      <c r="L358" s="6"/>
    </row>
    <row r="359" spans="1:12" x14ac:dyDescent="0.25">
      <c r="A359" s="3" t="s">
        <v>2060</v>
      </c>
      <c r="B359" s="6" t="s">
        <v>29</v>
      </c>
      <c r="C359" s="6">
        <v>1</v>
      </c>
      <c r="D359" s="6">
        <v>2</v>
      </c>
      <c r="E359" s="6">
        <v>2</v>
      </c>
      <c r="F359" s="6" t="s">
        <v>32</v>
      </c>
      <c r="G359" s="6">
        <v>7</v>
      </c>
      <c r="H359" s="6" t="s">
        <v>4091</v>
      </c>
      <c r="I359" s="6">
        <v>1</v>
      </c>
      <c r="J359" s="6" t="s">
        <v>6026</v>
      </c>
      <c r="K359" s="6"/>
      <c r="L359" s="6"/>
    </row>
    <row r="360" spans="1:12" x14ac:dyDescent="0.25">
      <c r="A360" s="3" t="s">
        <v>2061</v>
      </c>
      <c r="B360" s="6" t="s">
        <v>29</v>
      </c>
      <c r="C360" s="6">
        <v>1</v>
      </c>
      <c r="D360" s="6">
        <v>2</v>
      </c>
      <c r="E360" s="6">
        <v>2</v>
      </c>
      <c r="F360" s="6" t="s">
        <v>32</v>
      </c>
      <c r="G360" s="6">
        <v>8</v>
      </c>
      <c r="H360" s="6" t="s">
        <v>4092</v>
      </c>
      <c r="I360" s="6">
        <v>1</v>
      </c>
      <c r="J360" s="6" t="s">
        <v>6027</v>
      </c>
      <c r="K360" s="6"/>
      <c r="L360" s="6"/>
    </row>
    <row r="361" spans="1:12" x14ac:dyDescent="0.25">
      <c r="A361" s="3" t="s">
        <v>2062</v>
      </c>
      <c r="B361" s="6" t="s">
        <v>29</v>
      </c>
      <c r="C361" s="6">
        <v>1</v>
      </c>
      <c r="D361" s="6">
        <v>2</v>
      </c>
      <c r="E361" s="6">
        <v>2</v>
      </c>
      <c r="F361" s="6" t="s">
        <v>32</v>
      </c>
      <c r="G361" s="6">
        <v>9</v>
      </c>
      <c r="H361" s="6" t="s">
        <v>4093</v>
      </c>
      <c r="I361" s="6">
        <v>1</v>
      </c>
      <c r="J361" s="6" t="s">
        <v>6028</v>
      </c>
      <c r="K361" s="6"/>
      <c r="L361" s="6"/>
    </row>
    <row r="362" spans="1:12" x14ac:dyDescent="0.25">
      <c r="A362" s="3" t="s">
        <v>2063</v>
      </c>
      <c r="B362" s="6" t="s">
        <v>29</v>
      </c>
      <c r="C362" s="6">
        <v>1</v>
      </c>
      <c r="D362" s="6">
        <v>2</v>
      </c>
      <c r="E362" s="6">
        <v>2</v>
      </c>
      <c r="F362" s="6" t="s">
        <v>32</v>
      </c>
      <c r="G362" s="6">
        <v>10</v>
      </c>
      <c r="H362" s="6" t="s">
        <v>4094</v>
      </c>
      <c r="I362" s="6">
        <v>1</v>
      </c>
      <c r="J362" s="6" t="s">
        <v>6029</v>
      </c>
      <c r="K362" s="6"/>
      <c r="L362" s="6"/>
    </row>
    <row r="363" spans="1:12" x14ac:dyDescent="0.25">
      <c r="A363" s="3" t="s">
        <v>2064</v>
      </c>
      <c r="B363" s="6" t="s">
        <v>29</v>
      </c>
      <c r="C363" s="6">
        <v>1</v>
      </c>
      <c r="D363" s="6">
        <v>2</v>
      </c>
      <c r="E363" s="6">
        <v>3</v>
      </c>
      <c r="F363" s="6" t="s">
        <v>32</v>
      </c>
      <c r="G363" s="6">
        <v>5</v>
      </c>
      <c r="H363" s="6" t="s">
        <v>4095</v>
      </c>
      <c r="I363" s="6">
        <v>1</v>
      </c>
      <c r="J363" s="6" t="s">
        <v>6030</v>
      </c>
      <c r="K363" s="6"/>
      <c r="L363" s="6"/>
    </row>
    <row r="364" spans="1:12" x14ac:dyDescent="0.25">
      <c r="A364" s="3" t="s">
        <v>2065</v>
      </c>
      <c r="B364" s="6" t="s">
        <v>29</v>
      </c>
      <c r="C364" s="6">
        <v>1</v>
      </c>
      <c r="D364" s="6">
        <v>2</v>
      </c>
      <c r="E364" s="6">
        <v>3</v>
      </c>
      <c r="F364" s="6" t="s">
        <v>32</v>
      </c>
      <c r="G364" s="6">
        <v>6</v>
      </c>
      <c r="H364" s="6" t="s">
        <v>4096</v>
      </c>
      <c r="I364" s="6">
        <v>1</v>
      </c>
      <c r="J364" s="6" t="s">
        <v>6031</v>
      </c>
      <c r="K364" s="6"/>
      <c r="L364" s="6"/>
    </row>
    <row r="365" spans="1:12" x14ac:dyDescent="0.25">
      <c r="A365" s="3" t="s">
        <v>2066</v>
      </c>
      <c r="B365" s="6" t="s">
        <v>29</v>
      </c>
      <c r="C365" s="6">
        <v>1</v>
      </c>
      <c r="D365" s="6">
        <v>2</v>
      </c>
      <c r="E365" s="6">
        <v>3</v>
      </c>
      <c r="F365" s="6" t="s">
        <v>32</v>
      </c>
      <c r="G365" s="6">
        <v>7</v>
      </c>
      <c r="H365" s="6" t="s">
        <v>4097</v>
      </c>
      <c r="I365" s="6">
        <v>1</v>
      </c>
      <c r="J365" s="6" t="s">
        <v>6032</v>
      </c>
      <c r="K365" s="6"/>
      <c r="L365" s="6"/>
    </row>
    <row r="366" spans="1:12" x14ac:dyDescent="0.25">
      <c r="A366" s="3" t="s">
        <v>2067</v>
      </c>
      <c r="B366" s="6" t="s">
        <v>29</v>
      </c>
      <c r="C366" s="6">
        <v>1</v>
      </c>
      <c r="D366" s="6">
        <v>2</v>
      </c>
      <c r="E366" s="6">
        <v>3</v>
      </c>
      <c r="F366" s="6" t="s">
        <v>32</v>
      </c>
      <c r="G366" s="6">
        <v>8</v>
      </c>
      <c r="H366" s="6" t="s">
        <v>4097</v>
      </c>
      <c r="I366" s="6">
        <v>1</v>
      </c>
      <c r="J366" s="6" t="s">
        <v>6033</v>
      </c>
      <c r="K366" s="6"/>
      <c r="L366" s="6"/>
    </row>
    <row r="367" spans="1:12" x14ac:dyDescent="0.25">
      <c r="A367" s="3" t="s">
        <v>2068</v>
      </c>
      <c r="B367" s="6" t="s">
        <v>29</v>
      </c>
      <c r="C367" s="6">
        <v>1</v>
      </c>
      <c r="D367" s="6">
        <v>4</v>
      </c>
      <c r="E367" s="6">
        <v>1</v>
      </c>
      <c r="F367" s="6" t="s">
        <v>32</v>
      </c>
      <c r="G367" s="6">
        <v>3</v>
      </c>
      <c r="H367" s="6" t="s">
        <v>4098</v>
      </c>
      <c r="I367" s="6">
        <v>1</v>
      </c>
      <c r="J367" s="6" t="s">
        <v>6034</v>
      </c>
      <c r="K367" s="6"/>
      <c r="L367" s="6"/>
    </row>
    <row r="368" spans="1:12" x14ac:dyDescent="0.25">
      <c r="A368" s="3" t="s">
        <v>2069</v>
      </c>
      <c r="B368" s="6" t="s">
        <v>29</v>
      </c>
      <c r="C368" s="6">
        <v>1</v>
      </c>
      <c r="D368" s="6">
        <v>4</v>
      </c>
      <c r="E368" s="6">
        <v>1</v>
      </c>
      <c r="F368" s="6" t="s">
        <v>32</v>
      </c>
      <c r="G368" s="6">
        <v>4</v>
      </c>
      <c r="H368" s="6" t="s">
        <v>4099</v>
      </c>
      <c r="I368" s="6">
        <v>1</v>
      </c>
      <c r="J368" s="6" t="s">
        <v>6035</v>
      </c>
      <c r="K368" s="6"/>
      <c r="L368" s="6"/>
    </row>
    <row r="369" spans="1:12" x14ac:dyDescent="0.25">
      <c r="A369" s="3" t="s">
        <v>2070</v>
      </c>
      <c r="B369" s="6" t="s">
        <v>29</v>
      </c>
      <c r="C369" s="6">
        <v>1</v>
      </c>
      <c r="D369" s="6">
        <v>4</v>
      </c>
      <c r="E369" s="6">
        <v>2</v>
      </c>
      <c r="F369" s="6" t="s">
        <v>32</v>
      </c>
      <c r="G369" s="6">
        <v>3</v>
      </c>
      <c r="H369" s="6" t="s">
        <v>4100</v>
      </c>
      <c r="I369" s="6">
        <v>1</v>
      </c>
      <c r="J369" s="6" t="s">
        <v>6036</v>
      </c>
      <c r="K369" s="6"/>
      <c r="L369" s="6"/>
    </row>
    <row r="370" spans="1:12" x14ac:dyDescent="0.25">
      <c r="A370" s="3" t="s">
        <v>2071</v>
      </c>
      <c r="B370" s="6" t="s">
        <v>29</v>
      </c>
      <c r="C370" s="6">
        <v>1</v>
      </c>
      <c r="D370" s="6">
        <v>4</v>
      </c>
      <c r="E370" s="6">
        <v>2</v>
      </c>
      <c r="F370" s="6" t="s">
        <v>32</v>
      </c>
      <c r="G370" s="6">
        <v>4</v>
      </c>
      <c r="H370" s="6" t="s">
        <v>4101</v>
      </c>
      <c r="I370" s="6">
        <v>1</v>
      </c>
      <c r="J370" s="6" t="s">
        <v>6037</v>
      </c>
      <c r="K370" s="6"/>
      <c r="L370" s="6"/>
    </row>
    <row r="371" spans="1:12" x14ac:dyDescent="0.25">
      <c r="A371" s="3" t="s">
        <v>2072</v>
      </c>
      <c r="B371" s="6" t="s">
        <v>29</v>
      </c>
      <c r="C371" s="6">
        <v>1</v>
      </c>
      <c r="D371" s="6">
        <v>4</v>
      </c>
      <c r="E371" s="6">
        <v>2</v>
      </c>
      <c r="F371" s="6" t="s">
        <v>32</v>
      </c>
      <c r="G371" s="6">
        <v>5</v>
      </c>
      <c r="H371" s="6" t="s">
        <v>4102</v>
      </c>
      <c r="I371" s="6">
        <v>1</v>
      </c>
      <c r="J371" s="6" t="s">
        <v>6038</v>
      </c>
      <c r="K371" s="6"/>
      <c r="L371" s="6"/>
    </row>
    <row r="372" spans="1:12" x14ac:dyDescent="0.25">
      <c r="A372" s="3" t="s">
        <v>2073</v>
      </c>
      <c r="B372" s="6" t="s">
        <v>29</v>
      </c>
      <c r="C372" s="6">
        <v>1</v>
      </c>
      <c r="D372" s="6">
        <v>4</v>
      </c>
      <c r="E372" s="6">
        <v>2</v>
      </c>
      <c r="F372" s="6" t="s">
        <v>32</v>
      </c>
      <c r="G372" s="6">
        <v>6</v>
      </c>
      <c r="H372" s="6" t="s">
        <v>4103</v>
      </c>
      <c r="I372" s="6">
        <v>1</v>
      </c>
      <c r="J372" s="6" t="s">
        <v>6039</v>
      </c>
      <c r="K372" s="6"/>
      <c r="L372" s="6"/>
    </row>
    <row r="373" spans="1:12" x14ac:dyDescent="0.25">
      <c r="A373" s="3" t="s">
        <v>2074</v>
      </c>
      <c r="B373" s="6" t="s">
        <v>29</v>
      </c>
      <c r="C373" s="6">
        <v>1</v>
      </c>
      <c r="D373" s="6">
        <v>4</v>
      </c>
      <c r="E373" s="6">
        <v>3</v>
      </c>
      <c r="F373" s="6" t="s">
        <v>32</v>
      </c>
      <c r="G373" s="6">
        <v>5</v>
      </c>
      <c r="H373" s="6" t="s">
        <v>4104</v>
      </c>
      <c r="I373" s="6">
        <v>2</v>
      </c>
      <c r="J373" s="6" t="s">
        <v>6040</v>
      </c>
      <c r="K373" s="6"/>
      <c r="L373" s="6"/>
    </row>
    <row r="374" spans="1:12" x14ac:dyDescent="0.25">
      <c r="A374" s="3" t="s">
        <v>2075</v>
      </c>
      <c r="B374" s="6" t="s">
        <v>29</v>
      </c>
      <c r="C374" s="6">
        <v>1</v>
      </c>
      <c r="D374" s="6">
        <v>4</v>
      </c>
      <c r="E374" s="6">
        <v>3</v>
      </c>
      <c r="F374" s="6" t="s">
        <v>32</v>
      </c>
      <c r="G374" s="6">
        <v>6</v>
      </c>
      <c r="H374" s="6" t="s">
        <v>4105</v>
      </c>
      <c r="I374" s="6">
        <v>2</v>
      </c>
      <c r="J374" s="6" t="s">
        <v>6041</v>
      </c>
      <c r="K374" s="6"/>
      <c r="L374" s="6"/>
    </row>
    <row r="375" spans="1:12" x14ac:dyDescent="0.25">
      <c r="A375" s="3" t="s">
        <v>2076</v>
      </c>
      <c r="B375" s="6" t="s">
        <v>29</v>
      </c>
      <c r="C375" s="6">
        <v>1</v>
      </c>
      <c r="D375" s="6">
        <v>4</v>
      </c>
      <c r="E375" s="6">
        <v>3</v>
      </c>
      <c r="F375" s="6" t="s">
        <v>32</v>
      </c>
      <c r="G375" s="6">
        <v>7</v>
      </c>
      <c r="H375" s="6" t="s">
        <v>4106</v>
      </c>
      <c r="I375" s="6">
        <v>1</v>
      </c>
      <c r="J375" s="6" t="s">
        <v>6042</v>
      </c>
      <c r="K375" s="6"/>
      <c r="L375" s="6"/>
    </row>
    <row r="376" spans="1:12" x14ac:dyDescent="0.25">
      <c r="A376" s="3" t="s">
        <v>2077</v>
      </c>
      <c r="B376" s="6" t="s">
        <v>29</v>
      </c>
      <c r="C376" s="6">
        <v>1</v>
      </c>
      <c r="D376" s="6">
        <v>4</v>
      </c>
      <c r="E376" s="6">
        <v>3</v>
      </c>
      <c r="F376" s="6" t="s">
        <v>32</v>
      </c>
      <c r="G376" s="6">
        <v>8</v>
      </c>
      <c r="H376" s="6" t="s">
        <v>4107</v>
      </c>
      <c r="I376" s="6">
        <v>1</v>
      </c>
      <c r="J376" s="6" t="s">
        <v>6043</v>
      </c>
      <c r="K376" s="6"/>
      <c r="L376" s="6"/>
    </row>
    <row r="377" spans="1:12" x14ac:dyDescent="0.25">
      <c r="A377" s="3" t="s">
        <v>2078</v>
      </c>
      <c r="B377" s="6" t="s">
        <v>29</v>
      </c>
      <c r="C377" s="6">
        <v>1</v>
      </c>
      <c r="D377" s="6">
        <v>4</v>
      </c>
      <c r="E377" s="6">
        <v>4</v>
      </c>
      <c r="F377" s="6" t="s">
        <v>32</v>
      </c>
      <c r="G377" s="6">
        <v>4</v>
      </c>
      <c r="H377" s="6" t="s">
        <v>4108</v>
      </c>
      <c r="I377" s="6">
        <v>1</v>
      </c>
      <c r="J377" s="6" t="s">
        <v>6044</v>
      </c>
      <c r="K377" s="6"/>
      <c r="L377" s="6"/>
    </row>
    <row r="378" spans="1:12" x14ac:dyDescent="0.25">
      <c r="A378" s="3" t="s">
        <v>2079</v>
      </c>
      <c r="B378" s="6" t="s">
        <v>29</v>
      </c>
      <c r="C378" s="6">
        <v>1</v>
      </c>
      <c r="D378" s="6">
        <v>4</v>
      </c>
      <c r="E378" s="6">
        <v>4</v>
      </c>
      <c r="F378" s="6" t="s">
        <v>32</v>
      </c>
      <c r="G378" s="6">
        <v>5</v>
      </c>
      <c r="H378" s="6" t="s">
        <v>4109</v>
      </c>
      <c r="I378" s="6">
        <v>1</v>
      </c>
      <c r="J378" s="6" t="s">
        <v>6045</v>
      </c>
      <c r="K378" s="6"/>
      <c r="L378" s="6"/>
    </row>
    <row r="379" spans="1:12" x14ac:dyDescent="0.25">
      <c r="A379" s="3" t="s">
        <v>2080</v>
      </c>
      <c r="B379" s="6" t="s">
        <v>29</v>
      </c>
      <c r="C379" s="6">
        <v>1</v>
      </c>
      <c r="D379" s="6">
        <v>4</v>
      </c>
      <c r="E379" s="6">
        <v>4</v>
      </c>
      <c r="F379" s="6" t="s">
        <v>32</v>
      </c>
      <c r="G379" s="6">
        <v>6</v>
      </c>
      <c r="H379" s="6" t="s">
        <v>4110</v>
      </c>
      <c r="I379" s="6">
        <v>1</v>
      </c>
      <c r="J379" s="6" t="s">
        <v>6046</v>
      </c>
      <c r="K379" s="6"/>
      <c r="L379" s="6"/>
    </row>
    <row r="380" spans="1:12" x14ac:dyDescent="0.25">
      <c r="A380" s="3" t="s">
        <v>2081</v>
      </c>
      <c r="B380" s="6" t="s">
        <v>29</v>
      </c>
      <c r="C380" s="6">
        <v>1</v>
      </c>
      <c r="D380" s="6">
        <v>4</v>
      </c>
      <c r="E380" s="6">
        <v>4</v>
      </c>
      <c r="F380" s="6" t="s">
        <v>32</v>
      </c>
      <c r="G380" s="6">
        <v>7</v>
      </c>
      <c r="H380" s="6" t="s">
        <v>4111</v>
      </c>
      <c r="I380" s="6">
        <v>1</v>
      </c>
      <c r="J380" s="6" t="s">
        <v>6047</v>
      </c>
      <c r="K380" s="6"/>
      <c r="L380" s="6"/>
    </row>
    <row r="381" spans="1:12" x14ac:dyDescent="0.25">
      <c r="A381" s="3" t="s">
        <v>2082</v>
      </c>
      <c r="B381" s="6" t="s">
        <v>29</v>
      </c>
      <c r="C381" s="6">
        <v>2</v>
      </c>
      <c r="D381" s="6">
        <v>1</v>
      </c>
      <c r="E381" s="6">
        <v>1</v>
      </c>
      <c r="F381" s="6" t="s">
        <v>34</v>
      </c>
      <c r="G381" s="6">
        <v>2</v>
      </c>
      <c r="H381" s="6" t="s">
        <v>4112</v>
      </c>
      <c r="I381" s="6">
        <v>2</v>
      </c>
      <c r="J381" s="6" t="s">
        <v>6048</v>
      </c>
      <c r="K381" s="6"/>
      <c r="L381" s="6"/>
    </row>
    <row r="382" spans="1:12" ht="409.5" x14ac:dyDescent="0.25">
      <c r="A382" s="3" t="s">
        <v>2083</v>
      </c>
      <c r="B382" s="6" t="s">
        <v>29</v>
      </c>
      <c r="C382" s="6">
        <v>2</v>
      </c>
      <c r="D382" s="6">
        <v>1</v>
      </c>
      <c r="E382" s="6">
        <v>1</v>
      </c>
      <c r="F382" s="6" t="s">
        <v>34</v>
      </c>
      <c r="G382" s="6">
        <v>4</v>
      </c>
      <c r="H382" s="16" t="s">
        <v>4113</v>
      </c>
      <c r="I382" s="6">
        <v>1</v>
      </c>
      <c r="J382" s="6" t="s">
        <v>6049</v>
      </c>
      <c r="K382" s="6"/>
      <c r="L382" s="6"/>
    </row>
    <row r="383" spans="1:12" x14ac:dyDescent="0.25">
      <c r="A383" s="3" t="s">
        <v>2084</v>
      </c>
      <c r="B383" s="6" t="s">
        <v>29</v>
      </c>
      <c r="C383" s="6">
        <v>2</v>
      </c>
      <c r="D383" s="6">
        <v>1</v>
      </c>
      <c r="E383" s="6">
        <v>1</v>
      </c>
      <c r="F383" s="6" t="s">
        <v>34</v>
      </c>
      <c r="G383" s="6">
        <v>5</v>
      </c>
      <c r="H383" s="6" t="s">
        <v>3203</v>
      </c>
      <c r="I383" s="6">
        <v>1</v>
      </c>
      <c r="J383" s="6" t="s">
        <v>6050</v>
      </c>
      <c r="K383" s="6"/>
      <c r="L383" s="6"/>
    </row>
    <row r="384" spans="1:12" ht="409.5" x14ac:dyDescent="0.25">
      <c r="A384" s="3" t="s">
        <v>2085</v>
      </c>
      <c r="B384" s="6" t="s">
        <v>29</v>
      </c>
      <c r="C384" s="6">
        <v>2</v>
      </c>
      <c r="D384" s="6">
        <v>1</v>
      </c>
      <c r="E384" s="6">
        <v>2</v>
      </c>
      <c r="F384" s="6" t="s">
        <v>34</v>
      </c>
      <c r="G384" s="6">
        <v>4</v>
      </c>
      <c r="H384" s="16" t="s">
        <v>4114</v>
      </c>
      <c r="I384" s="6">
        <v>3</v>
      </c>
      <c r="J384" s="6" t="s">
        <v>6051</v>
      </c>
      <c r="K384" s="6"/>
      <c r="L384" s="6"/>
    </row>
    <row r="385" spans="1:12" ht="409.5" x14ac:dyDescent="0.25">
      <c r="A385" s="3" t="s">
        <v>2086</v>
      </c>
      <c r="B385" s="6" t="s">
        <v>29</v>
      </c>
      <c r="C385" s="6">
        <v>2</v>
      </c>
      <c r="D385" s="6">
        <v>1</v>
      </c>
      <c r="E385" s="6">
        <v>2</v>
      </c>
      <c r="F385" s="6" t="s">
        <v>34</v>
      </c>
      <c r="G385" s="6">
        <v>5</v>
      </c>
      <c r="H385" s="16" t="s">
        <v>4114</v>
      </c>
      <c r="I385" s="6">
        <v>1</v>
      </c>
      <c r="J385" s="6" t="s">
        <v>6052</v>
      </c>
      <c r="K385" s="6"/>
      <c r="L385" s="6"/>
    </row>
    <row r="386" spans="1:12" x14ac:dyDescent="0.25">
      <c r="A386" s="3" t="s">
        <v>2087</v>
      </c>
      <c r="B386" s="6" t="s">
        <v>29</v>
      </c>
      <c r="C386" s="6">
        <v>2</v>
      </c>
      <c r="D386" s="6">
        <v>2</v>
      </c>
      <c r="E386" s="6">
        <v>2</v>
      </c>
      <c r="F386" s="6" t="s">
        <v>32</v>
      </c>
      <c r="G386" s="6">
        <v>1</v>
      </c>
      <c r="H386" s="6" t="s">
        <v>4115</v>
      </c>
      <c r="I386" s="6">
        <v>1</v>
      </c>
      <c r="J386" s="6" t="s">
        <v>6053</v>
      </c>
      <c r="K386" s="6"/>
      <c r="L386" s="6"/>
    </row>
    <row r="387" spans="1:12" x14ac:dyDescent="0.25">
      <c r="A387" s="3" t="s">
        <v>2088</v>
      </c>
      <c r="B387" s="6" t="s">
        <v>29</v>
      </c>
      <c r="C387" s="6">
        <v>2</v>
      </c>
      <c r="D387" s="6">
        <v>4</v>
      </c>
      <c r="E387" s="6">
        <v>2</v>
      </c>
      <c r="F387" s="6" t="s">
        <v>34</v>
      </c>
      <c r="G387" s="6">
        <v>4</v>
      </c>
      <c r="H387" s="6" t="s">
        <v>2211</v>
      </c>
      <c r="I387" s="6">
        <v>1</v>
      </c>
      <c r="J387" s="6" t="s">
        <v>6054</v>
      </c>
      <c r="K387" s="6"/>
      <c r="L387" s="6"/>
    </row>
    <row r="388" spans="1:12" x14ac:dyDescent="0.25">
      <c r="A388" s="3" t="s">
        <v>2089</v>
      </c>
      <c r="B388" s="6" t="s">
        <v>29</v>
      </c>
      <c r="C388" s="6">
        <v>2</v>
      </c>
      <c r="D388" s="6">
        <v>4</v>
      </c>
      <c r="E388" s="6">
        <v>2</v>
      </c>
      <c r="F388" s="6" t="s">
        <v>33</v>
      </c>
      <c r="G388" s="6">
        <v>5</v>
      </c>
      <c r="H388" s="6" t="s">
        <v>2212</v>
      </c>
      <c r="I388" s="6">
        <v>1</v>
      </c>
      <c r="J388" s="6" t="s">
        <v>6055</v>
      </c>
      <c r="K388" s="6"/>
      <c r="L388" s="6"/>
    </row>
    <row r="389" spans="1:12" x14ac:dyDescent="0.25">
      <c r="A389" s="3" t="s">
        <v>2090</v>
      </c>
      <c r="B389" s="6" t="s">
        <v>29</v>
      </c>
      <c r="C389" s="6">
        <v>2</v>
      </c>
      <c r="D389" s="6">
        <v>4</v>
      </c>
      <c r="E389" s="6">
        <v>2</v>
      </c>
      <c r="F389" s="6" t="s">
        <v>33</v>
      </c>
      <c r="G389" s="6">
        <v>6</v>
      </c>
      <c r="H389" s="6" t="s">
        <v>2213</v>
      </c>
      <c r="I389" s="6">
        <v>1</v>
      </c>
      <c r="J389" s="6" t="s">
        <v>6056</v>
      </c>
      <c r="K389" s="6"/>
      <c r="L389" s="6"/>
    </row>
    <row r="390" spans="1:12" x14ac:dyDescent="0.25">
      <c r="A390" s="3" t="s">
        <v>2091</v>
      </c>
      <c r="B390" s="6" t="s">
        <v>29</v>
      </c>
      <c r="C390" s="6">
        <v>2</v>
      </c>
      <c r="D390" s="6">
        <v>4</v>
      </c>
      <c r="E390" s="6">
        <v>2</v>
      </c>
      <c r="F390" s="6" t="s">
        <v>34</v>
      </c>
      <c r="G390" s="6">
        <v>7</v>
      </c>
      <c r="H390" s="6" t="s">
        <v>4116</v>
      </c>
      <c r="I390" s="6">
        <v>1</v>
      </c>
      <c r="J390" s="6" t="s">
        <v>6057</v>
      </c>
      <c r="K390" s="6"/>
      <c r="L390" s="6"/>
    </row>
    <row r="391" spans="1:12" x14ac:dyDescent="0.25">
      <c r="A391" s="3" t="s">
        <v>2092</v>
      </c>
      <c r="B391" s="6" t="s">
        <v>29</v>
      </c>
      <c r="C391" s="6">
        <v>2</v>
      </c>
      <c r="D391" s="6">
        <v>4</v>
      </c>
      <c r="E391" s="6">
        <v>2</v>
      </c>
      <c r="F391" s="6" t="s">
        <v>34</v>
      </c>
      <c r="G391" s="6">
        <v>8</v>
      </c>
      <c r="H391" s="6" t="s">
        <v>4117</v>
      </c>
      <c r="I391" s="6">
        <v>1</v>
      </c>
      <c r="J391" s="6" t="s">
        <v>6058</v>
      </c>
      <c r="K391" s="6"/>
      <c r="L391" s="6"/>
    </row>
    <row r="392" spans="1:12" x14ac:dyDescent="0.25">
      <c r="A392" s="3" t="s">
        <v>2093</v>
      </c>
      <c r="B392" s="6" t="s">
        <v>29</v>
      </c>
      <c r="C392" s="6">
        <v>2</v>
      </c>
      <c r="D392" s="6">
        <v>4</v>
      </c>
      <c r="E392" s="6">
        <v>2</v>
      </c>
      <c r="F392" s="6" t="s">
        <v>34</v>
      </c>
      <c r="G392" s="6">
        <v>9</v>
      </c>
      <c r="H392" s="6" t="s">
        <v>4118</v>
      </c>
      <c r="I392" s="6">
        <v>1</v>
      </c>
      <c r="J392" s="6" t="s">
        <v>6059</v>
      </c>
      <c r="K392" s="6"/>
      <c r="L392" s="6"/>
    </row>
    <row r="393" spans="1:12" x14ac:dyDescent="0.25">
      <c r="A393" s="3" t="s">
        <v>2094</v>
      </c>
      <c r="B393" s="6" t="s">
        <v>29</v>
      </c>
      <c r="C393" s="6">
        <v>2</v>
      </c>
      <c r="D393" s="6">
        <v>4</v>
      </c>
      <c r="E393" s="6">
        <v>2</v>
      </c>
      <c r="F393" s="6" t="s">
        <v>33</v>
      </c>
      <c r="G393" s="6">
        <v>10</v>
      </c>
      <c r="H393" s="6" t="s">
        <v>4119</v>
      </c>
      <c r="I393" s="6">
        <v>1</v>
      </c>
      <c r="J393" s="6" t="s">
        <v>6060</v>
      </c>
      <c r="K393" s="6"/>
      <c r="L393" s="6"/>
    </row>
    <row r="394" spans="1:12" x14ac:dyDescent="0.25">
      <c r="A394" s="3" t="s">
        <v>2095</v>
      </c>
      <c r="B394" s="6" t="s">
        <v>29</v>
      </c>
      <c r="C394" s="6">
        <v>2</v>
      </c>
      <c r="D394" s="6">
        <v>4</v>
      </c>
      <c r="E394" s="6">
        <v>2</v>
      </c>
      <c r="F394" s="6" t="s">
        <v>33</v>
      </c>
      <c r="G394" s="6">
        <v>11</v>
      </c>
      <c r="H394" s="6" t="s">
        <v>2218</v>
      </c>
      <c r="I394" s="6">
        <v>1</v>
      </c>
      <c r="J394" s="6" t="s">
        <v>6061</v>
      </c>
      <c r="K394" s="6"/>
      <c r="L394" s="6"/>
    </row>
    <row r="395" spans="1:12" x14ac:dyDescent="0.25">
      <c r="A395" s="3" t="s">
        <v>2096</v>
      </c>
      <c r="B395" s="6" t="s">
        <v>29</v>
      </c>
      <c r="C395" s="6">
        <v>2</v>
      </c>
      <c r="D395" s="6">
        <v>4</v>
      </c>
      <c r="E395" s="6">
        <v>2</v>
      </c>
      <c r="F395" s="6" t="s">
        <v>33</v>
      </c>
      <c r="G395" s="6">
        <v>12</v>
      </c>
      <c r="H395" s="6" t="s">
        <v>4120</v>
      </c>
      <c r="I395" s="6">
        <v>1</v>
      </c>
      <c r="J395" s="6" t="s">
        <v>6062</v>
      </c>
      <c r="K395" s="6"/>
      <c r="L395" s="6"/>
    </row>
    <row r="396" spans="1:12" x14ac:dyDescent="0.25">
      <c r="A396" s="3" t="s">
        <v>2097</v>
      </c>
      <c r="B396" s="6" t="s">
        <v>29</v>
      </c>
      <c r="C396" s="6">
        <v>2</v>
      </c>
      <c r="D396" s="6">
        <v>4</v>
      </c>
      <c r="E396" s="6">
        <v>2</v>
      </c>
      <c r="F396" s="6" t="s">
        <v>33</v>
      </c>
      <c r="G396" s="6">
        <v>13</v>
      </c>
      <c r="H396" s="6" t="s">
        <v>2220</v>
      </c>
      <c r="I396" s="6">
        <v>2</v>
      </c>
      <c r="J396" s="6" t="s">
        <v>6063</v>
      </c>
      <c r="K396" s="6"/>
      <c r="L396" s="6"/>
    </row>
    <row r="397" spans="1:12" x14ac:dyDescent="0.25">
      <c r="A397" s="3" t="s">
        <v>2098</v>
      </c>
      <c r="B397" s="6" t="s">
        <v>29</v>
      </c>
      <c r="C397" s="6">
        <v>2</v>
      </c>
      <c r="D397" s="6">
        <v>4</v>
      </c>
      <c r="E397" s="6">
        <v>2</v>
      </c>
      <c r="F397" s="6" t="s">
        <v>33</v>
      </c>
      <c r="G397" s="6">
        <v>14</v>
      </c>
      <c r="H397" s="6" t="s">
        <v>4121</v>
      </c>
      <c r="I397" s="6">
        <v>1</v>
      </c>
      <c r="J397" s="6" t="s">
        <v>6064</v>
      </c>
      <c r="K397" s="6"/>
      <c r="L397" s="6"/>
    </row>
    <row r="398" spans="1:12" x14ac:dyDescent="0.25">
      <c r="A398" s="3" t="s">
        <v>2099</v>
      </c>
      <c r="B398" s="6" t="s">
        <v>29</v>
      </c>
      <c r="C398" s="6">
        <v>2</v>
      </c>
      <c r="D398" s="6">
        <v>4</v>
      </c>
      <c r="E398" s="6">
        <v>2</v>
      </c>
      <c r="F398" s="6" t="s">
        <v>33</v>
      </c>
      <c r="G398" s="6">
        <v>15</v>
      </c>
      <c r="H398" s="6" t="s">
        <v>2222</v>
      </c>
      <c r="I398" s="6">
        <v>2</v>
      </c>
      <c r="J398" s="6" t="s">
        <v>6065</v>
      </c>
      <c r="K398" s="6"/>
      <c r="L398" s="6"/>
    </row>
    <row r="399" spans="1:12" x14ac:dyDescent="0.25">
      <c r="A399" s="3" t="s">
        <v>2100</v>
      </c>
      <c r="B399" s="6" t="s">
        <v>29</v>
      </c>
      <c r="C399" s="6">
        <v>2</v>
      </c>
      <c r="D399" s="6">
        <v>4</v>
      </c>
      <c r="E399" s="6">
        <v>2</v>
      </c>
      <c r="F399" s="6" t="s">
        <v>34</v>
      </c>
      <c r="G399" s="6">
        <v>16</v>
      </c>
      <c r="H399" s="6" t="s">
        <v>2223</v>
      </c>
      <c r="I399" s="6">
        <v>2</v>
      </c>
      <c r="J399" s="6" t="s">
        <v>6066</v>
      </c>
      <c r="K399" s="6"/>
      <c r="L399" s="6"/>
    </row>
    <row r="400" spans="1:12" x14ac:dyDescent="0.25">
      <c r="A400" s="3" t="s">
        <v>2101</v>
      </c>
      <c r="B400" s="6" t="s">
        <v>29</v>
      </c>
      <c r="C400" s="6">
        <v>2</v>
      </c>
      <c r="D400" s="6">
        <v>4</v>
      </c>
      <c r="E400" s="6">
        <v>2</v>
      </c>
      <c r="F400" s="6" t="s">
        <v>34</v>
      </c>
      <c r="G400" s="6">
        <v>17</v>
      </c>
      <c r="H400" s="6" t="s">
        <v>4122</v>
      </c>
      <c r="I400" s="6">
        <v>1</v>
      </c>
      <c r="J400" s="6" t="s">
        <v>6067</v>
      </c>
      <c r="K400" s="6"/>
      <c r="L400" s="6"/>
    </row>
    <row r="401" spans="1:12" x14ac:dyDescent="0.25">
      <c r="A401" s="3" t="s">
        <v>2102</v>
      </c>
      <c r="B401" s="6" t="s">
        <v>29</v>
      </c>
      <c r="C401" s="6">
        <v>2</v>
      </c>
      <c r="D401" s="6">
        <v>4</v>
      </c>
      <c r="E401" s="6">
        <v>2</v>
      </c>
      <c r="F401" s="6" t="s">
        <v>32</v>
      </c>
      <c r="G401" s="6">
        <v>18</v>
      </c>
      <c r="H401" s="6" t="s">
        <v>4123</v>
      </c>
      <c r="I401" s="6">
        <v>1</v>
      </c>
      <c r="J401" s="6" t="s">
        <v>6068</v>
      </c>
      <c r="K401" s="6"/>
      <c r="L401" s="6"/>
    </row>
    <row r="402" spans="1:12" x14ac:dyDescent="0.25">
      <c r="A402" s="3" t="s">
        <v>2103</v>
      </c>
      <c r="B402" s="6" t="s">
        <v>29</v>
      </c>
      <c r="C402" s="6">
        <v>2</v>
      </c>
      <c r="D402" s="6">
        <v>4</v>
      </c>
      <c r="E402" s="6">
        <v>2</v>
      </c>
      <c r="F402" s="6" t="s">
        <v>34</v>
      </c>
      <c r="G402" s="6">
        <v>19</v>
      </c>
      <c r="H402" s="6" t="s">
        <v>2227</v>
      </c>
      <c r="I402" s="6">
        <v>1</v>
      </c>
      <c r="J402" s="6" t="s">
        <v>6069</v>
      </c>
      <c r="K402" s="6"/>
      <c r="L402" s="6"/>
    </row>
    <row r="403" spans="1:12" x14ac:dyDescent="0.25">
      <c r="A403" s="3" t="s">
        <v>2104</v>
      </c>
      <c r="B403" s="6" t="s">
        <v>29</v>
      </c>
      <c r="C403" s="6">
        <v>2</v>
      </c>
      <c r="D403" s="6">
        <v>4</v>
      </c>
      <c r="E403" s="6">
        <v>2</v>
      </c>
      <c r="F403" s="6" t="s">
        <v>34</v>
      </c>
      <c r="G403" s="6">
        <v>20</v>
      </c>
      <c r="H403" s="6" t="s">
        <v>2228</v>
      </c>
      <c r="I403" s="6">
        <v>1</v>
      </c>
      <c r="J403" s="6" t="s">
        <v>6070</v>
      </c>
      <c r="K403" s="6"/>
      <c r="L403" s="6"/>
    </row>
    <row r="404" spans="1:12" x14ac:dyDescent="0.25">
      <c r="A404" s="3" t="s">
        <v>2105</v>
      </c>
      <c r="B404" s="6" t="s">
        <v>29</v>
      </c>
      <c r="C404" s="6">
        <v>2</v>
      </c>
      <c r="D404" s="6">
        <v>4</v>
      </c>
      <c r="E404" s="6">
        <v>2</v>
      </c>
      <c r="F404" s="6" t="s">
        <v>34</v>
      </c>
      <c r="G404" s="6">
        <v>21</v>
      </c>
      <c r="H404" s="6" t="s">
        <v>2230</v>
      </c>
      <c r="I404" s="6">
        <v>1</v>
      </c>
      <c r="J404" s="6" t="s">
        <v>6071</v>
      </c>
      <c r="K404" s="6"/>
      <c r="L404" s="6"/>
    </row>
    <row r="405" spans="1:12" x14ac:dyDescent="0.25">
      <c r="A405" s="3" t="s">
        <v>2106</v>
      </c>
      <c r="B405" s="6" t="s">
        <v>29</v>
      </c>
      <c r="C405" s="6">
        <v>2</v>
      </c>
      <c r="D405" s="6">
        <v>4</v>
      </c>
      <c r="E405" s="6">
        <v>3</v>
      </c>
      <c r="F405" s="6" t="s">
        <v>33</v>
      </c>
      <c r="G405" s="6">
        <v>3</v>
      </c>
      <c r="H405" s="6" t="s">
        <v>4124</v>
      </c>
      <c r="I405" s="6">
        <v>1</v>
      </c>
      <c r="J405" s="6" t="s">
        <v>6072</v>
      </c>
      <c r="K405" s="6"/>
      <c r="L405" s="6"/>
    </row>
    <row r="406" spans="1:12" x14ac:dyDescent="0.25">
      <c r="A406" s="3" t="s">
        <v>2107</v>
      </c>
      <c r="B406" s="6" t="s">
        <v>29</v>
      </c>
      <c r="C406" s="6">
        <v>2</v>
      </c>
      <c r="D406" s="6">
        <v>4</v>
      </c>
      <c r="E406" s="6">
        <v>3</v>
      </c>
      <c r="F406" s="6" t="s">
        <v>33</v>
      </c>
      <c r="G406" s="6">
        <v>4</v>
      </c>
      <c r="H406" s="6" t="s">
        <v>3259</v>
      </c>
      <c r="I406" s="6">
        <v>3</v>
      </c>
      <c r="J406" s="6" t="s">
        <v>6073</v>
      </c>
      <c r="K406" s="6"/>
      <c r="L406" s="6"/>
    </row>
    <row r="407" spans="1:12" ht="409.5" x14ac:dyDescent="0.25">
      <c r="A407" s="3" t="s">
        <v>2108</v>
      </c>
      <c r="B407" s="6" t="s">
        <v>29</v>
      </c>
      <c r="C407" s="6">
        <v>2</v>
      </c>
      <c r="D407" s="6">
        <v>4</v>
      </c>
      <c r="E407" s="6">
        <v>4</v>
      </c>
      <c r="F407" s="6" t="s">
        <v>34</v>
      </c>
      <c r="G407" s="6">
        <v>14</v>
      </c>
      <c r="H407" s="16" t="s">
        <v>4125</v>
      </c>
      <c r="I407" s="6">
        <v>2</v>
      </c>
      <c r="J407" s="6" t="s">
        <v>6074</v>
      </c>
      <c r="K407" s="6"/>
      <c r="L407" s="6"/>
    </row>
    <row r="408" spans="1:12" x14ac:dyDescent="0.25">
      <c r="A408" s="3" t="s">
        <v>2109</v>
      </c>
      <c r="B408" s="6" t="s">
        <v>29</v>
      </c>
      <c r="C408" s="6">
        <v>2</v>
      </c>
      <c r="D408" s="6">
        <v>4</v>
      </c>
      <c r="E408" s="6">
        <v>4</v>
      </c>
      <c r="F408" s="6" t="s">
        <v>34</v>
      </c>
      <c r="G408" s="6">
        <v>15</v>
      </c>
      <c r="H408" s="6" t="s">
        <v>4126</v>
      </c>
      <c r="I408" s="6">
        <v>1</v>
      </c>
      <c r="J408" s="6" t="s">
        <v>6075</v>
      </c>
      <c r="K408" s="6"/>
      <c r="L408" s="6"/>
    </row>
    <row r="409" spans="1:12" x14ac:dyDescent="0.25">
      <c r="A409" s="3" t="s">
        <v>2110</v>
      </c>
      <c r="B409" s="6" t="s">
        <v>29</v>
      </c>
      <c r="C409" s="6">
        <v>2</v>
      </c>
      <c r="D409" s="6">
        <v>4</v>
      </c>
      <c r="E409" s="6">
        <v>4</v>
      </c>
      <c r="F409" s="6" t="s">
        <v>33</v>
      </c>
      <c r="G409" s="6">
        <v>16</v>
      </c>
      <c r="H409" s="6" t="s">
        <v>4127</v>
      </c>
      <c r="I409" s="6">
        <v>1</v>
      </c>
      <c r="J409" s="6" t="s">
        <v>6076</v>
      </c>
      <c r="K409" s="6"/>
      <c r="L409" s="6"/>
    </row>
    <row r="410" spans="1:12" x14ac:dyDescent="0.25">
      <c r="A410" s="3" t="s">
        <v>2111</v>
      </c>
      <c r="B410" s="6" t="s">
        <v>29</v>
      </c>
      <c r="C410" s="6">
        <v>2</v>
      </c>
      <c r="D410" s="6">
        <v>4</v>
      </c>
      <c r="E410" s="6">
        <v>4</v>
      </c>
      <c r="F410" s="6" t="s">
        <v>34</v>
      </c>
      <c r="G410" s="6">
        <v>17</v>
      </c>
      <c r="H410" s="6" t="s">
        <v>3168</v>
      </c>
      <c r="I410" s="6">
        <v>2</v>
      </c>
      <c r="J410" s="6" t="s">
        <v>6077</v>
      </c>
      <c r="K410" s="6"/>
      <c r="L410" s="6"/>
    </row>
    <row r="411" spans="1:12" ht="409.5" x14ac:dyDescent="0.25">
      <c r="A411" s="3" t="s">
        <v>2112</v>
      </c>
      <c r="B411" s="6" t="s">
        <v>29</v>
      </c>
      <c r="C411" s="6">
        <v>2</v>
      </c>
      <c r="D411" s="6">
        <v>4</v>
      </c>
      <c r="E411" s="6">
        <v>4</v>
      </c>
      <c r="F411" s="6" t="s">
        <v>34</v>
      </c>
      <c r="G411" s="6">
        <v>18</v>
      </c>
      <c r="H411" s="16" t="s">
        <v>4128</v>
      </c>
      <c r="I411" s="6">
        <v>4</v>
      </c>
      <c r="J411" s="6" t="s">
        <v>6078</v>
      </c>
      <c r="K411" s="6"/>
      <c r="L411" s="6"/>
    </row>
    <row r="412" spans="1:12" x14ac:dyDescent="0.25">
      <c r="A412" s="3" t="s">
        <v>2113</v>
      </c>
      <c r="B412" s="6" t="s">
        <v>29</v>
      </c>
      <c r="C412" s="6">
        <v>2</v>
      </c>
      <c r="D412" s="6">
        <v>4</v>
      </c>
      <c r="E412" s="6">
        <v>4</v>
      </c>
      <c r="F412" s="6" t="s">
        <v>34</v>
      </c>
      <c r="G412" s="6">
        <v>19</v>
      </c>
      <c r="H412" s="6" t="s">
        <v>4129</v>
      </c>
      <c r="I412" s="6">
        <v>1</v>
      </c>
      <c r="J412" s="6" t="s">
        <v>6079</v>
      </c>
      <c r="K412" s="6"/>
      <c r="L412" s="6"/>
    </row>
    <row r="413" spans="1:12" x14ac:dyDescent="0.25">
      <c r="A413" s="3" t="s">
        <v>2114</v>
      </c>
      <c r="B413" s="6" t="s">
        <v>29</v>
      </c>
      <c r="C413" s="6">
        <v>2</v>
      </c>
      <c r="D413" s="6">
        <v>4</v>
      </c>
      <c r="E413" s="6">
        <v>4</v>
      </c>
      <c r="F413" s="6" t="s">
        <v>33</v>
      </c>
      <c r="G413" s="6">
        <v>20</v>
      </c>
      <c r="H413" s="6" t="s">
        <v>4130</v>
      </c>
      <c r="I413" s="6">
        <v>2</v>
      </c>
      <c r="J413" s="6" t="s">
        <v>6080</v>
      </c>
      <c r="K413" s="6"/>
      <c r="L413" s="6"/>
    </row>
    <row r="414" spans="1:12" x14ac:dyDescent="0.25">
      <c r="A414" s="3" t="s">
        <v>2115</v>
      </c>
      <c r="B414" s="6" t="s">
        <v>29</v>
      </c>
      <c r="C414" s="6">
        <v>2</v>
      </c>
      <c r="D414" s="6">
        <v>4</v>
      </c>
      <c r="E414" s="6">
        <v>4</v>
      </c>
      <c r="F414" s="6" t="s">
        <v>33</v>
      </c>
      <c r="G414" s="6">
        <v>21</v>
      </c>
      <c r="H414" s="6" t="s">
        <v>4131</v>
      </c>
      <c r="I414" s="6">
        <v>2</v>
      </c>
      <c r="J414" s="6" t="s">
        <v>6081</v>
      </c>
      <c r="K414" s="6"/>
      <c r="L414" s="6"/>
    </row>
    <row r="415" spans="1:12" x14ac:dyDescent="0.25">
      <c r="A415" s="3" t="s">
        <v>2116</v>
      </c>
      <c r="B415" s="6" t="s">
        <v>29</v>
      </c>
      <c r="C415" s="6">
        <v>2</v>
      </c>
      <c r="D415" s="6">
        <v>4</v>
      </c>
      <c r="E415" s="6">
        <v>4</v>
      </c>
      <c r="F415" s="6" t="s">
        <v>33</v>
      </c>
      <c r="G415" s="6">
        <v>22</v>
      </c>
      <c r="H415" s="6" t="s">
        <v>4132</v>
      </c>
      <c r="I415" s="6">
        <v>2</v>
      </c>
      <c r="J415" s="6" t="s">
        <v>6082</v>
      </c>
      <c r="K415" s="6"/>
      <c r="L415" s="6"/>
    </row>
    <row r="416" spans="1:12" x14ac:dyDescent="0.25">
      <c r="A416" s="3" t="s">
        <v>2117</v>
      </c>
      <c r="B416" s="6" t="s">
        <v>29</v>
      </c>
      <c r="C416" s="6">
        <v>2</v>
      </c>
      <c r="D416" s="6">
        <v>4</v>
      </c>
      <c r="E416" s="6">
        <v>4</v>
      </c>
      <c r="F416" s="6" t="s">
        <v>34</v>
      </c>
      <c r="G416" s="6">
        <v>23</v>
      </c>
      <c r="H416" s="6" t="s">
        <v>4133</v>
      </c>
      <c r="I416" s="6">
        <v>3</v>
      </c>
      <c r="J416" s="6" t="s">
        <v>6083</v>
      </c>
      <c r="K416" s="6"/>
      <c r="L416" s="6"/>
    </row>
    <row r="417" spans="1:12" x14ac:dyDescent="0.25">
      <c r="A417" s="3" t="s">
        <v>2118</v>
      </c>
      <c r="B417" s="6" t="s">
        <v>29</v>
      </c>
      <c r="C417" s="6">
        <v>2</v>
      </c>
      <c r="D417" s="6">
        <v>4</v>
      </c>
      <c r="E417" s="6">
        <v>4</v>
      </c>
      <c r="F417" s="6" t="s">
        <v>34</v>
      </c>
      <c r="G417" s="6">
        <v>24</v>
      </c>
      <c r="H417" s="6" t="s">
        <v>4133</v>
      </c>
      <c r="I417" s="6">
        <v>1</v>
      </c>
      <c r="J417" s="6" t="s">
        <v>6084</v>
      </c>
      <c r="K417" s="6"/>
      <c r="L417" s="6"/>
    </row>
    <row r="418" spans="1:12" x14ac:dyDescent="0.25">
      <c r="A418" s="3" t="s">
        <v>2119</v>
      </c>
      <c r="B418" s="6" t="s">
        <v>29</v>
      </c>
      <c r="C418" s="6">
        <v>3</v>
      </c>
      <c r="D418" s="6">
        <v>1</v>
      </c>
      <c r="E418" s="6">
        <v>1</v>
      </c>
      <c r="F418" s="6" t="s">
        <v>35</v>
      </c>
      <c r="G418" s="6">
        <v>4</v>
      </c>
      <c r="H418" s="6" t="s">
        <v>3987</v>
      </c>
      <c r="I418" s="6">
        <v>25</v>
      </c>
      <c r="J418" s="6" t="s">
        <v>6085</v>
      </c>
      <c r="K418" s="6"/>
      <c r="L418" s="6"/>
    </row>
    <row r="419" spans="1:12" x14ac:dyDescent="0.25">
      <c r="A419" s="3" t="s">
        <v>2120</v>
      </c>
      <c r="B419" s="6" t="s">
        <v>29</v>
      </c>
      <c r="C419" s="6">
        <v>3</v>
      </c>
      <c r="D419" s="6">
        <v>1</v>
      </c>
      <c r="E419" s="6">
        <v>1</v>
      </c>
      <c r="F419" s="6" t="s">
        <v>35</v>
      </c>
      <c r="G419" s="6">
        <v>5</v>
      </c>
      <c r="H419" s="6" t="s">
        <v>3988</v>
      </c>
      <c r="I419" s="6">
        <v>25</v>
      </c>
      <c r="J419" s="6" t="s">
        <v>6086</v>
      </c>
      <c r="K419" s="6"/>
      <c r="L419" s="6"/>
    </row>
    <row r="420" spans="1:12" x14ac:dyDescent="0.25">
      <c r="A420" s="3" t="s">
        <v>2121</v>
      </c>
      <c r="B420" s="6" t="s">
        <v>29</v>
      </c>
      <c r="C420" s="6">
        <v>3</v>
      </c>
      <c r="D420" s="6">
        <v>1</v>
      </c>
      <c r="E420" s="6">
        <v>1</v>
      </c>
      <c r="F420" s="6" t="s">
        <v>35</v>
      </c>
      <c r="G420" s="6">
        <v>6</v>
      </c>
      <c r="H420" s="6" t="s">
        <v>4134</v>
      </c>
      <c r="I420" s="6">
        <v>23</v>
      </c>
      <c r="J420" s="6" t="s">
        <v>6087</v>
      </c>
      <c r="K420" s="6"/>
      <c r="L420" s="6"/>
    </row>
    <row r="421" spans="1:12" x14ac:dyDescent="0.25">
      <c r="A421" s="3" t="s">
        <v>2122</v>
      </c>
      <c r="B421" s="6" t="s">
        <v>29</v>
      </c>
      <c r="C421" s="6">
        <v>3</v>
      </c>
      <c r="D421" s="6">
        <v>1</v>
      </c>
      <c r="E421" s="6">
        <v>1</v>
      </c>
      <c r="F421" s="6" t="s">
        <v>35</v>
      </c>
      <c r="G421" s="6">
        <v>7</v>
      </c>
      <c r="H421" s="6" t="s">
        <v>4134</v>
      </c>
      <c r="I421" s="6">
        <v>1</v>
      </c>
      <c r="J421" s="6" t="s">
        <v>6088</v>
      </c>
      <c r="K421" s="6"/>
      <c r="L421" s="6"/>
    </row>
    <row r="422" spans="1:12" x14ac:dyDescent="0.25">
      <c r="A422" s="3" t="s">
        <v>2123</v>
      </c>
      <c r="B422" s="6" t="s">
        <v>29</v>
      </c>
      <c r="C422" s="6">
        <v>3</v>
      </c>
      <c r="D422" s="6">
        <v>2</v>
      </c>
      <c r="E422" s="6">
        <v>1</v>
      </c>
      <c r="F422" s="6" t="s">
        <v>35</v>
      </c>
      <c r="G422" s="6">
        <v>2</v>
      </c>
      <c r="H422" s="6" t="s">
        <v>4135</v>
      </c>
      <c r="I422" s="6">
        <v>9</v>
      </c>
      <c r="J422" s="6" t="s">
        <v>6089</v>
      </c>
      <c r="K422" s="6"/>
      <c r="L422" s="6"/>
    </row>
    <row r="423" spans="1:12" x14ac:dyDescent="0.25">
      <c r="A423" s="3" t="s">
        <v>2124</v>
      </c>
      <c r="B423" s="6" t="s">
        <v>29</v>
      </c>
      <c r="C423" s="6">
        <v>3</v>
      </c>
      <c r="D423" s="6">
        <v>2</v>
      </c>
      <c r="E423" s="6">
        <v>1</v>
      </c>
      <c r="F423" s="6" t="s">
        <v>35</v>
      </c>
      <c r="G423" s="6">
        <v>3</v>
      </c>
      <c r="H423" s="6" t="s">
        <v>4135</v>
      </c>
      <c r="I423" s="6">
        <v>1</v>
      </c>
      <c r="J423" s="6" t="s">
        <v>6090</v>
      </c>
      <c r="K423" s="6"/>
      <c r="L423" s="6"/>
    </row>
    <row r="424" spans="1:12" x14ac:dyDescent="0.25">
      <c r="A424" s="3" t="s">
        <v>2125</v>
      </c>
      <c r="B424" s="6" t="s">
        <v>29</v>
      </c>
      <c r="C424" s="6">
        <v>3</v>
      </c>
      <c r="D424" s="6">
        <v>2</v>
      </c>
      <c r="E424" s="6">
        <v>2</v>
      </c>
      <c r="F424" s="6" t="s">
        <v>32</v>
      </c>
      <c r="G424" s="6">
        <v>3</v>
      </c>
      <c r="H424" s="6" t="s">
        <v>4136</v>
      </c>
      <c r="I424" s="6">
        <v>1</v>
      </c>
      <c r="J424" s="6" t="s">
        <v>6091</v>
      </c>
      <c r="K424" s="6"/>
      <c r="L424" s="6"/>
    </row>
    <row r="425" spans="1:12" x14ac:dyDescent="0.25">
      <c r="A425" s="3" t="s">
        <v>2126</v>
      </c>
      <c r="B425" s="6" t="s">
        <v>29</v>
      </c>
      <c r="C425" s="6">
        <v>3</v>
      </c>
      <c r="D425" s="6">
        <v>2</v>
      </c>
      <c r="E425" s="6">
        <v>2</v>
      </c>
      <c r="F425" s="6" t="s">
        <v>32</v>
      </c>
      <c r="G425" s="6">
        <v>4</v>
      </c>
      <c r="H425" s="6" t="s">
        <v>4137</v>
      </c>
      <c r="I425" s="6">
        <v>1</v>
      </c>
      <c r="J425" s="6" t="s">
        <v>6092</v>
      </c>
      <c r="K425" s="6"/>
      <c r="L425" s="6"/>
    </row>
    <row r="426" spans="1:12" x14ac:dyDescent="0.25">
      <c r="A426" s="3" t="s">
        <v>2127</v>
      </c>
      <c r="B426" s="6" t="s">
        <v>29</v>
      </c>
      <c r="C426" s="6">
        <v>3</v>
      </c>
      <c r="D426" s="6">
        <v>2</v>
      </c>
      <c r="E426" s="6">
        <v>2</v>
      </c>
      <c r="F426" s="6" t="s">
        <v>32</v>
      </c>
      <c r="G426" s="6">
        <v>5</v>
      </c>
      <c r="H426" s="6" t="s">
        <v>4138</v>
      </c>
      <c r="I426" s="6">
        <v>1</v>
      </c>
      <c r="J426" s="6" t="s">
        <v>6093</v>
      </c>
      <c r="K426" s="6"/>
      <c r="L426" s="6"/>
    </row>
    <row r="427" spans="1:12" x14ac:dyDescent="0.25">
      <c r="A427" s="3" t="s">
        <v>2128</v>
      </c>
      <c r="B427" s="6" t="s">
        <v>29</v>
      </c>
      <c r="C427" s="6">
        <v>3</v>
      </c>
      <c r="D427" s="6">
        <v>2</v>
      </c>
      <c r="E427" s="6">
        <v>2</v>
      </c>
      <c r="F427" s="6" t="s">
        <v>32</v>
      </c>
      <c r="G427" s="6">
        <v>6</v>
      </c>
      <c r="H427" s="6" t="s">
        <v>4139</v>
      </c>
      <c r="I427" s="6">
        <v>1</v>
      </c>
      <c r="J427" s="6" t="s">
        <v>6094</v>
      </c>
      <c r="K427" s="6"/>
      <c r="L427" s="6"/>
    </row>
    <row r="428" spans="1:12" x14ac:dyDescent="0.25">
      <c r="A428" s="3" t="s">
        <v>2129</v>
      </c>
      <c r="B428" s="6" t="s">
        <v>29</v>
      </c>
      <c r="C428" s="6">
        <v>3</v>
      </c>
      <c r="D428" s="6">
        <v>4</v>
      </c>
      <c r="E428" s="6">
        <v>1</v>
      </c>
      <c r="F428" s="6" t="s">
        <v>32</v>
      </c>
      <c r="G428" s="6">
        <v>6</v>
      </c>
      <c r="H428" s="6" t="s">
        <v>4140</v>
      </c>
      <c r="I428" s="6">
        <v>1</v>
      </c>
      <c r="J428" s="6" t="s">
        <v>6095</v>
      </c>
      <c r="K428" s="6"/>
      <c r="L428" s="6"/>
    </row>
    <row r="429" spans="1:12" x14ac:dyDescent="0.25">
      <c r="A429" s="3" t="s">
        <v>2130</v>
      </c>
      <c r="B429" s="6" t="s">
        <v>29</v>
      </c>
      <c r="C429" s="6">
        <v>3</v>
      </c>
      <c r="D429" s="6">
        <v>4</v>
      </c>
      <c r="E429" s="6">
        <v>1</v>
      </c>
      <c r="F429" s="6" t="s">
        <v>32</v>
      </c>
      <c r="G429" s="6">
        <v>7</v>
      </c>
      <c r="H429" s="6" t="s">
        <v>4141</v>
      </c>
      <c r="I429" s="6">
        <v>1</v>
      </c>
      <c r="J429" s="6" t="s">
        <v>6096</v>
      </c>
      <c r="K429" s="6"/>
      <c r="L429" s="6"/>
    </row>
    <row r="430" spans="1:12" x14ac:dyDescent="0.25">
      <c r="A430" s="3" t="s">
        <v>2131</v>
      </c>
      <c r="B430" s="6" t="s">
        <v>29</v>
      </c>
      <c r="C430" s="6">
        <v>3</v>
      </c>
      <c r="D430" s="6">
        <v>4</v>
      </c>
      <c r="E430" s="6">
        <v>2</v>
      </c>
      <c r="F430" s="6" t="s">
        <v>32</v>
      </c>
      <c r="G430" s="6">
        <v>5</v>
      </c>
      <c r="H430" s="6" t="s">
        <v>4142</v>
      </c>
      <c r="I430" s="6">
        <v>2</v>
      </c>
      <c r="J430" s="6" t="s">
        <v>6097</v>
      </c>
      <c r="K430" s="6"/>
      <c r="L430" s="6"/>
    </row>
    <row r="431" spans="1:12" x14ac:dyDescent="0.25">
      <c r="A431" s="3" t="s">
        <v>2132</v>
      </c>
      <c r="B431" s="6" t="s">
        <v>29</v>
      </c>
      <c r="C431" s="6">
        <v>3</v>
      </c>
      <c r="D431" s="6">
        <v>4</v>
      </c>
      <c r="E431" s="6">
        <v>2</v>
      </c>
      <c r="F431" s="6" t="s">
        <v>32</v>
      </c>
      <c r="G431" s="6">
        <v>6</v>
      </c>
      <c r="H431" s="6" t="s">
        <v>4143</v>
      </c>
      <c r="I431" s="6">
        <v>1</v>
      </c>
      <c r="J431" s="6" t="s">
        <v>6098</v>
      </c>
      <c r="K431" s="6"/>
      <c r="L431" s="6"/>
    </row>
    <row r="432" spans="1:12" x14ac:dyDescent="0.25">
      <c r="A432" s="3" t="s">
        <v>2133</v>
      </c>
      <c r="B432" s="6" t="s">
        <v>29</v>
      </c>
      <c r="C432" s="6">
        <v>3</v>
      </c>
      <c r="D432" s="6">
        <v>4</v>
      </c>
      <c r="E432" s="6">
        <v>2</v>
      </c>
      <c r="F432" s="6" t="s">
        <v>32</v>
      </c>
      <c r="G432" s="6">
        <v>7</v>
      </c>
      <c r="H432" s="6" t="s">
        <v>4144</v>
      </c>
      <c r="I432" s="6">
        <v>9</v>
      </c>
      <c r="J432" s="6" t="s">
        <v>6099</v>
      </c>
      <c r="K432" s="6"/>
      <c r="L432" s="6"/>
    </row>
    <row r="433" spans="1:12" x14ac:dyDescent="0.25">
      <c r="A433" s="3" t="s">
        <v>2134</v>
      </c>
      <c r="B433" s="6" t="s">
        <v>29</v>
      </c>
      <c r="C433" s="6">
        <v>3</v>
      </c>
      <c r="D433" s="6">
        <v>4</v>
      </c>
      <c r="E433" s="6">
        <v>2</v>
      </c>
      <c r="F433" s="6" t="s">
        <v>32</v>
      </c>
      <c r="G433" s="6">
        <v>8</v>
      </c>
      <c r="H433" s="6" t="s">
        <v>4144</v>
      </c>
      <c r="I433" s="6">
        <v>20</v>
      </c>
      <c r="J433" s="6" t="s">
        <v>6100</v>
      </c>
      <c r="K433" s="6"/>
      <c r="L433" s="6"/>
    </row>
    <row r="434" spans="1:12" x14ac:dyDescent="0.25">
      <c r="A434" s="3" t="s">
        <v>2135</v>
      </c>
      <c r="B434" s="6" t="s">
        <v>29</v>
      </c>
      <c r="C434" s="6">
        <v>3</v>
      </c>
      <c r="D434" s="6">
        <v>4</v>
      </c>
      <c r="E434" s="6">
        <v>2</v>
      </c>
      <c r="F434" s="6" t="s">
        <v>32</v>
      </c>
      <c r="G434" s="6">
        <v>9</v>
      </c>
      <c r="H434" s="6" t="s">
        <v>4144</v>
      </c>
      <c r="I434" s="6">
        <v>1</v>
      </c>
      <c r="J434" s="6" t="s">
        <v>6101</v>
      </c>
      <c r="K434" s="6"/>
      <c r="L434" s="6"/>
    </row>
    <row r="435" spans="1:12" x14ac:dyDescent="0.25">
      <c r="A435" s="3" t="s">
        <v>2136</v>
      </c>
      <c r="B435" s="6" t="s">
        <v>29</v>
      </c>
      <c r="C435" s="6">
        <v>3</v>
      </c>
      <c r="D435" s="6">
        <v>4</v>
      </c>
      <c r="E435" s="6">
        <v>3</v>
      </c>
      <c r="F435" s="6" t="s">
        <v>32</v>
      </c>
      <c r="G435" s="6">
        <v>3</v>
      </c>
      <c r="H435" s="6" t="s">
        <v>4145</v>
      </c>
      <c r="I435" s="6">
        <v>20</v>
      </c>
      <c r="J435" s="6" t="s">
        <v>6102</v>
      </c>
      <c r="K435" s="6"/>
      <c r="L435" s="6"/>
    </row>
    <row r="436" spans="1:12" x14ac:dyDescent="0.25">
      <c r="A436" s="3" t="s">
        <v>2137</v>
      </c>
      <c r="B436" s="6" t="s">
        <v>29</v>
      </c>
      <c r="C436" s="6">
        <v>3</v>
      </c>
      <c r="D436" s="6">
        <v>4</v>
      </c>
      <c r="E436" s="6">
        <v>3</v>
      </c>
      <c r="F436" s="6" t="s">
        <v>32</v>
      </c>
      <c r="G436" s="6">
        <v>4</v>
      </c>
      <c r="H436" s="6" t="s">
        <v>4146</v>
      </c>
      <c r="I436" s="6">
        <v>20</v>
      </c>
      <c r="J436" s="6" t="s">
        <v>6103</v>
      </c>
      <c r="K436" s="6"/>
      <c r="L436" s="6"/>
    </row>
    <row r="437" spans="1:12" x14ac:dyDescent="0.25">
      <c r="A437" s="3" t="s">
        <v>2138</v>
      </c>
      <c r="B437" s="6" t="s">
        <v>29</v>
      </c>
      <c r="C437" s="6">
        <v>3</v>
      </c>
      <c r="D437" s="6">
        <v>4</v>
      </c>
      <c r="E437" s="6">
        <v>3</v>
      </c>
      <c r="F437" s="6" t="s">
        <v>32</v>
      </c>
      <c r="G437" s="6">
        <v>5</v>
      </c>
      <c r="H437" s="6" t="s">
        <v>4147</v>
      </c>
      <c r="I437" s="6">
        <v>9</v>
      </c>
      <c r="J437" s="6" t="s">
        <v>6104</v>
      </c>
      <c r="K437" s="6"/>
      <c r="L437" s="6"/>
    </row>
    <row r="438" spans="1:12" x14ac:dyDescent="0.25">
      <c r="A438" s="3" t="s">
        <v>2139</v>
      </c>
      <c r="B438" s="6" t="s">
        <v>29</v>
      </c>
      <c r="C438" s="6">
        <v>3</v>
      </c>
      <c r="D438" s="6">
        <v>4</v>
      </c>
      <c r="E438" s="6">
        <v>3</v>
      </c>
      <c r="F438" s="6" t="s">
        <v>32</v>
      </c>
      <c r="G438" s="6">
        <v>6</v>
      </c>
      <c r="H438" s="6" t="s">
        <v>4147</v>
      </c>
      <c r="I438" s="6">
        <v>1</v>
      </c>
      <c r="J438" s="6" t="s">
        <v>6105</v>
      </c>
      <c r="K438" s="6"/>
      <c r="L438" s="6"/>
    </row>
    <row r="439" spans="1:12" x14ac:dyDescent="0.25">
      <c r="A439" s="3" t="s">
        <v>2140</v>
      </c>
      <c r="B439" s="6" t="s">
        <v>29</v>
      </c>
      <c r="C439" s="6">
        <v>3</v>
      </c>
      <c r="D439" s="6">
        <v>4</v>
      </c>
      <c r="E439" s="6">
        <v>4</v>
      </c>
      <c r="F439" s="6" t="s">
        <v>34</v>
      </c>
      <c r="G439" s="6">
        <v>8</v>
      </c>
      <c r="H439" s="6" t="s">
        <v>4148</v>
      </c>
      <c r="I439" s="6">
        <v>1</v>
      </c>
      <c r="J439" s="6" t="s">
        <v>6106</v>
      </c>
      <c r="K439" s="6"/>
      <c r="L439" s="6"/>
    </row>
    <row r="440" spans="1:12" x14ac:dyDescent="0.25">
      <c r="A440" s="3" t="s">
        <v>2141</v>
      </c>
      <c r="B440" s="6" t="s">
        <v>29</v>
      </c>
      <c r="C440" s="6">
        <v>3</v>
      </c>
      <c r="D440" s="6">
        <v>4</v>
      </c>
      <c r="E440" s="6">
        <v>4</v>
      </c>
      <c r="F440" s="6" t="s">
        <v>34</v>
      </c>
      <c r="G440" s="6">
        <v>9</v>
      </c>
      <c r="H440" s="6" t="s">
        <v>3999</v>
      </c>
      <c r="I440" s="6">
        <v>1</v>
      </c>
      <c r="J440" s="6" t="s">
        <v>6107</v>
      </c>
      <c r="K440" s="6"/>
      <c r="L440" s="6"/>
    </row>
    <row r="441" spans="1:12" ht="405" x14ac:dyDescent="0.25">
      <c r="A441" s="3" t="s">
        <v>2142</v>
      </c>
      <c r="B441" s="6" t="s">
        <v>29</v>
      </c>
      <c r="C441" s="6">
        <v>3</v>
      </c>
      <c r="D441" s="6">
        <v>4</v>
      </c>
      <c r="E441" s="6">
        <v>4</v>
      </c>
      <c r="F441" s="6" t="s">
        <v>34</v>
      </c>
      <c r="G441" s="6">
        <v>10</v>
      </c>
      <c r="H441" s="16" t="s">
        <v>4149</v>
      </c>
      <c r="I441" s="6">
        <v>1</v>
      </c>
      <c r="J441" s="6" t="s">
        <v>6108</v>
      </c>
      <c r="K441" s="6"/>
      <c r="L441" s="6"/>
    </row>
    <row r="442" spans="1:12" x14ac:dyDescent="0.25">
      <c r="A442" s="3" t="s">
        <v>2143</v>
      </c>
      <c r="B442" s="6" t="s">
        <v>29</v>
      </c>
      <c r="C442" s="6">
        <v>3</v>
      </c>
      <c r="D442" s="6">
        <v>4</v>
      </c>
      <c r="E442" s="6">
        <v>4</v>
      </c>
      <c r="F442" s="6" t="s">
        <v>34</v>
      </c>
      <c r="G442" s="6">
        <v>11</v>
      </c>
      <c r="H442" s="6" t="s">
        <v>4150</v>
      </c>
      <c r="I442" s="6">
        <v>1</v>
      </c>
      <c r="J442" s="6" t="s">
        <v>6109</v>
      </c>
      <c r="K442" s="6"/>
      <c r="L442" s="6"/>
    </row>
    <row r="443" spans="1:12" x14ac:dyDescent="0.25">
      <c r="A443" s="3" t="s">
        <v>2144</v>
      </c>
      <c r="B443" s="6" t="s">
        <v>29</v>
      </c>
      <c r="C443" s="6">
        <v>3</v>
      </c>
      <c r="D443" s="6">
        <v>4</v>
      </c>
      <c r="E443" s="6">
        <v>4</v>
      </c>
      <c r="F443" s="6" t="s">
        <v>34</v>
      </c>
      <c r="G443" s="6">
        <v>12</v>
      </c>
      <c r="H443" s="6" t="s">
        <v>4151</v>
      </c>
      <c r="I443" s="6">
        <v>1</v>
      </c>
      <c r="J443" s="6" t="s">
        <v>6110</v>
      </c>
      <c r="K443" s="6"/>
      <c r="L443"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340" workbookViewId="0">
      <selection activeCell="F19" sqref="F19"/>
    </sheetView>
  </sheetViews>
  <sheetFormatPr baseColWidth="10" defaultRowHeight="15" x14ac:dyDescent="0.25"/>
  <cols>
    <col min="2" max="2" width="33" customWidth="1"/>
    <col min="3" max="3" width="3.42578125" customWidth="1"/>
    <col min="4" max="4" width="5.85546875" customWidth="1"/>
    <col min="5" max="5" width="7.140625" customWidth="1"/>
    <col min="8" max="8" width="27.85546875" customWidth="1"/>
    <col min="9" max="9" width="8.5703125" customWidth="1"/>
  </cols>
  <sheetData>
    <row r="1" spans="1:11" x14ac:dyDescent="0.25">
      <c r="A1" s="11" t="s">
        <v>2172</v>
      </c>
      <c r="B1" s="12" t="s">
        <v>0</v>
      </c>
      <c r="C1" s="12" t="s">
        <v>40</v>
      </c>
      <c r="D1" s="13" t="s">
        <v>37</v>
      </c>
      <c r="E1" s="13" t="s">
        <v>38</v>
      </c>
      <c r="F1" s="13" t="s">
        <v>39</v>
      </c>
      <c r="G1" s="12" t="s">
        <v>41</v>
      </c>
      <c r="H1" s="13" t="s">
        <v>2175</v>
      </c>
      <c r="I1" s="13" t="s">
        <v>36</v>
      </c>
      <c r="J1" s="12" t="s">
        <v>2173</v>
      </c>
      <c r="K1" s="14"/>
    </row>
    <row r="2" spans="1:11" x14ac:dyDescent="0.25">
      <c r="A2" s="2" t="s">
        <v>1224</v>
      </c>
      <c r="B2" t="s">
        <v>16</v>
      </c>
      <c r="C2">
        <v>1</v>
      </c>
      <c r="D2">
        <v>1</v>
      </c>
      <c r="E2">
        <v>1</v>
      </c>
      <c r="F2" t="s">
        <v>33</v>
      </c>
      <c r="G2">
        <v>9</v>
      </c>
      <c r="H2" t="s">
        <v>3290</v>
      </c>
      <c r="I2">
        <v>1</v>
      </c>
      <c r="J2" t="s">
        <v>5185</v>
      </c>
    </row>
    <row r="3" spans="1:11" x14ac:dyDescent="0.25">
      <c r="A3" s="2" t="s">
        <v>1225</v>
      </c>
      <c r="B3" t="s">
        <v>16</v>
      </c>
      <c r="C3">
        <v>1</v>
      </c>
      <c r="D3">
        <v>1</v>
      </c>
      <c r="E3">
        <v>1</v>
      </c>
      <c r="F3" t="s">
        <v>32</v>
      </c>
      <c r="G3">
        <v>10</v>
      </c>
      <c r="H3" t="s">
        <v>3291</v>
      </c>
      <c r="I3">
        <v>2</v>
      </c>
      <c r="J3" t="s">
        <v>5186</v>
      </c>
    </row>
    <row r="4" spans="1:11" x14ac:dyDescent="0.25">
      <c r="A4" s="2" t="s">
        <v>1226</v>
      </c>
      <c r="B4" t="s">
        <v>16</v>
      </c>
      <c r="C4">
        <v>1</v>
      </c>
      <c r="D4">
        <v>1</v>
      </c>
      <c r="E4">
        <v>1</v>
      </c>
      <c r="F4" t="s">
        <v>32</v>
      </c>
      <c r="G4">
        <v>11</v>
      </c>
      <c r="H4" t="s">
        <v>3292</v>
      </c>
      <c r="I4">
        <v>2</v>
      </c>
      <c r="J4" t="s">
        <v>5187</v>
      </c>
    </row>
    <row r="5" spans="1:11" x14ac:dyDescent="0.25">
      <c r="A5" s="2" t="s">
        <v>1227</v>
      </c>
      <c r="B5" t="s">
        <v>16</v>
      </c>
      <c r="C5">
        <v>1</v>
      </c>
      <c r="D5">
        <v>1</v>
      </c>
      <c r="E5">
        <v>2</v>
      </c>
      <c r="F5" t="s">
        <v>32</v>
      </c>
      <c r="G5">
        <v>8</v>
      </c>
      <c r="H5" t="s">
        <v>3293</v>
      </c>
      <c r="I5">
        <v>1</v>
      </c>
      <c r="J5" t="s">
        <v>5188</v>
      </c>
    </row>
    <row r="6" spans="1:11" x14ac:dyDescent="0.25">
      <c r="A6" s="2" t="s">
        <v>1228</v>
      </c>
      <c r="B6" t="s">
        <v>16</v>
      </c>
      <c r="C6">
        <v>1</v>
      </c>
      <c r="D6">
        <v>1</v>
      </c>
      <c r="E6">
        <v>2</v>
      </c>
      <c r="F6" t="s">
        <v>32</v>
      </c>
      <c r="G6">
        <v>9</v>
      </c>
      <c r="H6" t="s">
        <v>3294</v>
      </c>
      <c r="I6">
        <v>1</v>
      </c>
      <c r="J6" t="s">
        <v>5189</v>
      </c>
    </row>
    <row r="7" spans="1:11" x14ac:dyDescent="0.25">
      <c r="A7" s="2" t="s">
        <v>1229</v>
      </c>
      <c r="B7" t="s">
        <v>16</v>
      </c>
      <c r="C7">
        <v>1</v>
      </c>
      <c r="D7">
        <v>1</v>
      </c>
      <c r="E7">
        <v>2</v>
      </c>
      <c r="F7" t="s">
        <v>32</v>
      </c>
      <c r="G7">
        <v>10</v>
      </c>
      <c r="H7" t="s">
        <v>3295</v>
      </c>
      <c r="I7">
        <v>1</v>
      </c>
      <c r="J7" t="s">
        <v>5190</v>
      </c>
    </row>
    <row r="8" spans="1:11" x14ac:dyDescent="0.25">
      <c r="A8" s="2" t="s">
        <v>1230</v>
      </c>
      <c r="B8" t="s">
        <v>16</v>
      </c>
      <c r="C8">
        <v>1</v>
      </c>
      <c r="D8">
        <v>1</v>
      </c>
      <c r="E8">
        <v>2</v>
      </c>
      <c r="F8" t="s">
        <v>32</v>
      </c>
      <c r="G8">
        <v>11</v>
      </c>
      <c r="H8" t="s">
        <v>3296</v>
      </c>
      <c r="I8">
        <v>1</v>
      </c>
      <c r="J8" t="s">
        <v>5191</v>
      </c>
    </row>
    <row r="9" spans="1:11" x14ac:dyDescent="0.25">
      <c r="A9" s="2" t="s">
        <v>1231</v>
      </c>
      <c r="B9" t="s">
        <v>16</v>
      </c>
      <c r="C9">
        <v>1</v>
      </c>
      <c r="D9">
        <v>1</v>
      </c>
      <c r="E9">
        <v>3</v>
      </c>
      <c r="F9" t="s">
        <v>34</v>
      </c>
      <c r="G9">
        <v>4</v>
      </c>
      <c r="H9" t="s">
        <v>3297</v>
      </c>
      <c r="I9">
        <v>1</v>
      </c>
      <c r="J9" t="s">
        <v>5192</v>
      </c>
    </row>
    <row r="10" spans="1:11" x14ac:dyDescent="0.25">
      <c r="A10" s="2" t="s">
        <v>1232</v>
      </c>
      <c r="B10" t="s">
        <v>16</v>
      </c>
      <c r="C10">
        <v>1</v>
      </c>
      <c r="D10">
        <v>2</v>
      </c>
      <c r="E10">
        <v>1</v>
      </c>
      <c r="F10" t="s">
        <v>32</v>
      </c>
      <c r="G10">
        <v>9</v>
      </c>
      <c r="H10" t="s">
        <v>3298</v>
      </c>
      <c r="I10">
        <v>3</v>
      </c>
      <c r="J10" t="s">
        <v>5193</v>
      </c>
    </row>
    <row r="11" spans="1:11" x14ac:dyDescent="0.25">
      <c r="A11" s="2" t="s">
        <v>1233</v>
      </c>
      <c r="B11" t="s">
        <v>16</v>
      </c>
      <c r="C11">
        <v>1</v>
      </c>
      <c r="D11">
        <v>2</v>
      </c>
      <c r="E11">
        <v>1</v>
      </c>
      <c r="F11" t="s">
        <v>32</v>
      </c>
      <c r="G11">
        <v>10</v>
      </c>
      <c r="H11" t="s">
        <v>3299</v>
      </c>
      <c r="I11">
        <v>2</v>
      </c>
      <c r="J11" t="s">
        <v>5194</v>
      </c>
    </row>
    <row r="12" spans="1:11" x14ac:dyDescent="0.25">
      <c r="A12" s="2" t="s">
        <v>1234</v>
      </c>
      <c r="B12" t="s">
        <v>16</v>
      </c>
      <c r="C12">
        <v>1</v>
      </c>
      <c r="D12">
        <v>2</v>
      </c>
      <c r="E12">
        <v>1</v>
      </c>
      <c r="F12" t="s">
        <v>32</v>
      </c>
      <c r="G12">
        <v>11</v>
      </c>
      <c r="H12" t="s">
        <v>3300</v>
      </c>
      <c r="I12">
        <v>1</v>
      </c>
      <c r="J12" t="s">
        <v>5195</v>
      </c>
    </row>
    <row r="13" spans="1:11" x14ac:dyDescent="0.25">
      <c r="A13" s="2" t="s">
        <v>1235</v>
      </c>
      <c r="B13" t="s">
        <v>16</v>
      </c>
      <c r="C13">
        <v>1</v>
      </c>
      <c r="D13">
        <v>2</v>
      </c>
      <c r="E13">
        <v>2</v>
      </c>
      <c r="F13" t="s">
        <v>32</v>
      </c>
      <c r="G13">
        <v>5</v>
      </c>
      <c r="H13" t="s">
        <v>3301</v>
      </c>
      <c r="I13">
        <v>2</v>
      </c>
      <c r="J13" t="s">
        <v>5196</v>
      </c>
    </row>
    <row r="14" spans="1:11" x14ac:dyDescent="0.25">
      <c r="A14" s="2" t="s">
        <v>1236</v>
      </c>
      <c r="B14" t="s">
        <v>16</v>
      </c>
      <c r="C14">
        <v>1</v>
      </c>
      <c r="D14">
        <v>2</v>
      </c>
      <c r="E14">
        <v>2</v>
      </c>
      <c r="F14" t="s">
        <v>32</v>
      </c>
      <c r="G14">
        <v>6</v>
      </c>
      <c r="H14" t="s">
        <v>3302</v>
      </c>
      <c r="I14">
        <v>1</v>
      </c>
      <c r="J14" t="s">
        <v>5197</v>
      </c>
    </row>
    <row r="15" spans="1:11" x14ac:dyDescent="0.25">
      <c r="A15" s="2" t="s">
        <v>1237</v>
      </c>
      <c r="B15" t="s">
        <v>16</v>
      </c>
      <c r="C15">
        <v>1</v>
      </c>
      <c r="D15">
        <v>2</v>
      </c>
      <c r="E15">
        <v>2</v>
      </c>
      <c r="F15" t="s">
        <v>32</v>
      </c>
      <c r="G15">
        <v>7</v>
      </c>
      <c r="H15" t="s">
        <v>3303</v>
      </c>
      <c r="I15">
        <v>3</v>
      </c>
      <c r="J15" t="s">
        <v>5198</v>
      </c>
    </row>
    <row r="16" spans="1:11" x14ac:dyDescent="0.25">
      <c r="A16" s="2" t="s">
        <v>1238</v>
      </c>
      <c r="B16" t="s">
        <v>16</v>
      </c>
      <c r="C16">
        <v>1</v>
      </c>
      <c r="D16">
        <v>2</v>
      </c>
      <c r="E16">
        <v>3</v>
      </c>
      <c r="F16" t="s">
        <v>35</v>
      </c>
      <c r="G16">
        <v>3</v>
      </c>
      <c r="H16" t="s">
        <v>3304</v>
      </c>
      <c r="I16">
        <v>29</v>
      </c>
      <c r="J16" t="s">
        <v>5199</v>
      </c>
    </row>
    <row r="17" spans="1:10" x14ac:dyDescent="0.25">
      <c r="A17" s="2" t="s">
        <v>1239</v>
      </c>
      <c r="B17" t="s">
        <v>16</v>
      </c>
      <c r="C17">
        <v>1</v>
      </c>
      <c r="D17">
        <v>2</v>
      </c>
      <c r="E17">
        <v>3</v>
      </c>
      <c r="F17" t="s">
        <v>35</v>
      </c>
      <c r="G17">
        <v>4</v>
      </c>
      <c r="H17" t="s">
        <v>3304</v>
      </c>
      <c r="I17">
        <v>1</v>
      </c>
      <c r="J17" t="s">
        <v>5200</v>
      </c>
    </row>
    <row r="18" spans="1:10" x14ac:dyDescent="0.25">
      <c r="A18" s="2" t="s">
        <v>1240</v>
      </c>
      <c r="B18" t="s">
        <v>16</v>
      </c>
      <c r="C18">
        <v>1</v>
      </c>
      <c r="D18">
        <v>2</v>
      </c>
      <c r="E18">
        <v>4</v>
      </c>
      <c r="F18" t="s">
        <v>32</v>
      </c>
      <c r="G18">
        <v>5</v>
      </c>
      <c r="H18" t="s">
        <v>3305</v>
      </c>
      <c r="I18">
        <v>1</v>
      </c>
      <c r="J18" t="s">
        <v>5201</v>
      </c>
    </row>
    <row r="19" spans="1:10" x14ac:dyDescent="0.25">
      <c r="A19" s="2" t="s">
        <v>1241</v>
      </c>
      <c r="B19" t="s">
        <v>16</v>
      </c>
      <c r="C19">
        <v>1</v>
      </c>
      <c r="D19">
        <v>2</v>
      </c>
      <c r="E19">
        <v>4</v>
      </c>
      <c r="F19" t="s">
        <v>32</v>
      </c>
      <c r="G19">
        <v>6</v>
      </c>
      <c r="H19" t="s">
        <v>3306</v>
      </c>
      <c r="I19">
        <v>1</v>
      </c>
      <c r="J19" t="s">
        <v>5202</v>
      </c>
    </row>
    <row r="20" spans="1:10" x14ac:dyDescent="0.25">
      <c r="A20" s="2" t="s">
        <v>1242</v>
      </c>
      <c r="B20" t="s">
        <v>16</v>
      </c>
      <c r="C20">
        <v>1</v>
      </c>
      <c r="D20">
        <v>3</v>
      </c>
      <c r="E20">
        <v>1</v>
      </c>
      <c r="F20" t="s">
        <v>32</v>
      </c>
      <c r="G20">
        <v>3</v>
      </c>
      <c r="H20" t="s">
        <v>3307</v>
      </c>
      <c r="I20">
        <v>1</v>
      </c>
      <c r="J20" t="s">
        <v>5203</v>
      </c>
    </row>
    <row r="21" spans="1:10" x14ac:dyDescent="0.25">
      <c r="A21" s="2" t="s">
        <v>1243</v>
      </c>
      <c r="B21" t="s">
        <v>16</v>
      </c>
      <c r="C21">
        <v>1</v>
      </c>
      <c r="D21">
        <v>3</v>
      </c>
      <c r="E21">
        <v>1</v>
      </c>
      <c r="F21" t="s">
        <v>32</v>
      </c>
      <c r="G21">
        <v>4</v>
      </c>
      <c r="H21" t="s">
        <v>3308</v>
      </c>
      <c r="I21">
        <v>1</v>
      </c>
      <c r="J21" t="s">
        <v>5204</v>
      </c>
    </row>
    <row r="22" spans="1:10" x14ac:dyDescent="0.25">
      <c r="A22" s="2" t="s">
        <v>1244</v>
      </c>
      <c r="B22" t="s">
        <v>16</v>
      </c>
      <c r="C22">
        <v>1</v>
      </c>
      <c r="D22">
        <v>3</v>
      </c>
      <c r="E22">
        <v>2</v>
      </c>
      <c r="F22" t="s">
        <v>32</v>
      </c>
      <c r="G22">
        <v>3</v>
      </c>
      <c r="H22" t="s">
        <v>3309</v>
      </c>
      <c r="I22">
        <v>1</v>
      </c>
      <c r="J22" t="s">
        <v>5205</v>
      </c>
    </row>
    <row r="23" spans="1:10" x14ac:dyDescent="0.25">
      <c r="A23" s="2" t="s">
        <v>1245</v>
      </c>
      <c r="B23" t="s">
        <v>16</v>
      </c>
      <c r="C23">
        <v>1</v>
      </c>
      <c r="D23">
        <v>3</v>
      </c>
      <c r="E23">
        <v>2</v>
      </c>
      <c r="F23" t="s">
        <v>32</v>
      </c>
      <c r="G23">
        <v>4</v>
      </c>
      <c r="H23" t="s">
        <v>3310</v>
      </c>
      <c r="I23">
        <v>1</v>
      </c>
      <c r="J23" t="s">
        <v>5206</v>
      </c>
    </row>
    <row r="24" spans="1:10" ht="315" x14ac:dyDescent="0.25">
      <c r="A24" s="2" t="s">
        <v>1246</v>
      </c>
      <c r="B24" t="s">
        <v>16</v>
      </c>
      <c r="C24">
        <v>1</v>
      </c>
      <c r="D24">
        <v>3</v>
      </c>
      <c r="E24">
        <v>3</v>
      </c>
      <c r="F24" t="s">
        <v>32</v>
      </c>
      <c r="G24">
        <v>3</v>
      </c>
      <c r="H24" s="15" t="s">
        <v>3311</v>
      </c>
      <c r="I24">
        <v>1</v>
      </c>
      <c r="J24" t="s">
        <v>5207</v>
      </c>
    </row>
    <row r="25" spans="1:10" ht="300" x14ac:dyDescent="0.25">
      <c r="A25" s="2" t="s">
        <v>1247</v>
      </c>
      <c r="B25" t="s">
        <v>16</v>
      </c>
      <c r="C25">
        <v>1</v>
      </c>
      <c r="D25">
        <v>3</v>
      </c>
      <c r="E25">
        <v>3</v>
      </c>
      <c r="F25" t="s">
        <v>32</v>
      </c>
      <c r="G25">
        <v>4</v>
      </c>
      <c r="H25" s="15" t="s">
        <v>3312</v>
      </c>
      <c r="I25">
        <v>1</v>
      </c>
      <c r="J25" t="s">
        <v>5208</v>
      </c>
    </row>
    <row r="26" spans="1:10" x14ac:dyDescent="0.25">
      <c r="A26" s="2" t="s">
        <v>1248</v>
      </c>
      <c r="B26" t="s">
        <v>16</v>
      </c>
      <c r="C26">
        <v>2</v>
      </c>
      <c r="D26">
        <v>1</v>
      </c>
      <c r="E26">
        <v>1</v>
      </c>
      <c r="F26" t="s">
        <v>34</v>
      </c>
      <c r="G26">
        <v>6</v>
      </c>
      <c r="H26" t="s">
        <v>3313</v>
      </c>
      <c r="I26">
        <v>6</v>
      </c>
      <c r="J26" t="s">
        <v>5209</v>
      </c>
    </row>
    <row r="27" spans="1:10" x14ac:dyDescent="0.25">
      <c r="A27" s="2" t="s">
        <v>1249</v>
      </c>
      <c r="B27" t="s">
        <v>16</v>
      </c>
      <c r="C27">
        <v>2</v>
      </c>
      <c r="D27">
        <v>1</v>
      </c>
      <c r="E27">
        <v>1</v>
      </c>
      <c r="F27" t="s">
        <v>34</v>
      </c>
      <c r="G27">
        <v>7</v>
      </c>
      <c r="H27" t="s">
        <v>3314</v>
      </c>
      <c r="I27">
        <v>3</v>
      </c>
      <c r="J27" t="s">
        <v>5210</v>
      </c>
    </row>
    <row r="28" spans="1:10" x14ac:dyDescent="0.25">
      <c r="A28" s="2" t="s">
        <v>1250</v>
      </c>
      <c r="B28" t="s">
        <v>16</v>
      </c>
      <c r="C28">
        <v>2</v>
      </c>
      <c r="D28">
        <v>1</v>
      </c>
      <c r="E28">
        <v>1</v>
      </c>
      <c r="F28" t="s">
        <v>34</v>
      </c>
      <c r="G28">
        <v>8</v>
      </c>
      <c r="H28" t="s">
        <v>3315</v>
      </c>
      <c r="I28">
        <v>8</v>
      </c>
      <c r="J28" t="s">
        <v>5211</v>
      </c>
    </row>
    <row r="29" spans="1:10" x14ac:dyDescent="0.25">
      <c r="A29" s="2" t="s">
        <v>1251</v>
      </c>
      <c r="B29" t="s">
        <v>16</v>
      </c>
      <c r="C29">
        <v>2</v>
      </c>
      <c r="D29">
        <v>1</v>
      </c>
      <c r="E29">
        <v>1</v>
      </c>
      <c r="F29" t="s">
        <v>34</v>
      </c>
      <c r="G29">
        <v>9</v>
      </c>
      <c r="H29" t="s">
        <v>3316</v>
      </c>
      <c r="I29">
        <v>1</v>
      </c>
      <c r="J29" t="s">
        <v>5212</v>
      </c>
    </row>
    <row r="30" spans="1:10" x14ac:dyDescent="0.25">
      <c r="A30" s="2" t="s">
        <v>1252</v>
      </c>
      <c r="B30" t="s">
        <v>16</v>
      </c>
      <c r="C30">
        <v>2</v>
      </c>
      <c r="D30">
        <v>1</v>
      </c>
      <c r="E30">
        <v>2</v>
      </c>
      <c r="F30" t="s">
        <v>34</v>
      </c>
      <c r="G30">
        <v>4</v>
      </c>
      <c r="H30" t="s">
        <v>3317</v>
      </c>
      <c r="I30">
        <v>2</v>
      </c>
      <c r="J30" t="s">
        <v>5213</v>
      </c>
    </row>
    <row r="31" spans="1:10" x14ac:dyDescent="0.25">
      <c r="A31" s="2" t="s">
        <v>1253</v>
      </c>
      <c r="B31" t="s">
        <v>16</v>
      </c>
      <c r="C31">
        <v>2</v>
      </c>
      <c r="D31">
        <v>1</v>
      </c>
      <c r="E31">
        <v>2</v>
      </c>
      <c r="F31" t="s">
        <v>35</v>
      </c>
      <c r="G31">
        <v>5</v>
      </c>
      <c r="H31" t="s">
        <v>3318</v>
      </c>
      <c r="I31">
        <v>100</v>
      </c>
      <c r="J31" t="s">
        <v>5214</v>
      </c>
    </row>
    <row r="32" spans="1:10" x14ac:dyDescent="0.25">
      <c r="A32" s="2" t="s">
        <v>1254</v>
      </c>
      <c r="B32" t="s">
        <v>16</v>
      </c>
      <c r="C32">
        <v>2</v>
      </c>
      <c r="D32">
        <v>1</v>
      </c>
      <c r="E32">
        <v>2</v>
      </c>
      <c r="F32" t="s">
        <v>33</v>
      </c>
      <c r="G32">
        <v>6</v>
      </c>
      <c r="H32" t="s">
        <v>3319</v>
      </c>
      <c r="I32">
        <v>1</v>
      </c>
      <c r="J32" t="s">
        <v>5215</v>
      </c>
    </row>
    <row r="33" spans="1:10" x14ac:dyDescent="0.25">
      <c r="A33" s="2" t="s">
        <v>1255</v>
      </c>
      <c r="B33" t="s">
        <v>16</v>
      </c>
      <c r="C33">
        <v>2</v>
      </c>
      <c r="D33">
        <v>2</v>
      </c>
      <c r="E33">
        <v>1</v>
      </c>
      <c r="F33" t="s">
        <v>34</v>
      </c>
      <c r="G33">
        <v>7</v>
      </c>
      <c r="H33" t="s">
        <v>3320</v>
      </c>
      <c r="I33">
        <v>2</v>
      </c>
      <c r="J33" t="s">
        <v>5216</v>
      </c>
    </row>
    <row r="34" spans="1:10" x14ac:dyDescent="0.25">
      <c r="A34" s="2" t="s">
        <v>1256</v>
      </c>
      <c r="B34" t="s">
        <v>16</v>
      </c>
      <c r="C34">
        <v>2</v>
      </c>
      <c r="D34">
        <v>2</v>
      </c>
      <c r="E34">
        <v>2</v>
      </c>
      <c r="F34" t="s">
        <v>32</v>
      </c>
      <c r="G34">
        <v>4</v>
      </c>
      <c r="H34" t="s">
        <v>3321</v>
      </c>
      <c r="I34">
        <v>2</v>
      </c>
      <c r="J34" t="s">
        <v>5217</v>
      </c>
    </row>
    <row r="35" spans="1:10" x14ac:dyDescent="0.25">
      <c r="A35" s="2" t="s">
        <v>1257</v>
      </c>
      <c r="B35" t="s">
        <v>16</v>
      </c>
      <c r="C35">
        <v>2</v>
      </c>
      <c r="D35">
        <v>2</v>
      </c>
      <c r="E35">
        <v>2</v>
      </c>
      <c r="F35" t="s">
        <v>32</v>
      </c>
      <c r="G35">
        <v>5</v>
      </c>
      <c r="H35" t="s">
        <v>3322</v>
      </c>
      <c r="I35">
        <v>2</v>
      </c>
      <c r="J35" t="s">
        <v>5218</v>
      </c>
    </row>
    <row r="36" spans="1:10" x14ac:dyDescent="0.25">
      <c r="A36" s="2" t="s">
        <v>1258</v>
      </c>
      <c r="B36" t="s">
        <v>16</v>
      </c>
      <c r="C36">
        <v>2</v>
      </c>
      <c r="D36">
        <v>3</v>
      </c>
      <c r="E36">
        <v>1</v>
      </c>
      <c r="F36" t="s">
        <v>35</v>
      </c>
      <c r="G36">
        <v>2</v>
      </c>
      <c r="H36" t="s">
        <v>3323</v>
      </c>
      <c r="I36">
        <v>8</v>
      </c>
      <c r="J36" t="s">
        <v>5219</v>
      </c>
    </row>
    <row r="37" spans="1:10" x14ac:dyDescent="0.25">
      <c r="A37" s="2" t="s">
        <v>1259</v>
      </c>
      <c r="B37" t="s">
        <v>16</v>
      </c>
      <c r="C37">
        <v>2</v>
      </c>
      <c r="D37">
        <v>3</v>
      </c>
      <c r="E37">
        <v>1</v>
      </c>
      <c r="F37" t="s">
        <v>35</v>
      </c>
      <c r="G37">
        <v>3</v>
      </c>
      <c r="H37" t="s">
        <v>3323</v>
      </c>
      <c r="I37">
        <v>1</v>
      </c>
      <c r="J37" t="s">
        <v>5220</v>
      </c>
    </row>
    <row r="38" spans="1:10" x14ac:dyDescent="0.25">
      <c r="A38" s="2" t="s">
        <v>1260</v>
      </c>
      <c r="B38" t="s">
        <v>16</v>
      </c>
      <c r="C38">
        <v>2</v>
      </c>
      <c r="D38">
        <v>3</v>
      </c>
      <c r="E38">
        <v>2</v>
      </c>
      <c r="F38" t="s">
        <v>32</v>
      </c>
      <c r="G38">
        <v>3</v>
      </c>
      <c r="H38" t="s">
        <v>3324</v>
      </c>
      <c r="I38">
        <v>2</v>
      </c>
      <c r="J38" t="s">
        <v>5221</v>
      </c>
    </row>
    <row r="39" spans="1:10" x14ac:dyDescent="0.25">
      <c r="A39" s="2" t="s">
        <v>1261</v>
      </c>
      <c r="B39" t="s">
        <v>16</v>
      </c>
      <c r="C39">
        <v>2</v>
      </c>
      <c r="D39">
        <v>3</v>
      </c>
      <c r="E39">
        <v>2</v>
      </c>
      <c r="F39" t="s">
        <v>32</v>
      </c>
      <c r="G39">
        <v>4</v>
      </c>
      <c r="H39" t="s">
        <v>3325</v>
      </c>
      <c r="I39">
        <v>1</v>
      </c>
      <c r="J39" t="s">
        <v>5222</v>
      </c>
    </row>
    <row r="40" spans="1:10" x14ac:dyDescent="0.25">
      <c r="A40" s="2" t="s">
        <v>1262</v>
      </c>
      <c r="B40" t="s">
        <v>16</v>
      </c>
      <c r="C40">
        <v>2</v>
      </c>
      <c r="D40">
        <v>3</v>
      </c>
      <c r="E40">
        <v>2</v>
      </c>
      <c r="F40" t="s">
        <v>32</v>
      </c>
      <c r="G40">
        <v>5</v>
      </c>
      <c r="H40" t="s">
        <v>3326</v>
      </c>
      <c r="I40">
        <v>1</v>
      </c>
      <c r="J40" t="s">
        <v>5223</v>
      </c>
    </row>
    <row r="41" spans="1:10" x14ac:dyDescent="0.25">
      <c r="A41" s="2" t="s">
        <v>1263</v>
      </c>
      <c r="B41" t="s">
        <v>16</v>
      </c>
      <c r="C41">
        <v>3</v>
      </c>
      <c r="D41">
        <v>1</v>
      </c>
      <c r="E41">
        <v>1</v>
      </c>
      <c r="F41" t="s">
        <v>33</v>
      </c>
      <c r="G41">
        <v>2</v>
      </c>
      <c r="H41" t="s">
        <v>3327</v>
      </c>
      <c r="I41">
        <v>2</v>
      </c>
      <c r="J41" t="s">
        <v>5224</v>
      </c>
    </row>
    <row r="42" spans="1:10" x14ac:dyDescent="0.25">
      <c r="A42" s="2" t="s">
        <v>1264</v>
      </c>
      <c r="B42" t="s">
        <v>16</v>
      </c>
      <c r="C42">
        <v>3</v>
      </c>
      <c r="D42">
        <v>1</v>
      </c>
      <c r="E42">
        <v>2</v>
      </c>
      <c r="F42" t="s">
        <v>32</v>
      </c>
      <c r="G42">
        <v>3</v>
      </c>
      <c r="H42" t="s">
        <v>3328</v>
      </c>
      <c r="I42">
        <v>2</v>
      </c>
      <c r="J42" t="s">
        <v>5225</v>
      </c>
    </row>
    <row r="43" spans="1:10" x14ac:dyDescent="0.25">
      <c r="A43" s="2" t="s">
        <v>1265</v>
      </c>
      <c r="B43" t="s">
        <v>16</v>
      </c>
      <c r="C43">
        <v>3</v>
      </c>
      <c r="D43">
        <v>1</v>
      </c>
      <c r="E43">
        <v>2</v>
      </c>
      <c r="F43" t="s">
        <v>32</v>
      </c>
      <c r="G43">
        <v>4</v>
      </c>
      <c r="H43" t="s">
        <v>3329</v>
      </c>
      <c r="I43">
        <v>2</v>
      </c>
      <c r="J43" t="s">
        <v>5226</v>
      </c>
    </row>
    <row r="44" spans="1:10" x14ac:dyDescent="0.25">
      <c r="A44" s="2" t="s">
        <v>1266</v>
      </c>
      <c r="B44" t="s">
        <v>16</v>
      </c>
      <c r="C44">
        <v>3</v>
      </c>
      <c r="D44">
        <v>1</v>
      </c>
      <c r="E44">
        <v>3</v>
      </c>
      <c r="F44" t="s">
        <v>34</v>
      </c>
      <c r="G44">
        <v>5</v>
      </c>
      <c r="H44" t="s">
        <v>3330</v>
      </c>
      <c r="I44">
        <v>1</v>
      </c>
      <c r="J44" t="s">
        <v>5227</v>
      </c>
    </row>
    <row r="45" spans="1:10" x14ac:dyDescent="0.25">
      <c r="A45" s="2" t="s">
        <v>1267</v>
      </c>
      <c r="B45" t="s">
        <v>16</v>
      </c>
      <c r="C45">
        <v>3</v>
      </c>
      <c r="D45">
        <v>2</v>
      </c>
      <c r="E45">
        <v>1</v>
      </c>
      <c r="F45" t="s">
        <v>32</v>
      </c>
      <c r="G45">
        <v>4</v>
      </c>
      <c r="H45" t="s">
        <v>3331</v>
      </c>
      <c r="I45">
        <v>1</v>
      </c>
      <c r="J45" t="s">
        <v>5228</v>
      </c>
    </row>
    <row r="46" spans="1:10" x14ac:dyDescent="0.25">
      <c r="A46" s="2" t="s">
        <v>1268</v>
      </c>
      <c r="B46" t="s">
        <v>16</v>
      </c>
      <c r="C46">
        <v>3</v>
      </c>
      <c r="D46">
        <v>2</v>
      </c>
      <c r="E46">
        <v>1</v>
      </c>
      <c r="F46" t="s">
        <v>32</v>
      </c>
      <c r="G46">
        <v>5</v>
      </c>
      <c r="H46" t="s">
        <v>3332</v>
      </c>
      <c r="I46">
        <v>1</v>
      </c>
      <c r="J46" t="s">
        <v>5229</v>
      </c>
    </row>
    <row r="47" spans="1:10" x14ac:dyDescent="0.25">
      <c r="A47" s="2" t="s">
        <v>1269</v>
      </c>
      <c r="B47" t="s">
        <v>16</v>
      </c>
      <c r="C47">
        <v>3</v>
      </c>
      <c r="D47">
        <v>3</v>
      </c>
      <c r="E47">
        <v>1</v>
      </c>
      <c r="F47" t="s">
        <v>32</v>
      </c>
      <c r="G47">
        <v>3</v>
      </c>
      <c r="H47" t="s">
        <v>3333</v>
      </c>
      <c r="I47">
        <v>1</v>
      </c>
      <c r="J47" t="s">
        <v>5230</v>
      </c>
    </row>
    <row r="48" spans="1:10" x14ac:dyDescent="0.25">
      <c r="A48" s="2" t="s">
        <v>1270</v>
      </c>
      <c r="B48" t="s">
        <v>16</v>
      </c>
      <c r="C48">
        <v>3</v>
      </c>
      <c r="D48">
        <v>3</v>
      </c>
      <c r="E48">
        <v>1</v>
      </c>
      <c r="F48" t="s">
        <v>32</v>
      </c>
      <c r="G48">
        <v>4</v>
      </c>
      <c r="H48" t="s">
        <v>3334</v>
      </c>
      <c r="I48">
        <v>1</v>
      </c>
      <c r="J48" t="s">
        <v>5231</v>
      </c>
    </row>
    <row r="49" spans="1:10" x14ac:dyDescent="0.25">
      <c r="A49" s="2" t="s">
        <v>1271</v>
      </c>
      <c r="B49" t="s">
        <v>16</v>
      </c>
      <c r="C49">
        <v>3</v>
      </c>
      <c r="D49">
        <v>3</v>
      </c>
      <c r="E49">
        <v>2</v>
      </c>
      <c r="F49" t="s">
        <v>32</v>
      </c>
      <c r="G49">
        <v>3</v>
      </c>
      <c r="H49" t="s">
        <v>3335</v>
      </c>
      <c r="I49">
        <v>1</v>
      </c>
      <c r="J49" t="s">
        <v>5232</v>
      </c>
    </row>
    <row r="50" spans="1:10" x14ac:dyDescent="0.25">
      <c r="A50" s="2" t="s">
        <v>1272</v>
      </c>
      <c r="B50" t="s">
        <v>16</v>
      </c>
      <c r="C50">
        <v>3</v>
      </c>
      <c r="D50">
        <v>3</v>
      </c>
      <c r="E50">
        <v>2</v>
      </c>
      <c r="F50" t="s">
        <v>32</v>
      </c>
      <c r="G50">
        <v>4</v>
      </c>
      <c r="H50" t="s">
        <v>3336</v>
      </c>
      <c r="I50">
        <v>1</v>
      </c>
      <c r="J50" t="s">
        <v>5233</v>
      </c>
    </row>
    <row r="51" spans="1:10" x14ac:dyDescent="0.25">
      <c r="A51" s="2" t="s">
        <v>1273</v>
      </c>
      <c r="B51" t="s">
        <v>16</v>
      </c>
      <c r="C51">
        <v>3</v>
      </c>
      <c r="D51">
        <v>3</v>
      </c>
      <c r="E51">
        <v>3</v>
      </c>
      <c r="F51" t="s">
        <v>32</v>
      </c>
      <c r="G51">
        <v>2</v>
      </c>
      <c r="H51" t="s">
        <v>3337</v>
      </c>
      <c r="I51">
        <v>1</v>
      </c>
      <c r="J51" t="s">
        <v>5234</v>
      </c>
    </row>
    <row r="52" spans="1:10" x14ac:dyDescent="0.25">
      <c r="A52" s="2" t="s">
        <v>1274</v>
      </c>
      <c r="B52" t="s">
        <v>16</v>
      </c>
      <c r="C52">
        <v>3</v>
      </c>
      <c r="D52">
        <v>4</v>
      </c>
      <c r="E52">
        <v>1</v>
      </c>
      <c r="F52" t="s">
        <v>34</v>
      </c>
      <c r="G52">
        <v>7</v>
      </c>
      <c r="H52" t="s">
        <v>3338</v>
      </c>
      <c r="I52">
        <v>3</v>
      </c>
      <c r="J52" t="s">
        <v>5235</v>
      </c>
    </row>
    <row r="53" spans="1:10" x14ac:dyDescent="0.25">
      <c r="A53" s="2" t="s">
        <v>1275</v>
      </c>
      <c r="B53" t="s">
        <v>16</v>
      </c>
      <c r="C53">
        <v>3</v>
      </c>
      <c r="D53">
        <v>4</v>
      </c>
      <c r="E53">
        <v>1</v>
      </c>
      <c r="F53" t="s">
        <v>33</v>
      </c>
      <c r="G53">
        <v>8</v>
      </c>
      <c r="H53" t="s">
        <v>3339</v>
      </c>
      <c r="I53">
        <v>1</v>
      </c>
      <c r="J53" t="s">
        <v>5236</v>
      </c>
    </row>
    <row r="54" spans="1:10" x14ac:dyDescent="0.25">
      <c r="A54" s="2" t="s">
        <v>1276</v>
      </c>
      <c r="B54" t="s">
        <v>16</v>
      </c>
      <c r="C54">
        <v>3</v>
      </c>
      <c r="D54">
        <v>4</v>
      </c>
      <c r="E54">
        <v>1</v>
      </c>
      <c r="F54" t="s">
        <v>33</v>
      </c>
      <c r="G54">
        <v>9</v>
      </c>
      <c r="H54" t="s">
        <v>3340</v>
      </c>
      <c r="I54">
        <v>1</v>
      </c>
      <c r="J54" t="s">
        <v>5237</v>
      </c>
    </row>
    <row r="55" spans="1:10" x14ac:dyDescent="0.25">
      <c r="A55" s="2" t="s">
        <v>1277</v>
      </c>
      <c r="B55" t="s">
        <v>17</v>
      </c>
      <c r="C55">
        <v>1</v>
      </c>
      <c r="D55">
        <v>1</v>
      </c>
      <c r="E55">
        <v>1</v>
      </c>
      <c r="F55" t="s">
        <v>32</v>
      </c>
      <c r="G55">
        <v>16</v>
      </c>
      <c r="H55" t="s">
        <v>3341</v>
      </c>
      <c r="I55">
        <v>1</v>
      </c>
      <c r="J55" t="s">
        <v>5238</v>
      </c>
    </row>
    <row r="56" spans="1:10" x14ac:dyDescent="0.25">
      <c r="A56" s="2" t="s">
        <v>1278</v>
      </c>
      <c r="B56" t="s">
        <v>17</v>
      </c>
      <c r="C56">
        <v>1</v>
      </c>
      <c r="D56">
        <v>1</v>
      </c>
      <c r="E56">
        <v>1</v>
      </c>
      <c r="F56" t="s">
        <v>32</v>
      </c>
      <c r="G56">
        <v>17</v>
      </c>
      <c r="H56" t="s">
        <v>3342</v>
      </c>
      <c r="I56">
        <v>1</v>
      </c>
      <c r="J56" t="s">
        <v>5239</v>
      </c>
    </row>
    <row r="57" spans="1:10" x14ac:dyDescent="0.25">
      <c r="A57" s="2" t="s">
        <v>1279</v>
      </c>
      <c r="B57" t="s">
        <v>17</v>
      </c>
      <c r="C57">
        <v>1</v>
      </c>
      <c r="D57">
        <v>1</v>
      </c>
      <c r="E57">
        <v>1</v>
      </c>
      <c r="F57" t="s">
        <v>32</v>
      </c>
      <c r="G57">
        <v>36</v>
      </c>
      <c r="H57" t="s">
        <v>3343</v>
      </c>
      <c r="I57">
        <v>1</v>
      </c>
      <c r="J57" t="s">
        <v>5240</v>
      </c>
    </row>
    <row r="58" spans="1:10" x14ac:dyDescent="0.25">
      <c r="A58" s="2" t="s">
        <v>1280</v>
      </c>
      <c r="B58" t="s">
        <v>17</v>
      </c>
      <c r="C58">
        <v>1</v>
      </c>
      <c r="D58">
        <v>1</v>
      </c>
      <c r="E58">
        <v>1</v>
      </c>
      <c r="F58" t="s">
        <v>32</v>
      </c>
      <c r="G58">
        <v>37</v>
      </c>
      <c r="H58" t="s">
        <v>3344</v>
      </c>
      <c r="I58">
        <v>1</v>
      </c>
      <c r="J58" t="s">
        <v>5241</v>
      </c>
    </row>
    <row r="59" spans="1:10" x14ac:dyDescent="0.25">
      <c r="A59" s="2" t="s">
        <v>1281</v>
      </c>
      <c r="B59" t="s">
        <v>17</v>
      </c>
      <c r="C59">
        <v>1</v>
      </c>
      <c r="D59">
        <v>1</v>
      </c>
      <c r="E59">
        <v>1</v>
      </c>
      <c r="F59" t="s">
        <v>32</v>
      </c>
      <c r="G59">
        <v>38</v>
      </c>
      <c r="H59" t="s">
        <v>3345</v>
      </c>
      <c r="I59">
        <v>1</v>
      </c>
      <c r="J59" t="s">
        <v>5242</v>
      </c>
    </row>
    <row r="60" spans="1:10" x14ac:dyDescent="0.25">
      <c r="A60" s="2" t="s">
        <v>1282</v>
      </c>
      <c r="B60" t="s">
        <v>17</v>
      </c>
      <c r="C60">
        <v>1</v>
      </c>
      <c r="D60">
        <v>1</v>
      </c>
      <c r="E60">
        <v>1</v>
      </c>
      <c r="F60" t="s">
        <v>32</v>
      </c>
      <c r="G60">
        <v>39</v>
      </c>
      <c r="H60" t="s">
        <v>3346</v>
      </c>
      <c r="I60">
        <v>3</v>
      </c>
      <c r="J60" t="s">
        <v>5243</v>
      </c>
    </row>
    <row r="61" spans="1:10" x14ac:dyDescent="0.25">
      <c r="A61" s="2" t="s">
        <v>1283</v>
      </c>
      <c r="B61" t="s">
        <v>17</v>
      </c>
      <c r="C61">
        <v>1</v>
      </c>
      <c r="D61">
        <v>1</v>
      </c>
      <c r="E61">
        <v>1</v>
      </c>
      <c r="F61" t="s">
        <v>32</v>
      </c>
      <c r="G61">
        <v>40</v>
      </c>
      <c r="H61" t="s">
        <v>3347</v>
      </c>
      <c r="I61">
        <v>3</v>
      </c>
      <c r="J61" t="s">
        <v>5244</v>
      </c>
    </row>
    <row r="62" spans="1:10" x14ac:dyDescent="0.25">
      <c r="A62" s="2" t="s">
        <v>1284</v>
      </c>
      <c r="B62" t="s">
        <v>17</v>
      </c>
      <c r="C62">
        <v>1</v>
      </c>
      <c r="D62">
        <v>1</v>
      </c>
      <c r="E62">
        <v>1</v>
      </c>
      <c r="F62" t="s">
        <v>32</v>
      </c>
      <c r="G62">
        <v>41</v>
      </c>
      <c r="H62" t="s">
        <v>3348</v>
      </c>
      <c r="I62">
        <v>3</v>
      </c>
      <c r="J62" t="s">
        <v>5245</v>
      </c>
    </row>
    <row r="63" spans="1:10" x14ac:dyDescent="0.25">
      <c r="A63" s="2" t="s">
        <v>1285</v>
      </c>
      <c r="B63" t="s">
        <v>17</v>
      </c>
      <c r="C63">
        <v>1</v>
      </c>
      <c r="D63">
        <v>1</v>
      </c>
      <c r="E63">
        <v>1</v>
      </c>
      <c r="F63" t="s">
        <v>32</v>
      </c>
      <c r="G63">
        <v>42</v>
      </c>
      <c r="H63" t="s">
        <v>3349</v>
      </c>
      <c r="I63">
        <v>1</v>
      </c>
      <c r="J63" t="s">
        <v>5246</v>
      </c>
    </row>
    <row r="64" spans="1:10" x14ac:dyDescent="0.25">
      <c r="A64" s="2" t="s">
        <v>1286</v>
      </c>
      <c r="B64" t="s">
        <v>17</v>
      </c>
      <c r="C64">
        <v>1</v>
      </c>
      <c r="D64">
        <v>1</v>
      </c>
      <c r="E64">
        <v>1</v>
      </c>
      <c r="F64" t="s">
        <v>32</v>
      </c>
      <c r="G64">
        <v>43</v>
      </c>
      <c r="H64" t="s">
        <v>3350</v>
      </c>
      <c r="I64">
        <v>1</v>
      </c>
      <c r="J64" t="s">
        <v>5247</v>
      </c>
    </row>
    <row r="65" spans="1:10" x14ac:dyDescent="0.25">
      <c r="A65" s="2" t="s">
        <v>1287</v>
      </c>
      <c r="B65" t="s">
        <v>17</v>
      </c>
      <c r="C65">
        <v>1</v>
      </c>
      <c r="D65">
        <v>1</v>
      </c>
      <c r="E65">
        <v>1</v>
      </c>
      <c r="F65" t="s">
        <v>32</v>
      </c>
      <c r="G65">
        <v>44</v>
      </c>
      <c r="H65" t="s">
        <v>3351</v>
      </c>
      <c r="I65">
        <v>1</v>
      </c>
      <c r="J65" t="s">
        <v>5248</v>
      </c>
    </row>
    <row r="66" spans="1:10" x14ac:dyDescent="0.25">
      <c r="A66" s="2" t="s">
        <v>1288</v>
      </c>
      <c r="B66" t="s">
        <v>17</v>
      </c>
      <c r="C66">
        <v>1</v>
      </c>
      <c r="D66">
        <v>1</v>
      </c>
      <c r="E66">
        <v>1</v>
      </c>
      <c r="F66" t="s">
        <v>32</v>
      </c>
      <c r="G66">
        <v>45</v>
      </c>
      <c r="H66" t="s">
        <v>3352</v>
      </c>
      <c r="I66">
        <v>1</v>
      </c>
      <c r="J66" t="s">
        <v>5249</v>
      </c>
    </row>
    <row r="67" spans="1:10" x14ac:dyDescent="0.25">
      <c r="A67" s="2" t="s">
        <v>1289</v>
      </c>
      <c r="B67" t="s">
        <v>17</v>
      </c>
      <c r="C67">
        <v>1</v>
      </c>
      <c r="D67">
        <v>1</v>
      </c>
      <c r="E67">
        <v>1</v>
      </c>
      <c r="F67" t="s">
        <v>32</v>
      </c>
      <c r="G67">
        <v>46</v>
      </c>
      <c r="H67" t="s">
        <v>3353</v>
      </c>
      <c r="I67">
        <v>1</v>
      </c>
      <c r="J67" t="s">
        <v>5250</v>
      </c>
    </row>
    <row r="68" spans="1:10" x14ac:dyDescent="0.25">
      <c r="A68" s="2" t="s">
        <v>1290</v>
      </c>
      <c r="B68" t="s">
        <v>17</v>
      </c>
      <c r="C68">
        <v>1</v>
      </c>
      <c r="D68">
        <v>1</v>
      </c>
      <c r="E68">
        <v>1</v>
      </c>
      <c r="F68" t="s">
        <v>32</v>
      </c>
      <c r="G68">
        <v>47</v>
      </c>
      <c r="H68" t="s">
        <v>3354</v>
      </c>
      <c r="I68">
        <v>1</v>
      </c>
      <c r="J68" t="s">
        <v>5251</v>
      </c>
    </row>
    <row r="69" spans="1:10" x14ac:dyDescent="0.25">
      <c r="A69" s="2" t="s">
        <v>1291</v>
      </c>
      <c r="B69" t="s">
        <v>17</v>
      </c>
      <c r="C69">
        <v>1</v>
      </c>
      <c r="D69">
        <v>1</v>
      </c>
      <c r="E69">
        <v>2</v>
      </c>
      <c r="F69" t="s">
        <v>32</v>
      </c>
      <c r="G69">
        <v>5</v>
      </c>
      <c r="H69" t="s">
        <v>3355</v>
      </c>
      <c r="I69">
        <v>1</v>
      </c>
      <c r="J69" t="s">
        <v>5252</v>
      </c>
    </row>
    <row r="70" spans="1:10" x14ac:dyDescent="0.25">
      <c r="A70" s="2" t="s">
        <v>1292</v>
      </c>
      <c r="B70" t="s">
        <v>17</v>
      </c>
      <c r="C70">
        <v>1</v>
      </c>
      <c r="D70">
        <v>1</v>
      </c>
      <c r="E70">
        <v>3</v>
      </c>
      <c r="F70" t="s">
        <v>32</v>
      </c>
      <c r="G70">
        <v>4</v>
      </c>
      <c r="H70" t="s">
        <v>3356</v>
      </c>
      <c r="I70">
        <v>2</v>
      </c>
      <c r="J70" t="s">
        <v>5253</v>
      </c>
    </row>
    <row r="71" spans="1:10" x14ac:dyDescent="0.25">
      <c r="A71" s="2" t="s">
        <v>1293</v>
      </c>
      <c r="B71" t="s">
        <v>17</v>
      </c>
      <c r="C71">
        <v>1</v>
      </c>
      <c r="D71">
        <v>1</v>
      </c>
      <c r="E71">
        <v>3</v>
      </c>
      <c r="F71" t="s">
        <v>32</v>
      </c>
      <c r="G71">
        <v>6</v>
      </c>
      <c r="H71" t="s">
        <v>3357</v>
      </c>
      <c r="I71">
        <v>2</v>
      </c>
      <c r="J71" t="s">
        <v>5254</v>
      </c>
    </row>
    <row r="72" spans="1:10" x14ac:dyDescent="0.25">
      <c r="A72" s="2" t="s">
        <v>1294</v>
      </c>
      <c r="B72" t="s">
        <v>17</v>
      </c>
      <c r="C72">
        <v>1</v>
      </c>
      <c r="D72">
        <v>1</v>
      </c>
      <c r="E72">
        <v>3</v>
      </c>
      <c r="F72" t="s">
        <v>32</v>
      </c>
      <c r="G72">
        <v>7</v>
      </c>
      <c r="H72" t="s">
        <v>3358</v>
      </c>
      <c r="I72">
        <v>2</v>
      </c>
      <c r="J72" t="s">
        <v>5255</v>
      </c>
    </row>
    <row r="73" spans="1:10" x14ac:dyDescent="0.25">
      <c r="A73" s="2" t="s">
        <v>1295</v>
      </c>
      <c r="B73" t="s">
        <v>17</v>
      </c>
      <c r="C73">
        <v>1</v>
      </c>
      <c r="D73">
        <v>1</v>
      </c>
      <c r="E73">
        <v>3</v>
      </c>
      <c r="F73" t="s">
        <v>32</v>
      </c>
      <c r="G73">
        <v>8</v>
      </c>
      <c r="H73" t="s">
        <v>3359</v>
      </c>
      <c r="I73">
        <v>2</v>
      </c>
      <c r="J73" t="s">
        <v>5256</v>
      </c>
    </row>
    <row r="74" spans="1:10" x14ac:dyDescent="0.25">
      <c r="A74" s="2" t="s">
        <v>1296</v>
      </c>
      <c r="B74" t="s">
        <v>17</v>
      </c>
      <c r="C74">
        <v>1</v>
      </c>
      <c r="D74">
        <v>2</v>
      </c>
      <c r="E74">
        <v>1</v>
      </c>
      <c r="F74" t="s">
        <v>32</v>
      </c>
      <c r="G74">
        <v>7</v>
      </c>
      <c r="H74" t="s">
        <v>3360</v>
      </c>
      <c r="I74">
        <v>1</v>
      </c>
      <c r="J74" t="s">
        <v>5257</v>
      </c>
    </row>
    <row r="75" spans="1:10" x14ac:dyDescent="0.25">
      <c r="A75" s="2" t="s">
        <v>1297</v>
      </c>
      <c r="B75" t="s">
        <v>17</v>
      </c>
      <c r="C75">
        <v>1</v>
      </c>
      <c r="D75">
        <v>3</v>
      </c>
      <c r="E75">
        <v>1</v>
      </c>
      <c r="F75" t="s">
        <v>34</v>
      </c>
      <c r="G75">
        <v>5</v>
      </c>
      <c r="H75" t="s">
        <v>3361</v>
      </c>
      <c r="I75">
        <v>1</v>
      </c>
      <c r="J75" t="s">
        <v>5258</v>
      </c>
    </row>
    <row r="76" spans="1:10" x14ac:dyDescent="0.25">
      <c r="A76" s="2" t="s">
        <v>1298</v>
      </c>
      <c r="B76" t="s">
        <v>17</v>
      </c>
      <c r="C76">
        <v>1</v>
      </c>
      <c r="D76">
        <v>3</v>
      </c>
      <c r="E76">
        <v>1</v>
      </c>
      <c r="F76" t="s">
        <v>34</v>
      </c>
      <c r="G76">
        <v>15</v>
      </c>
      <c r="H76" t="s">
        <v>3362</v>
      </c>
      <c r="I76">
        <v>3</v>
      </c>
      <c r="J76" t="s">
        <v>5259</v>
      </c>
    </row>
    <row r="77" spans="1:10" x14ac:dyDescent="0.25">
      <c r="A77" s="2" t="s">
        <v>1299</v>
      </c>
      <c r="B77" t="s">
        <v>17</v>
      </c>
      <c r="C77">
        <v>1</v>
      </c>
      <c r="D77">
        <v>3</v>
      </c>
      <c r="E77">
        <v>1</v>
      </c>
      <c r="F77" t="s">
        <v>34</v>
      </c>
      <c r="G77">
        <v>16</v>
      </c>
      <c r="H77" t="s">
        <v>3363</v>
      </c>
      <c r="I77">
        <v>1</v>
      </c>
      <c r="J77" t="s">
        <v>5260</v>
      </c>
    </row>
    <row r="78" spans="1:10" x14ac:dyDescent="0.25">
      <c r="A78" s="2" t="s">
        <v>1300</v>
      </c>
      <c r="B78" t="s">
        <v>17</v>
      </c>
      <c r="C78">
        <v>1</v>
      </c>
      <c r="D78">
        <v>3</v>
      </c>
      <c r="E78">
        <v>1</v>
      </c>
      <c r="F78" t="s">
        <v>34</v>
      </c>
      <c r="G78">
        <v>17</v>
      </c>
      <c r="H78" t="s">
        <v>3364</v>
      </c>
      <c r="I78">
        <v>3</v>
      </c>
      <c r="J78" t="s">
        <v>5261</v>
      </c>
    </row>
    <row r="79" spans="1:10" x14ac:dyDescent="0.25">
      <c r="A79" s="2" t="s">
        <v>1301</v>
      </c>
      <c r="B79" t="s">
        <v>17</v>
      </c>
      <c r="C79">
        <v>1</v>
      </c>
      <c r="D79">
        <v>3</v>
      </c>
      <c r="E79">
        <v>1</v>
      </c>
      <c r="F79" t="s">
        <v>34</v>
      </c>
      <c r="G79">
        <v>18</v>
      </c>
      <c r="H79" t="s">
        <v>3365</v>
      </c>
      <c r="I79">
        <v>3</v>
      </c>
      <c r="J79" t="s">
        <v>5262</v>
      </c>
    </row>
    <row r="80" spans="1:10" x14ac:dyDescent="0.25">
      <c r="A80" s="2" t="s">
        <v>1302</v>
      </c>
      <c r="B80" t="s">
        <v>17</v>
      </c>
      <c r="C80">
        <v>2</v>
      </c>
      <c r="D80">
        <v>1</v>
      </c>
      <c r="E80">
        <v>1</v>
      </c>
      <c r="F80" t="s">
        <v>32</v>
      </c>
      <c r="G80">
        <v>27</v>
      </c>
      <c r="H80" t="s">
        <v>3366</v>
      </c>
      <c r="I80">
        <v>1</v>
      </c>
      <c r="J80" t="s">
        <v>5263</v>
      </c>
    </row>
    <row r="81" spans="1:10" x14ac:dyDescent="0.25">
      <c r="A81" s="2" t="s">
        <v>1303</v>
      </c>
      <c r="B81" t="s">
        <v>17</v>
      </c>
      <c r="C81">
        <v>2</v>
      </c>
      <c r="D81">
        <v>1</v>
      </c>
      <c r="E81">
        <v>1</v>
      </c>
      <c r="F81" t="s">
        <v>32</v>
      </c>
      <c r="G81">
        <v>28</v>
      </c>
      <c r="H81" t="s">
        <v>3367</v>
      </c>
      <c r="I81">
        <v>48</v>
      </c>
      <c r="J81" t="s">
        <v>5264</v>
      </c>
    </row>
    <row r="82" spans="1:10" x14ac:dyDescent="0.25">
      <c r="A82" s="2" t="s">
        <v>1304</v>
      </c>
      <c r="B82" t="s">
        <v>17</v>
      </c>
      <c r="C82">
        <v>2</v>
      </c>
      <c r="D82">
        <v>1</v>
      </c>
      <c r="E82">
        <v>1</v>
      </c>
      <c r="F82" t="s">
        <v>32</v>
      </c>
      <c r="G82">
        <v>29</v>
      </c>
      <c r="H82" t="s">
        <v>3368</v>
      </c>
      <c r="I82">
        <v>48</v>
      </c>
      <c r="J82" t="s">
        <v>5265</v>
      </c>
    </row>
    <row r="83" spans="1:10" x14ac:dyDescent="0.25">
      <c r="A83" s="2" t="s">
        <v>1305</v>
      </c>
      <c r="B83" t="s">
        <v>17</v>
      </c>
      <c r="C83">
        <v>2</v>
      </c>
      <c r="D83">
        <v>1</v>
      </c>
      <c r="E83">
        <v>1</v>
      </c>
      <c r="F83" t="s">
        <v>32</v>
      </c>
      <c r="G83">
        <v>30</v>
      </c>
      <c r="H83" t="s">
        <v>3369</v>
      </c>
      <c r="I83">
        <v>3</v>
      </c>
      <c r="J83" t="s">
        <v>5266</v>
      </c>
    </row>
    <row r="84" spans="1:10" x14ac:dyDescent="0.25">
      <c r="A84" s="2" t="s">
        <v>1306</v>
      </c>
      <c r="B84" t="s">
        <v>17</v>
      </c>
      <c r="C84">
        <v>2</v>
      </c>
      <c r="D84">
        <v>1</v>
      </c>
      <c r="E84">
        <v>1</v>
      </c>
      <c r="F84" t="s">
        <v>32</v>
      </c>
      <c r="G84">
        <v>31</v>
      </c>
      <c r="H84" t="s">
        <v>3370</v>
      </c>
      <c r="I84">
        <v>3</v>
      </c>
      <c r="J84" t="s">
        <v>5267</v>
      </c>
    </row>
    <row r="85" spans="1:10" x14ac:dyDescent="0.25">
      <c r="A85" s="2" t="s">
        <v>1307</v>
      </c>
      <c r="B85" t="s">
        <v>17</v>
      </c>
      <c r="C85">
        <v>2</v>
      </c>
      <c r="D85">
        <v>1</v>
      </c>
      <c r="E85">
        <v>1</v>
      </c>
      <c r="F85" t="s">
        <v>32</v>
      </c>
      <c r="G85">
        <v>32</v>
      </c>
      <c r="H85" t="s">
        <v>3371</v>
      </c>
      <c r="I85">
        <v>1</v>
      </c>
      <c r="J85" t="s">
        <v>5268</v>
      </c>
    </row>
    <row r="86" spans="1:10" x14ac:dyDescent="0.25">
      <c r="A86" s="2" t="s">
        <v>1308</v>
      </c>
      <c r="B86" t="s">
        <v>17</v>
      </c>
      <c r="C86">
        <v>2</v>
      </c>
      <c r="D86">
        <v>1</v>
      </c>
      <c r="E86">
        <v>1</v>
      </c>
      <c r="F86" t="s">
        <v>32</v>
      </c>
      <c r="G86">
        <v>33</v>
      </c>
      <c r="H86" t="s">
        <v>3372</v>
      </c>
      <c r="I86">
        <v>18</v>
      </c>
      <c r="J86" t="s">
        <v>5269</v>
      </c>
    </row>
    <row r="87" spans="1:10" x14ac:dyDescent="0.25">
      <c r="A87" s="2" t="s">
        <v>1309</v>
      </c>
      <c r="B87" t="s">
        <v>17</v>
      </c>
      <c r="C87">
        <v>2</v>
      </c>
      <c r="D87">
        <v>1</v>
      </c>
      <c r="E87">
        <v>1</v>
      </c>
      <c r="F87" t="s">
        <v>32</v>
      </c>
      <c r="G87">
        <v>34</v>
      </c>
      <c r="H87" t="s">
        <v>3373</v>
      </c>
      <c r="I87">
        <v>4</v>
      </c>
      <c r="J87" t="s">
        <v>5270</v>
      </c>
    </row>
    <row r="88" spans="1:10" x14ac:dyDescent="0.25">
      <c r="A88" s="2" t="s">
        <v>1310</v>
      </c>
      <c r="B88" t="s">
        <v>17</v>
      </c>
      <c r="C88">
        <v>2</v>
      </c>
      <c r="D88">
        <v>1</v>
      </c>
      <c r="E88">
        <v>2</v>
      </c>
      <c r="F88" t="s">
        <v>32</v>
      </c>
      <c r="G88">
        <v>13</v>
      </c>
      <c r="H88" t="s">
        <v>3374</v>
      </c>
      <c r="I88">
        <v>1</v>
      </c>
      <c r="J88" t="s">
        <v>5271</v>
      </c>
    </row>
    <row r="89" spans="1:10" x14ac:dyDescent="0.25">
      <c r="A89" s="2" t="s">
        <v>1311</v>
      </c>
      <c r="B89" t="s">
        <v>17</v>
      </c>
      <c r="C89">
        <v>2</v>
      </c>
      <c r="D89">
        <v>1</v>
      </c>
      <c r="E89">
        <v>2</v>
      </c>
      <c r="F89" t="s">
        <v>32</v>
      </c>
      <c r="G89">
        <v>14</v>
      </c>
      <c r="H89" t="s">
        <v>3375</v>
      </c>
      <c r="I89">
        <v>1</v>
      </c>
      <c r="J89" t="s">
        <v>5272</v>
      </c>
    </row>
    <row r="90" spans="1:10" x14ac:dyDescent="0.25">
      <c r="A90" s="2" t="s">
        <v>1312</v>
      </c>
      <c r="B90" t="s">
        <v>17</v>
      </c>
      <c r="C90">
        <v>2</v>
      </c>
      <c r="D90">
        <v>1</v>
      </c>
      <c r="E90">
        <v>2</v>
      </c>
      <c r="F90" t="s">
        <v>32</v>
      </c>
      <c r="G90">
        <v>15</v>
      </c>
      <c r="H90" t="s">
        <v>3376</v>
      </c>
      <c r="I90">
        <v>1</v>
      </c>
      <c r="J90" t="s">
        <v>5273</v>
      </c>
    </row>
    <row r="91" spans="1:10" x14ac:dyDescent="0.25">
      <c r="A91" s="2" t="s">
        <v>1313</v>
      </c>
      <c r="B91" t="s">
        <v>17</v>
      </c>
      <c r="C91">
        <v>2</v>
      </c>
      <c r="D91">
        <v>1</v>
      </c>
      <c r="E91">
        <v>2</v>
      </c>
      <c r="F91" t="s">
        <v>32</v>
      </c>
      <c r="G91">
        <v>16</v>
      </c>
      <c r="H91" t="s">
        <v>3377</v>
      </c>
      <c r="I91">
        <v>1</v>
      </c>
      <c r="J91" t="s">
        <v>5274</v>
      </c>
    </row>
    <row r="92" spans="1:10" x14ac:dyDescent="0.25">
      <c r="A92" s="2" t="s">
        <v>1314</v>
      </c>
      <c r="B92" t="s">
        <v>17</v>
      </c>
      <c r="C92">
        <v>2</v>
      </c>
      <c r="D92">
        <v>1</v>
      </c>
      <c r="E92">
        <v>2</v>
      </c>
      <c r="F92" t="s">
        <v>32</v>
      </c>
      <c r="G92">
        <v>17</v>
      </c>
      <c r="H92" t="s">
        <v>3378</v>
      </c>
      <c r="I92">
        <v>1</v>
      </c>
      <c r="J92" t="s">
        <v>5275</v>
      </c>
    </row>
    <row r="93" spans="1:10" x14ac:dyDescent="0.25">
      <c r="A93" s="2" t="s">
        <v>1315</v>
      </c>
      <c r="B93" t="s">
        <v>17</v>
      </c>
      <c r="C93">
        <v>2</v>
      </c>
      <c r="D93">
        <v>1</v>
      </c>
      <c r="E93">
        <v>2</v>
      </c>
      <c r="F93" t="s">
        <v>32</v>
      </c>
      <c r="G93">
        <v>18</v>
      </c>
      <c r="H93" t="s">
        <v>3379</v>
      </c>
      <c r="I93">
        <v>1</v>
      </c>
      <c r="J93" t="s">
        <v>5276</v>
      </c>
    </row>
    <row r="94" spans="1:10" x14ac:dyDescent="0.25">
      <c r="A94" s="2" t="s">
        <v>1316</v>
      </c>
      <c r="B94" t="s">
        <v>17</v>
      </c>
      <c r="C94">
        <v>2</v>
      </c>
      <c r="D94">
        <v>1</v>
      </c>
      <c r="E94">
        <v>3</v>
      </c>
      <c r="F94" t="s">
        <v>33</v>
      </c>
      <c r="G94">
        <v>15</v>
      </c>
      <c r="H94" t="s">
        <v>3380</v>
      </c>
      <c r="I94">
        <v>3</v>
      </c>
      <c r="J94" t="s">
        <v>5277</v>
      </c>
    </row>
    <row r="95" spans="1:10" x14ac:dyDescent="0.25">
      <c r="A95" s="2" t="s">
        <v>1317</v>
      </c>
      <c r="B95" t="s">
        <v>17</v>
      </c>
      <c r="C95">
        <v>2</v>
      </c>
      <c r="D95">
        <v>1</v>
      </c>
      <c r="E95">
        <v>3</v>
      </c>
      <c r="F95" t="s">
        <v>33</v>
      </c>
      <c r="G95">
        <v>16</v>
      </c>
      <c r="H95" t="s">
        <v>3381</v>
      </c>
      <c r="I95">
        <v>5</v>
      </c>
      <c r="J95" t="s">
        <v>5278</v>
      </c>
    </row>
    <row r="96" spans="1:10" x14ac:dyDescent="0.25">
      <c r="A96" s="2" t="s">
        <v>1318</v>
      </c>
      <c r="B96" t="s">
        <v>17</v>
      </c>
      <c r="C96">
        <v>2</v>
      </c>
      <c r="D96">
        <v>1</v>
      </c>
      <c r="E96">
        <v>3</v>
      </c>
      <c r="F96" t="s">
        <v>32</v>
      </c>
      <c r="G96">
        <v>17</v>
      </c>
      <c r="H96" t="s">
        <v>3382</v>
      </c>
      <c r="I96">
        <v>1</v>
      </c>
      <c r="J96" t="s">
        <v>5279</v>
      </c>
    </row>
    <row r="97" spans="1:10" x14ac:dyDescent="0.25">
      <c r="A97" s="2" t="s">
        <v>1319</v>
      </c>
      <c r="B97" t="s">
        <v>17</v>
      </c>
      <c r="C97">
        <v>2</v>
      </c>
      <c r="D97">
        <v>1</v>
      </c>
      <c r="E97">
        <v>3</v>
      </c>
      <c r="F97" t="s">
        <v>32</v>
      </c>
      <c r="G97">
        <v>18</v>
      </c>
      <c r="H97" t="s">
        <v>3383</v>
      </c>
      <c r="I97">
        <v>1</v>
      </c>
      <c r="J97" t="s">
        <v>5280</v>
      </c>
    </row>
    <row r="98" spans="1:10" x14ac:dyDescent="0.25">
      <c r="A98" s="2" t="s">
        <v>1320</v>
      </c>
      <c r="B98" t="s">
        <v>17</v>
      </c>
      <c r="C98">
        <v>2</v>
      </c>
      <c r="D98">
        <v>1</v>
      </c>
      <c r="E98">
        <v>3</v>
      </c>
      <c r="F98" t="s">
        <v>32</v>
      </c>
      <c r="G98">
        <v>19</v>
      </c>
      <c r="H98" t="s">
        <v>3384</v>
      </c>
      <c r="I98">
        <v>4</v>
      </c>
      <c r="J98" t="s">
        <v>5281</v>
      </c>
    </row>
    <row r="99" spans="1:10" x14ac:dyDescent="0.25">
      <c r="A99" s="2" t="s">
        <v>1321</v>
      </c>
      <c r="B99" t="s">
        <v>17</v>
      </c>
      <c r="C99">
        <v>2</v>
      </c>
      <c r="D99">
        <v>1</v>
      </c>
      <c r="E99">
        <v>3</v>
      </c>
      <c r="F99" t="s">
        <v>32</v>
      </c>
      <c r="G99">
        <v>20</v>
      </c>
      <c r="H99" t="s">
        <v>3385</v>
      </c>
      <c r="I99">
        <v>4</v>
      </c>
      <c r="J99" t="s">
        <v>5282</v>
      </c>
    </row>
    <row r="100" spans="1:10" x14ac:dyDescent="0.25">
      <c r="A100" s="2" t="s">
        <v>1322</v>
      </c>
      <c r="B100" t="s">
        <v>17</v>
      </c>
      <c r="C100">
        <v>2</v>
      </c>
      <c r="D100">
        <v>1</v>
      </c>
      <c r="E100">
        <v>3</v>
      </c>
      <c r="F100" t="s">
        <v>32</v>
      </c>
      <c r="G100">
        <v>21</v>
      </c>
      <c r="H100" t="s">
        <v>3386</v>
      </c>
      <c r="I100">
        <v>1</v>
      </c>
      <c r="J100" t="s">
        <v>5283</v>
      </c>
    </row>
    <row r="101" spans="1:10" x14ac:dyDescent="0.25">
      <c r="A101" s="2" t="s">
        <v>1323</v>
      </c>
      <c r="B101" t="s">
        <v>17</v>
      </c>
      <c r="C101">
        <v>2</v>
      </c>
      <c r="D101">
        <v>1</v>
      </c>
      <c r="E101">
        <v>3</v>
      </c>
      <c r="F101" t="s">
        <v>32</v>
      </c>
      <c r="G101">
        <v>22</v>
      </c>
      <c r="H101" t="s">
        <v>3387</v>
      </c>
      <c r="I101">
        <v>1</v>
      </c>
      <c r="J101" t="s">
        <v>5284</v>
      </c>
    </row>
    <row r="102" spans="1:10" x14ac:dyDescent="0.25">
      <c r="A102" s="2" t="s">
        <v>1324</v>
      </c>
      <c r="B102" t="s">
        <v>17</v>
      </c>
      <c r="C102">
        <v>2</v>
      </c>
      <c r="D102">
        <v>1</v>
      </c>
      <c r="E102">
        <v>3</v>
      </c>
      <c r="F102" t="s">
        <v>32</v>
      </c>
      <c r="G102">
        <v>23</v>
      </c>
      <c r="H102" t="s">
        <v>3388</v>
      </c>
      <c r="I102">
        <v>4</v>
      </c>
      <c r="J102" t="s">
        <v>5285</v>
      </c>
    </row>
    <row r="103" spans="1:10" x14ac:dyDescent="0.25">
      <c r="A103" s="2" t="s">
        <v>1325</v>
      </c>
      <c r="B103" t="s">
        <v>17</v>
      </c>
      <c r="C103">
        <v>2</v>
      </c>
      <c r="D103">
        <v>1</v>
      </c>
      <c r="E103">
        <v>4</v>
      </c>
      <c r="F103" t="s">
        <v>32</v>
      </c>
      <c r="G103">
        <v>11</v>
      </c>
      <c r="H103" t="s">
        <v>3389</v>
      </c>
      <c r="I103">
        <v>5</v>
      </c>
      <c r="J103" t="s">
        <v>5286</v>
      </c>
    </row>
    <row r="104" spans="1:10" x14ac:dyDescent="0.25">
      <c r="A104" s="2" t="s">
        <v>1326</v>
      </c>
      <c r="B104" t="s">
        <v>17</v>
      </c>
      <c r="C104">
        <v>2</v>
      </c>
      <c r="D104">
        <v>1</v>
      </c>
      <c r="E104">
        <v>4</v>
      </c>
      <c r="F104" t="s">
        <v>32</v>
      </c>
      <c r="G104">
        <v>12</v>
      </c>
      <c r="H104" t="s">
        <v>3390</v>
      </c>
      <c r="I104">
        <v>6</v>
      </c>
      <c r="J104" t="s">
        <v>5287</v>
      </c>
    </row>
    <row r="105" spans="1:10" x14ac:dyDescent="0.25">
      <c r="A105" s="2" t="s">
        <v>1327</v>
      </c>
      <c r="B105" t="s">
        <v>17</v>
      </c>
      <c r="C105">
        <v>2</v>
      </c>
      <c r="D105">
        <v>1</v>
      </c>
      <c r="E105">
        <v>4</v>
      </c>
      <c r="F105" t="s">
        <v>32</v>
      </c>
      <c r="G105">
        <v>13</v>
      </c>
      <c r="H105" t="s">
        <v>3391</v>
      </c>
      <c r="I105">
        <v>5</v>
      </c>
      <c r="J105" t="s">
        <v>5288</v>
      </c>
    </row>
    <row r="106" spans="1:10" x14ac:dyDescent="0.25">
      <c r="A106" s="2" t="s">
        <v>1328</v>
      </c>
      <c r="B106" t="s">
        <v>17</v>
      </c>
      <c r="C106">
        <v>2</v>
      </c>
      <c r="D106">
        <v>2</v>
      </c>
      <c r="E106">
        <v>1</v>
      </c>
      <c r="F106" t="s">
        <v>34</v>
      </c>
      <c r="G106">
        <v>52</v>
      </c>
      <c r="H106" t="s">
        <v>3392</v>
      </c>
      <c r="I106">
        <v>1</v>
      </c>
      <c r="J106" t="s">
        <v>5289</v>
      </c>
    </row>
    <row r="107" spans="1:10" x14ac:dyDescent="0.25">
      <c r="A107" s="2" t="s">
        <v>1329</v>
      </c>
      <c r="B107" t="s">
        <v>17</v>
      </c>
      <c r="C107">
        <v>2</v>
      </c>
      <c r="D107">
        <v>2</v>
      </c>
      <c r="E107">
        <v>1</v>
      </c>
      <c r="F107" t="s">
        <v>34</v>
      </c>
      <c r="G107">
        <v>53</v>
      </c>
      <c r="H107" t="s">
        <v>3393</v>
      </c>
      <c r="I107">
        <v>1</v>
      </c>
      <c r="J107" t="s">
        <v>5290</v>
      </c>
    </row>
    <row r="108" spans="1:10" x14ac:dyDescent="0.25">
      <c r="A108" s="2" t="s">
        <v>1330</v>
      </c>
      <c r="B108" t="s">
        <v>17</v>
      </c>
      <c r="C108">
        <v>2</v>
      </c>
      <c r="D108">
        <v>2</v>
      </c>
      <c r="E108">
        <v>1</v>
      </c>
      <c r="F108" t="s">
        <v>34</v>
      </c>
      <c r="G108">
        <v>54</v>
      </c>
      <c r="H108" t="s">
        <v>3394</v>
      </c>
      <c r="I108">
        <v>40</v>
      </c>
      <c r="J108" t="s">
        <v>5291</v>
      </c>
    </row>
    <row r="109" spans="1:10" x14ac:dyDescent="0.25">
      <c r="A109" s="2" t="s">
        <v>1331</v>
      </c>
      <c r="B109" t="s">
        <v>17</v>
      </c>
      <c r="C109">
        <v>2</v>
      </c>
      <c r="D109">
        <v>2</v>
      </c>
      <c r="E109">
        <v>1</v>
      </c>
      <c r="F109" t="s">
        <v>34</v>
      </c>
      <c r="G109">
        <v>55</v>
      </c>
      <c r="H109" t="s">
        <v>3395</v>
      </c>
      <c r="I109">
        <v>4</v>
      </c>
      <c r="J109" t="s">
        <v>5292</v>
      </c>
    </row>
    <row r="110" spans="1:10" x14ac:dyDescent="0.25">
      <c r="A110" s="2" t="s">
        <v>1332</v>
      </c>
      <c r="B110" t="s">
        <v>17</v>
      </c>
      <c r="C110">
        <v>2</v>
      </c>
      <c r="D110">
        <v>2</v>
      </c>
      <c r="E110">
        <v>1</v>
      </c>
      <c r="F110" t="s">
        <v>34</v>
      </c>
      <c r="G110">
        <v>56</v>
      </c>
      <c r="H110" t="s">
        <v>3396</v>
      </c>
      <c r="I110">
        <v>1</v>
      </c>
      <c r="J110" t="s">
        <v>5293</v>
      </c>
    </row>
    <row r="111" spans="1:10" x14ac:dyDescent="0.25">
      <c r="A111" s="2" t="s">
        <v>1333</v>
      </c>
      <c r="B111" t="s">
        <v>17</v>
      </c>
      <c r="C111">
        <v>2</v>
      </c>
      <c r="D111">
        <v>2</v>
      </c>
      <c r="E111">
        <v>1</v>
      </c>
      <c r="F111" t="s">
        <v>34</v>
      </c>
      <c r="G111">
        <v>57</v>
      </c>
      <c r="H111" t="s">
        <v>3397</v>
      </c>
      <c r="I111">
        <v>1</v>
      </c>
      <c r="J111" t="s">
        <v>5294</v>
      </c>
    </row>
    <row r="112" spans="1:10" x14ac:dyDescent="0.25">
      <c r="A112" s="2" t="s">
        <v>1334</v>
      </c>
      <c r="B112" t="s">
        <v>17</v>
      </c>
      <c r="C112">
        <v>2</v>
      </c>
      <c r="D112">
        <v>2</v>
      </c>
      <c r="E112">
        <v>1</v>
      </c>
      <c r="F112" t="s">
        <v>34</v>
      </c>
      <c r="G112">
        <v>58</v>
      </c>
      <c r="H112" t="s">
        <v>3398</v>
      </c>
      <c r="I112">
        <v>1</v>
      </c>
      <c r="J112" t="s">
        <v>5295</v>
      </c>
    </row>
    <row r="113" spans="1:10" x14ac:dyDescent="0.25">
      <c r="A113" s="2" t="s">
        <v>1335</v>
      </c>
      <c r="B113" t="s">
        <v>17</v>
      </c>
      <c r="C113">
        <v>2</v>
      </c>
      <c r="D113">
        <v>2</v>
      </c>
      <c r="E113">
        <v>1</v>
      </c>
      <c r="F113" t="s">
        <v>34</v>
      </c>
      <c r="G113">
        <v>59</v>
      </c>
      <c r="H113" t="s">
        <v>3399</v>
      </c>
      <c r="I113">
        <v>1</v>
      </c>
      <c r="J113" t="s">
        <v>5296</v>
      </c>
    </row>
    <row r="114" spans="1:10" x14ac:dyDescent="0.25">
      <c r="A114" s="2" t="s">
        <v>1336</v>
      </c>
      <c r="B114" t="s">
        <v>17</v>
      </c>
      <c r="C114">
        <v>2</v>
      </c>
      <c r="D114">
        <v>2</v>
      </c>
      <c r="E114">
        <v>2</v>
      </c>
      <c r="F114" t="s">
        <v>32</v>
      </c>
      <c r="G114">
        <v>2</v>
      </c>
      <c r="H114" t="s">
        <v>3400</v>
      </c>
      <c r="I114">
        <v>1</v>
      </c>
      <c r="J114" t="s">
        <v>5297</v>
      </c>
    </row>
    <row r="115" spans="1:10" x14ac:dyDescent="0.25">
      <c r="A115" s="2" t="s">
        <v>1337</v>
      </c>
      <c r="B115" t="s">
        <v>17</v>
      </c>
      <c r="C115">
        <v>2</v>
      </c>
      <c r="D115">
        <v>2</v>
      </c>
      <c r="E115">
        <v>2</v>
      </c>
      <c r="F115" t="s">
        <v>32</v>
      </c>
      <c r="G115">
        <v>3</v>
      </c>
      <c r="H115" t="s">
        <v>3401</v>
      </c>
      <c r="I115">
        <v>1</v>
      </c>
      <c r="J115" t="s">
        <v>5298</v>
      </c>
    </row>
    <row r="116" spans="1:10" x14ac:dyDescent="0.25">
      <c r="A116" s="2" t="s">
        <v>1338</v>
      </c>
      <c r="B116" t="s">
        <v>17</v>
      </c>
      <c r="C116">
        <v>2</v>
      </c>
      <c r="D116">
        <v>3</v>
      </c>
      <c r="E116">
        <v>1</v>
      </c>
      <c r="F116" t="s">
        <v>34</v>
      </c>
      <c r="G116">
        <v>2</v>
      </c>
      <c r="H116" t="s">
        <v>3402</v>
      </c>
      <c r="I116">
        <v>1</v>
      </c>
      <c r="J116" t="s">
        <v>5299</v>
      </c>
    </row>
    <row r="117" spans="1:10" x14ac:dyDescent="0.25">
      <c r="A117" s="2" t="s">
        <v>1339</v>
      </c>
      <c r="B117" t="s">
        <v>17</v>
      </c>
      <c r="C117">
        <v>2</v>
      </c>
      <c r="D117">
        <v>3</v>
      </c>
      <c r="E117">
        <v>1</v>
      </c>
      <c r="F117" t="s">
        <v>34</v>
      </c>
      <c r="G117">
        <v>4</v>
      </c>
      <c r="H117" t="s">
        <v>3403</v>
      </c>
      <c r="I117">
        <v>1</v>
      </c>
      <c r="J117" t="s">
        <v>5300</v>
      </c>
    </row>
    <row r="118" spans="1:10" x14ac:dyDescent="0.25">
      <c r="A118" s="2" t="s">
        <v>1340</v>
      </c>
      <c r="B118" t="s">
        <v>17</v>
      </c>
      <c r="C118">
        <v>2</v>
      </c>
      <c r="D118">
        <v>3</v>
      </c>
      <c r="E118">
        <v>1</v>
      </c>
      <c r="F118" t="s">
        <v>34</v>
      </c>
      <c r="G118">
        <v>11</v>
      </c>
      <c r="H118" t="s">
        <v>3404</v>
      </c>
      <c r="I118">
        <v>27</v>
      </c>
      <c r="J118" t="s">
        <v>5301</v>
      </c>
    </row>
    <row r="119" spans="1:10" x14ac:dyDescent="0.25">
      <c r="A119" s="2" t="s">
        <v>1341</v>
      </c>
      <c r="B119" t="s">
        <v>17</v>
      </c>
      <c r="C119">
        <v>2</v>
      </c>
      <c r="D119">
        <v>3</v>
      </c>
      <c r="E119">
        <v>1</v>
      </c>
      <c r="F119" t="s">
        <v>34</v>
      </c>
      <c r="G119">
        <v>12</v>
      </c>
      <c r="H119" t="s">
        <v>3405</v>
      </c>
      <c r="I119">
        <v>1</v>
      </c>
      <c r="J119" t="s">
        <v>5302</v>
      </c>
    </row>
    <row r="120" spans="1:10" x14ac:dyDescent="0.25">
      <c r="A120" s="2" t="s">
        <v>1342</v>
      </c>
      <c r="B120" t="s">
        <v>17</v>
      </c>
      <c r="C120">
        <v>2</v>
      </c>
      <c r="D120">
        <v>3</v>
      </c>
      <c r="E120">
        <v>2</v>
      </c>
      <c r="F120" t="s">
        <v>34</v>
      </c>
      <c r="G120">
        <v>6</v>
      </c>
      <c r="H120" t="s">
        <v>3406</v>
      </c>
      <c r="I120">
        <v>1</v>
      </c>
      <c r="J120" t="s">
        <v>5303</v>
      </c>
    </row>
    <row r="121" spans="1:10" x14ac:dyDescent="0.25">
      <c r="A121" s="2" t="s">
        <v>1343</v>
      </c>
      <c r="B121" t="s">
        <v>17</v>
      </c>
      <c r="C121">
        <v>2</v>
      </c>
      <c r="D121">
        <v>3</v>
      </c>
      <c r="E121">
        <v>2</v>
      </c>
      <c r="F121" t="s">
        <v>34</v>
      </c>
      <c r="G121">
        <v>10</v>
      </c>
      <c r="H121" t="s">
        <v>3407</v>
      </c>
      <c r="I121">
        <v>1</v>
      </c>
      <c r="J121" t="s">
        <v>5304</v>
      </c>
    </row>
    <row r="122" spans="1:10" x14ac:dyDescent="0.25">
      <c r="A122" s="2" t="s">
        <v>1344</v>
      </c>
      <c r="B122" t="s">
        <v>17</v>
      </c>
      <c r="C122">
        <v>2</v>
      </c>
      <c r="D122">
        <v>3</v>
      </c>
      <c r="E122">
        <v>2</v>
      </c>
      <c r="F122" t="s">
        <v>34</v>
      </c>
      <c r="G122">
        <v>11</v>
      </c>
      <c r="H122" t="s">
        <v>3408</v>
      </c>
      <c r="I122">
        <v>1</v>
      </c>
      <c r="J122" t="s">
        <v>5305</v>
      </c>
    </row>
    <row r="123" spans="1:10" x14ac:dyDescent="0.25">
      <c r="A123" s="2" t="s">
        <v>1345</v>
      </c>
      <c r="B123" t="s">
        <v>17</v>
      </c>
      <c r="C123">
        <v>2</v>
      </c>
      <c r="D123">
        <v>3</v>
      </c>
      <c r="E123">
        <v>2</v>
      </c>
      <c r="F123" t="s">
        <v>34</v>
      </c>
      <c r="G123">
        <v>12</v>
      </c>
      <c r="H123" t="s">
        <v>3409</v>
      </c>
      <c r="I123">
        <v>1</v>
      </c>
      <c r="J123" t="s">
        <v>5306</v>
      </c>
    </row>
    <row r="124" spans="1:10" x14ac:dyDescent="0.25">
      <c r="A124" s="2" t="s">
        <v>1346</v>
      </c>
      <c r="B124" t="s">
        <v>17</v>
      </c>
      <c r="C124">
        <v>2</v>
      </c>
      <c r="D124">
        <v>3</v>
      </c>
      <c r="E124">
        <v>2</v>
      </c>
      <c r="F124" t="s">
        <v>34</v>
      </c>
      <c r="G124">
        <v>14</v>
      </c>
      <c r="H124" t="s">
        <v>3410</v>
      </c>
      <c r="I124">
        <v>3</v>
      </c>
      <c r="J124" t="s">
        <v>5307</v>
      </c>
    </row>
    <row r="125" spans="1:10" x14ac:dyDescent="0.25">
      <c r="A125" s="2" t="s">
        <v>1347</v>
      </c>
      <c r="B125" t="s">
        <v>17</v>
      </c>
      <c r="C125">
        <v>2</v>
      </c>
      <c r="D125">
        <v>3</v>
      </c>
      <c r="E125">
        <v>2</v>
      </c>
      <c r="F125" t="s">
        <v>34</v>
      </c>
      <c r="G125">
        <v>15</v>
      </c>
      <c r="H125" t="s">
        <v>3411</v>
      </c>
      <c r="I125">
        <v>1</v>
      </c>
      <c r="J125" t="s">
        <v>5308</v>
      </c>
    </row>
    <row r="126" spans="1:10" x14ac:dyDescent="0.25">
      <c r="A126" s="2" t="s">
        <v>1348</v>
      </c>
      <c r="B126" t="s">
        <v>17</v>
      </c>
      <c r="C126">
        <v>2</v>
      </c>
      <c r="D126">
        <v>3</v>
      </c>
      <c r="E126">
        <v>2</v>
      </c>
      <c r="F126" t="s">
        <v>34</v>
      </c>
      <c r="G126">
        <v>16</v>
      </c>
      <c r="H126" t="s">
        <v>3412</v>
      </c>
      <c r="I126">
        <v>1</v>
      </c>
      <c r="J126" t="s">
        <v>5309</v>
      </c>
    </row>
    <row r="127" spans="1:10" x14ac:dyDescent="0.25">
      <c r="A127" s="2" t="s">
        <v>1349</v>
      </c>
      <c r="B127" t="s">
        <v>17</v>
      </c>
      <c r="C127">
        <v>2</v>
      </c>
      <c r="D127">
        <v>3</v>
      </c>
      <c r="E127">
        <v>2</v>
      </c>
      <c r="F127" t="s">
        <v>34</v>
      </c>
      <c r="G127">
        <v>17</v>
      </c>
      <c r="H127" t="s">
        <v>3413</v>
      </c>
      <c r="I127">
        <v>1</v>
      </c>
      <c r="J127" t="s">
        <v>5310</v>
      </c>
    </row>
    <row r="128" spans="1:10" x14ac:dyDescent="0.25">
      <c r="A128" s="2" t="s">
        <v>1350</v>
      </c>
      <c r="B128" t="s">
        <v>17</v>
      </c>
      <c r="C128">
        <v>2</v>
      </c>
      <c r="D128">
        <v>3</v>
      </c>
      <c r="E128">
        <v>2</v>
      </c>
      <c r="F128" t="s">
        <v>34</v>
      </c>
      <c r="G128">
        <v>18</v>
      </c>
      <c r="H128" t="s">
        <v>3414</v>
      </c>
      <c r="I128">
        <v>1</v>
      </c>
      <c r="J128" t="s">
        <v>5311</v>
      </c>
    </row>
    <row r="129" spans="1:10" x14ac:dyDescent="0.25">
      <c r="A129" s="2" t="s">
        <v>1351</v>
      </c>
      <c r="B129" t="s">
        <v>17</v>
      </c>
      <c r="C129">
        <v>2</v>
      </c>
      <c r="D129">
        <v>3</v>
      </c>
      <c r="E129">
        <v>2</v>
      </c>
      <c r="F129" t="s">
        <v>34</v>
      </c>
      <c r="G129">
        <v>19</v>
      </c>
      <c r="H129" t="s">
        <v>3415</v>
      </c>
      <c r="I129">
        <v>1</v>
      </c>
      <c r="J129" t="s">
        <v>5312</v>
      </c>
    </row>
    <row r="130" spans="1:10" x14ac:dyDescent="0.25">
      <c r="A130" s="2" t="s">
        <v>1352</v>
      </c>
      <c r="B130" t="s">
        <v>17</v>
      </c>
      <c r="C130">
        <v>2</v>
      </c>
      <c r="D130">
        <v>3</v>
      </c>
      <c r="E130">
        <v>2</v>
      </c>
      <c r="F130" t="s">
        <v>34</v>
      </c>
      <c r="G130">
        <v>20</v>
      </c>
      <c r="H130" t="s">
        <v>3416</v>
      </c>
      <c r="I130">
        <v>1</v>
      </c>
      <c r="J130" t="s">
        <v>5313</v>
      </c>
    </row>
    <row r="131" spans="1:10" x14ac:dyDescent="0.25">
      <c r="A131" s="2" t="s">
        <v>1353</v>
      </c>
      <c r="B131" t="s">
        <v>17</v>
      </c>
      <c r="C131">
        <v>2</v>
      </c>
      <c r="D131">
        <v>3</v>
      </c>
      <c r="E131">
        <v>3</v>
      </c>
      <c r="F131" t="s">
        <v>34</v>
      </c>
      <c r="G131">
        <v>6</v>
      </c>
      <c r="H131" t="s">
        <v>3417</v>
      </c>
      <c r="I131">
        <v>1</v>
      </c>
      <c r="J131" t="s">
        <v>5314</v>
      </c>
    </row>
    <row r="132" spans="1:10" x14ac:dyDescent="0.25">
      <c r="A132" s="2" t="s">
        <v>1354</v>
      </c>
      <c r="B132" t="s">
        <v>17</v>
      </c>
      <c r="C132">
        <v>2</v>
      </c>
      <c r="D132">
        <v>3</v>
      </c>
      <c r="E132">
        <v>4</v>
      </c>
      <c r="F132" t="s">
        <v>33</v>
      </c>
      <c r="G132">
        <v>2</v>
      </c>
      <c r="H132" t="s">
        <v>3418</v>
      </c>
      <c r="I132">
        <v>1</v>
      </c>
      <c r="J132" t="s">
        <v>5315</v>
      </c>
    </row>
    <row r="133" spans="1:10" x14ac:dyDescent="0.25">
      <c r="A133" s="2" t="s">
        <v>1355</v>
      </c>
      <c r="B133" t="s">
        <v>17</v>
      </c>
      <c r="C133">
        <v>2</v>
      </c>
      <c r="D133">
        <v>3</v>
      </c>
      <c r="E133">
        <v>4</v>
      </c>
      <c r="F133" t="s">
        <v>33</v>
      </c>
      <c r="G133">
        <v>3</v>
      </c>
      <c r="H133" t="s">
        <v>3419</v>
      </c>
      <c r="I133">
        <v>1</v>
      </c>
      <c r="J133" t="s">
        <v>5316</v>
      </c>
    </row>
    <row r="134" spans="1:10" x14ac:dyDescent="0.25">
      <c r="A134" s="2" t="s">
        <v>1356</v>
      </c>
      <c r="B134" t="s">
        <v>17</v>
      </c>
      <c r="C134">
        <v>2</v>
      </c>
      <c r="D134">
        <v>3</v>
      </c>
      <c r="E134">
        <v>4</v>
      </c>
      <c r="F134" t="s">
        <v>33</v>
      </c>
      <c r="G134">
        <v>4</v>
      </c>
      <c r="H134" t="s">
        <v>3420</v>
      </c>
      <c r="I134">
        <v>1</v>
      </c>
      <c r="J134" t="s">
        <v>5317</v>
      </c>
    </row>
    <row r="135" spans="1:10" x14ac:dyDescent="0.25">
      <c r="A135" s="2" t="s">
        <v>1357</v>
      </c>
      <c r="B135" t="s">
        <v>17</v>
      </c>
      <c r="C135">
        <v>2</v>
      </c>
      <c r="D135">
        <v>3</v>
      </c>
      <c r="E135">
        <v>4</v>
      </c>
      <c r="F135" t="s">
        <v>34</v>
      </c>
      <c r="G135">
        <v>7</v>
      </c>
      <c r="H135" t="s">
        <v>3421</v>
      </c>
      <c r="I135">
        <v>2</v>
      </c>
      <c r="J135" t="s">
        <v>5318</v>
      </c>
    </row>
    <row r="136" spans="1:10" x14ac:dyDescent="0.25">
      <c r="A136" s="2" t="s">
        <v>1358</v>
      </c>
      <c r="B136" t="s">
        <v>17</v>
      </c>
      <c r="C136">
        <v>2</v>
      </c>
      <c r="D136">
        <v>3</v>
      </c>
      <c r="E136">
        <v>4</v>
      </c>
      <c r="F136" t="s">
        <v>33</v>
      </c>
      <c r="G136">
        <v>9</v>
      </c>
      <c r="H136" t="s">
        <v>3422</v>
      </c>
      <c r="I136">
        <v>1</v>
      </c>
      <c r="J136" t="s">
        <v>5319</v>
      </c>
    </row>
    <row r="137" spans="1:10" x14ac:dyDescent="0.25">
      <c r="A137" s="2" t="s">
        <v>1359</v>
      </c>
      <c r="B137" t="s">
        <v>17</v>
      </c>
      <c r="C137">
        <v>2</v>
      </c>
      <c r="D137">
        <v>3</v>
      </c>
      <c r="E137">
        <v>4</v>
      </c>
      <c r="F137" t="s">
        <v>34</v>
      </c>
      <c r="G137">
        <v>11</v>
      </c>
      <c r="H137" t="s">
        <v>3423</v>
      </c>
      <c r="I137">
        <v>1</v>
      </c>
      <c r="J137" t="s">
        <v>5320</v>
      </c>
    </row>
    <row r="138" spans="1:10" x14ac:dyDescent="0.25">
      <c r="A138" s="2" t="s">
        <v>1360</v>
      </c>
      <c r="B138" t="s">
        <v>17</v>
      </c>
      <c r="C138">
        <v>2</v>
      </c>
      <c r="D138">
        <v>4</v>
      </c>
      <c r="E138">
        <v>1</v>
      </c>
      <c r="F138" t="s">
        <v>35</v>
      </c>
      <c r="G138">
        <v>6</v>
      </c>
      <c r="H138" t="s">
        <v>3424</v>
      </c>
      <c r="I138">
        <v>1</v>
      </c>
      <c r="J138" t="s">
        <v>5321</v>
      </c>
    </row>
    <row r="139" spans="1:10" x14ac:dyDescent="0.25">
      <c r="A139" s="2" t="s">
        <v>1361</v>
      </c>
      <c r="B139" t="s">
        <v>17</v>
      </c>
      <c r="C139">
        <v>2</v>
      </c>
      <c r="D139">
        <v>4</v>
      </c>
      <c r="E139">
        <v>1</v>
      </c>
      <c r="F139" t="s">
        <v>35</v>
      </c>
      <c r="G139">
        <v>7</v>
      </c>
      <c r="H139" t="s">
        <v>3425</v>
      </c>
      <c r="I139">
        <v>5</v>
      </c>
      <c r="J139" t="s">
        <v>5322</v>
      </c>
    </row>
    <row r="140" spans="1:10" x14ac:dyDescent="0.25">
      <c r="A140" s="2" t="s">
        <v>1362</v>
      </c>
      <c r="B140" t="s">
        <v>17</v>
      </c>
      <c r="C140">
        <v>2</v>
      </c>
      <c r="D140">
        <v>4</v>
      </c>
      <c r="E140">
        <v>1</v>
      </c>
      <c r="F140" t="s">
        <v>35</v>
      </c>
      <c r="G140">
        <v>8</v>
      </c>
      <c r="H140" t="s">
        <v>3426</v>
      </c>
      <c r="I140">
        <v>5</v>
      </c>
      <c r="J140" t="s">
        <v>5323</v>
      </c>
    </row>
    <row r="141" spans="1:10" x14ac:dyDescent="0.25">
      <c r="A141" s="2" t="s">
        <v>1363</v>
      </c>
      <c r="B141" t="s">
        <v>17</v>
      </c>
      <c r="C141">
        <v>2</v>
      </c>
      <c r="D141">
        <v>4</v>
      </c>
      <c r="E141">
        <v>1</v>
      </c>
      <c r="F141" t="s">
        <v>35</v>
      </c>
      <c r="G141">
        <v>9</v>
      </c>
      <c r="H141" t="s">
        <v>3427</v>
      </c>
      <c r="I141">
        <v>5</v>
      </c>
      <c r="J141" t="s">
        <v>5324</v>
      </c>
    </row>
    <row r="142" spans="1:10" x14ac:dyDescent="0.25">
      <c r="A142" s="2" t="s">
        <v>1364</v>
      </c>
      <c r="B142" t="s">
        <v>17</v>
      </c>
      <c r="C142">
        <v>2</v>
      </c>
      <c r="D142">
        <v>4</v>
      </c>
      <c r="E142">
        <v>1</v>
      </c>
      <c r="F142" t="s">
        <v>35</v>
      </c>
      <c r="G142">
        <v>10</v>
      </c>
      <c r="H142" t="s">
        <v>3428</v>
      </c>
      <c r="I142">
        <v>5</v>
      </c>
      <c r="J142" t="s">
        <v>5325</v>
      </c>
    </row>
    <row r="143" spans="1:10" x14ac:dyDescent="0.25">
      <c r="A143" s="2" t="s">
        <v>1365</v>
      </c>
      <c r="B143" t="s">
        <v>17</v>
      </c>
      <c r="C143">
        <v>2</v>
      </c>
      <c r="D143">
        <v>4</v>
      </c>
      <c r="E143">
        <v>1</v>
      </c>
      <c r="F143" t="s">
        <v>35</v>
      </c>
      <c r="G143">
        <v>11</v>
      </c>
      <c r="H143" t="s">
        <v>3429</v>
      </c>
      <c r="I143">
        <v>7</v>
      </c>
      <c r="J143" t="s">
        <v>5326</v>
      </c>
    </row>
    <row r="144" spans="1:10" x14ac:dyDescent="0.25">
      <c r="A144" s="2" t="s">
        <v>1366</v>
      </c>
      <c r="B144" t="s">
        <v>17</v>
      </c>
      <c r="C144">
        <v>2</v>
      </c>
      <c r="D144">
        <v>4</v>
      </c>
      <c r="E144">
        <v>1</v>
      </c>
      <c r="F144" t="s">
        <v>35</v>
      </c>
      <c r="G144">
        <v>12</v>
      </c>
      <c r="H144" t="s">
        <v>3430</v>
      </c>
      <c r="I144">
        <v>5</v>
      </c>
      <c r="J144" t="s">
        <v>5327</v>
      </c>
    </row>
    <row r="145" spans="1:10" x14ac:dyDescent="0.25">
      <c r="A145" s="2" t="s">
        <v>1367</v>
      </c>
      <c r="B145" t="s">
        <v>17</v>
      </c>
      <c r="C145">
        <v>2</v>
      </c>
      <c r="D145">
        <v>4</v>
      </c>
      <c r="E145">
        <v>1</v>
      </c>
      <c r="F145" t="s">
        <v>35</v>
      </c>
      <c r="G145">
        <v>13</v>
      </c>
      <c r="H145" t="s">
        <v>3431</v>
      </c>
      <c r="I145">
        <v>5</v>
      </c>
      <c r="J145" t="s">
        <v>5328</v>
      </c>
    </row>
    <row r="146" spans="1:10" x14ac:dyDescent="0.25">
      <c r="A146" s="2" t="s">
        <v>1368</v>
      </c>
      <c r="B146" t="s">
        <v>17</v>
      </c>
      <c r="C146">
        <v>2</v>
      </c>
      <c r="D146">
        <v>4</v>
      </c>
      <c r="E146">
        <v>1</v>
      </c>
      <c r="F146" t="s">
        <v>35</v>
      </c>
      <c r="G146">
        <v>14</v>
      </c>
      <c r="H146" t="s">
        <v>3432</v>
      </c>
      <c r="I146">
        <v>5</v>
      </c>
      <c r="J146" t="s">
        <v>5329</v>
      </c>
    </row>
    <row r="147" spans="1:10" x14ac:dyDescent="0.25">
      <c r="A147" s="2" t="s">
        <v>1369</v>
      </c>
      <c r="B147" t="s">
        <v>17</v>
      </c>
      <c r="C147">
        <v>2</v>
      </c>
      <c r="D147">
        <v>4</v>
      </c>
      <c r="E147">
        <v>1</v>
      </c>
      <c r="F147" t="s">
        <v>35</v>
      </c>
      <c r="G147">
        <v>15</v>
      </c>
      <c r="H147" t="s">
        <v>3433</v>
      </c>
      <c r="I147">
        <v>5</v>
      </c>
      <c r="J147" t="s">
        <v>5330</v>
      </c>
    </row>
    <row r="148" spans="1:10" x14ac:dyDescent="0.25">
      <c r="A148" s="2" t="s">
        <v>1370</v>
      </c>
      <c r="B148" t="s">
        <v>17</v>
      </c>
      <c r="C148">
        <v>2</v>
      </c>
      <c r="D148">
        <v>4</v>
      </c>
      <c r="E148">
        <v>1</v>
      </c>
      <c r="F148" t="s">
        <v>35</v>
      </c>
      <c r="G148">
        <v>16</v>
      </c>
      <c r="H148" t="s">
        <v>3434</v>
      </c>
      <c r="I148">
        <v>7</v>
      </c>
      <c r="J148" t="s">
        <v>5331</v>
      </c>
    </row>
    <row r="149" spans="1:10" x14ac:dyDescent="0.25">
      <c r="A149" s="2" t="s">
        <v>1371</v>
      </c>
      <c r="B149" t="s">
        <v>17</v>
      </c>
      <c r="C149">
        <v>2</v>
      </c>
      <c r="D149">
        <v>4</v>
      </c>
      <c r="E149">
        <v>1</v>
      </c>
      <c r="F149" t="s">
        <v>35</v>
      </c>
      <c r="G149">
        <v>17</v>
      </c>
      <c r="H149" t="s">
        <v>3435</v>
      </c>
      <c r="I149">
        <v>12</v>
      </c>
      <c r="J149" t="s">
        <v>5332</v>
      </c>
    </row>
    <row r="150" spans="1:10" x14ac:dyDescent="0.25">
      <c r="A150" s="2" t="s">
        <v>1372</v>
      </c>
      <c r="B150" t="s">
        <v>17</v>
      </c>
      <c r="C150">
        <v>2</v>
      </c>
      <c r="D150">
        <v>4</v>
      </c>
      <c r="E150">
        <v>1</v>
      </c>
      <c r="F150" t="s">
        <v>35</v>
      </c>
      <c r="G150">
        <v>18</v>
      </c>
      <c r="H150" t="s">
        <v>3436</v>
      </c>
      <c r="I150">
        <v>5</v>
      </c>
      <c r="J150" t="s">
        <v>5333</v>
      </c>
    </row>
    <row r="151" spans="1:10" x14ac:dyDescent="0.25">
      <c r="A151" s="2" t="s">
        <v>1373</v>
      </c>
      <c r="B151" t="s">
        <v>17</v>
      </c>
      <c r="C151">
        <v>2</v>
      </c>
      <c r="D151">
        <v>4</v>
      </c>
      <c r="E151">
        <v>1</v>
      </c>
      <c r="F151" t="s">
        <v>35</v>
      </c>
      <c r="G151">
        <v>19</v>
      </c>
      <c r="H151" t="s">
        <v>3437</v>
      </c>
      <c r="I151">
        <v>5</v>
      </c>
      <c r="J151" t="s">
        <v>5334</v>
      </c>
    </row>
    <row r="152" spans="1:10" x14ac:dyDescent="0.25">
      <c r="A152" s="2" t="s">
        <v>1374</v>
      </c>
      <c r="B152" t="s">
        <v>17</v>
      </c>
      <c r="C152">
        <v>2</v>
      </c>
      <c r="D152">
        <v>4</v>
      </c>
      <c r="E152">
        <v>1</v>
      </c>
      <c r="F152" t="s">
        <v>35</v>
      </c>
      <c r="G152">
        <v>20</v>
      </c>
      <c r="H152" t="s">
        <v>3438</v>
      </c>
      <c r="I152">
        <v>5</v>
      </c>
      <c r="J152" t="s">
        <v>5335</v>
      </c>
    </row>
    <row r="153" spans="1:10" x14ac:dyDescent="0.25">
      <c r="A153" s="2" t="s">
        <v>1375</v>
      </c>
      <c r="B153" t="s">
        <v>17</v>
      </c>
      <c r="C153">
        <v>2</v>
      </c>
      <c r="D153">
        <v>4</v>
      </c>
      <c r="E153">
        <v>1</v>
      </c>
      <c r="F153" t="s">
        <v>35</v>
      </c>
      <c r="G153">
        <v>21</v>
      </c>
      <c r="H153" t="s">
        <v>3439</v>
      </c>
      <c r="I153">
        <v>5</v>
      </c>
      <c r="J153" t="s">
        <v>5336</v>
      </c>
    </row>
    <row r="154" spans="1:10" x14ac:dyDescent="0.25">
      <c r="A154" s="2" t="s">
        <v>1376</v>
      </c>
      <c r="B154" t="s">
        <v>17</v>
      </c>
      <c r="C154">
        <v>2</v>
      </c>
      <c r="D154">
        <v>4</v>
      </c>
      <c r="E154">
        <v>1</v>
      </c>
      <c r="F154" t="s">
        <v>35</v>
      </c>
      <c r="G154">
        <v>22</v>
      </c>
      <c r="H154" t="s">
        <v>3440</v>
      </c>
      <c r="I154">
        <v>5</v>
      </c>
      <c r="J154" t="s">
        <v>5337</v>
      </c>
    </row>
    <row r="155" spans="1:10" x14ac:dyDescent="0.25">
      <c r="A155" s="2" t="s">
        <v>1377</v>
      </c>
      <c r="B155" t="s">
        <v>17</v>
      </c>
      <c r="C155">
        <v>2</v>
      </c>
      <c r="D155">
        <v>4</v>
      </c>
      <c r="E155">
        <v>1</v>
      </c>
      <c r="F155" t="s">
        <v>35</v>
      </c>
      <c r="G155">
        <v>23</v>
      </c>
      <c r="H155" t="s">
        <v>3441</v>
      </c>
      <c r="I155">
        <v>5</v>
      </c>
      <c r="J155" t="s">
        <v>5338</v>
      </c>
    </row>
    <row r="156" spans="1:10" x14ac:dyDescent="0.25">
      <c r="A156" s="2" t="s">
        <v>1378</v>
      </c>
      <c r="B156" t="s">
        <v>17</v>
      </c>
      <c r="C156">
        <v>2</v>
      </c>
      <c r="D156">
        <v>4</v>
      </c>
      <c r="E156">
        <v>1</v>
      </c>
      <c r="F156" t="s">
        <v>35</v>
      </c>
      <c r="G156">
        <v>24</v>
      </c>
      <c r="H156" t="s">
        <v>3442</v>
      </c>
      <c r="I156">
        <v>5</v>
      </c>
      <c r="J156" t="s">
        <v>5339</v>
      </c>
    </row>
    <row r="157" spans="1:10" x14ac:dyDescent="0.25">
      <c r="A157" s="2" t="s">
        <v>1379</v>
      </c>
      <c r="B157" t="s">
        <v>17</v>
      </c>
      <c r="C157">
        <v>2</v>
      </c>
      <c r="D157">
        <v>4</v>
      </c>
      <c r="E157">
        <v>1</v>
      </c>
      <c r="F157" t="s">
        <v>35</v>
      </c>
      <c r="G157">
        <v>25</v>
      </c>
      <c r="H157" t="s">
        <v>3443</v>
      </c>
      <c r="I157">
        <v>5</v>
      </c>
      <c r="J157" t="s">
        <v>5340</v>
      </c>
    </row>
    <row r="158" spans="1:10" x14ac:dyDescent="0.25">
      <c r="A158" s="2" t="s">
        <v>1380</v>
      </c>
      <c r="B158" t="s">
        <v>17</v>
      </c>
      <c r="C158">
        <v>2</v>
      </c>
      <c r="D158">
        <v>4</v>
      </c>
      <c r="E158">
        <v>1</v>
      </c>
      <c r="F158" t="s">
        <v>35</v>
      </c>
      <c r="G158">
        <v>26</v>
      </c>
      <c r="H158" t="s">
        <v>3444</v>
      </c>
      <c r="I158">
        <v>2</v>
      </c>
      <c r="J158" t="s">
        <v>5341</v>
      </c>
    </row>
    <row r="159" spans="1:10" x14ac:dyDescent="0.25">
      <c r="A159" s="2" t="s">
        <v>1381</v>
      </c>
      <c r="B159" t="s">
        <v>17</v>
      </c>
      <c r="C159">
        <v>3</v>
      </c>
      <c r="D159">
        <v>1</v>
      </c>
      <c r="E159">
        <v>2</v>
      </c>
      <c r="F159" t="s">
        <v>32</v>
      </c>
      <c r="G159">
        <v>2</v>
      </c>
      <c r="H159" t="s">
        <v>3445</v>
      </c>
      <c r="I159">
        <v>2</v>
      </c>
      <c r="J159" t="s">
        <v>5342</v>
      </c>
    </row>
    <row r="160" spans="1:10" x14ac:dyDescent="0.25">
      <c r="A160" s="2" t="s">
        <v>1382</v>
      </c>
      <c r="B160" t="s">
        <v>17</v>
      </c>
      <c r="C160">
        <v>3</v>
      </c>
      <c r="D160">
        <v>1</v>
      </c>
      <c r="E160">
        <v>2</v>
      </c>
      <c r="F160" t="s">
        <v>33</v>
      </c>
      <c r="G160">
        <v>3</v>
      </c>
      <c r="H160" t="s">
        <v>3446</v>
      </c>
      <c r="I160">
        <v>1</v>
      </c>
      <c r="J160" t="s">
        <v>5343</v>
      </c>
    </row>
    <row r="161" spans="1:10" x14ac:dyDescent="0.25">
      <c r="A161" s="2" t="s">
        <v>1383</v>
      </c>
      <c r="B161" t="s">
        <v>17</v>
      </c>
      <c r="C161">
        <v>3</v>
      </c>
      <c r="D161">
        <v>1</v>
      </c>
      <c r="E161">
        <v>2</v>
      </c>
      <c r="F161" t="s">
        <v>32</v>
      </c>
      <c r="G161">
        <v>5</v>
      </c>
      <c r="H161" t="s">
        <v>3447</v>
      </c>
      <c r="I161">
        <v>2</v>
      </c>
      <c r="J161" t="s">
        <v>5344</v>
      </c>
    </row>
    <row r="162" spans="1:10" x14ac:dyDescent="0.25">
      <c r="A162" s="2" t="s">
        <v>1384</v>
      </c>
      <c r="B162" t="s">
        <v>17</v>
      </c>
      <c r="C162">
        <v>3</v>
      </c>
      <c r="D162">
        <v>1</v>
      </c>
      <c r="E162">
        <v>2</v>
      </c>
      <c r="F162" t="s">
        <v>32</v>
      </c>
      <c r="G162">
        <v>6</v>
      </c>
      <c r="H162" t="s">
        <v>3448</v>
      </c>
      <c r="I162">
        <v>2</v>
      </c>
      <c r="J162" t="s">
        <v>5345</v>
      </c>
    </row>
    <row r="163" spans="1:10" x14ac:dyDescent="0.25">
      <c r="A163" s="2" t="s">
        <v>1385</v>
      </c>
      <c r="B163" t="s">
        <v>17</v>
      </c>
      <c r="C163">
        <v>3</v>
      </c>
      <c r="D163">
        <v>2</v>
      </c>
      <c r="E163">
        <v>1</v>
      </c>
      <c r="F163" t="s">
        <v>34</v>
      </c>
      <c r="G163">
        <v>6</v>
      </c>
      <c r="H163" t="s">
        <v>3449</v>
      </c>
      <c r="I163">
        <v>1</v>
      </c>
      <c r="J163" t="s">
        <v>5346</v>
      </c>
    </row>
    <row r="164" spans="1:10" x14ac:dyDescent="0.25">
      <c r="A164" s="2" t="s">
        <v>1386</v>
      </c>
      <c r="B164" t="s">
        <v>17</v>
      </c>
      <c r="C164">
        <v>3</v>
      </c>
      <c r="D164">
        <v>2</v>
      </c>
      <c r="E164">
        <v>1</v>
      </c>
      <c r="F164" t="s">
        <v>34</v>
      </c>
      <c r="G164">
        <v>9</v>
      </c>
      <c r="H164" t="s">
        <v>3450</v>
      </c>
      <c r="I164">
        <v>1</v>
      </c>
      <c r="J164" t="s">
        <v>5347</v>
      </c>
    </row>
    <row r="165" spans="1:10" x14ac:dyDescent="0.25">
      <c r="A165" s="2" t="s">
        <v>1387</v>
      </c>
      <c r="B165" t="s">
        <v>17</v>
      </c>
      <c r="C165">
        <v>3</v>
      </c>
      <c r="D165">
        <v>2</v>
      </c>
      <c r="E165">
        <v>1</v>
      </c>
      <c r="F165" t="s">
        <v>34</v>
      </c>
      <c r="G165">
        <v>11</v>
      </c>
      <c r="H165" t="s">
        <v>3451</v>
      </c>
      <c r="I165">
        <v>10</v>
      </c>
      <c r="J165" t="s">
        <v>5348</v>
      </c>
    </row>
    <row r="166" spans="1:10" x14ac:dyDescent="0.25">
      <c r="A166" s="2" t="s">
        <v>1388</v>
      </c>
      <c r="B166" t="s">
        <v>17</v>
      </c>
      <c r="C166">
        <v>3</v>
      </c>
      <c r="D166">
        <v>2</v>
      </c>
      <c r="E166">
        <v>1</v>
      </c>
      <c r="F166" t="s">
        <v>33</v>
      </c>
      <c r="G166">
        <v>12</v>
      </c>
      <c r="H166" t="s">
        <v>3452</v>
      </c>
      <c r="I166">
        <v>2</v>
      </c>
      <c r="J166" t="s">
        <v>5349</v>
      </c>
    </row>
    <row r="167" spans="1:10" x14ac:dyDescent="0.25">
      <c r="A167" s="2" t="s">
        <v>1389</v>
      </c>
      <c r="B167" t="s">
        <v>17</v>
      </c>
      <c r="C167">
        <v>3</v>
      </c>
      <c r="D167">
        <v>2</v>
      </c>
      <c r="E167">
        <v>2</v>
      </c>
      <c r="F167" t="s">
        <v>33</v>
      </c>
      <c r="G167">
        <v>1</v>
      </c>
      <c r="H167" t="s">
        <v>3453</v>
      </c>
      <c r="I167">
        <v>1</v>
      </c>
      <c r="J167" t="s">
        <v>5350</v>
      </c>
    </row>
    <row r="168" spans="1:10" x14ac:dyDescent="0.25">
      <c r="A168" s="2" t="s">
        <v>1390</v>
      </c>
      <c r="B168" t="s">
        <v>17</v>
      </c>
      <c r="C168">
        <v>3</v>
      </c>
      <c r="D168">
        <v>2</v>
      </c>
      <c r="E168">
        <v>2</v>
      </c>
      <c r="F168" t="s">
        <v>33</v>
      </c>
      <c r="G168">
        <v>4</v>
      </c>
      <c r="H168" t="s">
        <v>3454</v>
      </c>
      <c r="I168">
        <v>1</v>
      </c>
      <c r="J168" t="s">
        <v>5351</v>
      </c>
    </row>
    <row r="169" spans="1:10" x14ac:dyDescent="0.25">
      <c r="A169" s="2" t="s">
        <v>1391</v>
      </c>
      <c r="B169" t="s">
        <v>17</v>
      </c>
      <c r="C169">
        <v>3</v>
      </c>
      <c r="D169">
        <v>3</v>
      </c>
      <c r="E169">
        <v>1</v>
      </c>
      <c r="F169" t="s">
        <v>33</v>
      </c>
      <c r="G169">
        <v>7</v>
      </c>
      <c r="H169" t="s">
        <v>3455</v>
      </c>
      <c r="I169">
        <v>1</v>
      </c>
      <c r="J169" t="s">
        <v>5352</v>
      </c>
    </row>
    <row r="170" spans="1:10" x14ac:dyDescent="0.25">
      <c r="A170" s="2" t="s">
        <v>1392</v>
      </c>
      <c r="B170" t="s">
        <v>17</v>
      </c>
      <c r="C170">
        <v>3</v>
      </c>
      <c r="D170">
        <v>3</v>
      </c>
      <c r="E170">
        <v>1</v>
      </c>
      <c r="F170" t="s">
        <v>34</v>
      </c>
      <c r="G170">
        <v>9</v>
      </c>
      <c r="H170" t="s">
        <v>3456</v>
      </c>
      <c r="I170">
        <v>1</v>
      </c>
      <c r="J170" t="s">
        <v>5353</v>
      </c>
    </row>
    <row r="171" spans="1:10" x14ac:dyDescent="0.25">
      <c r="A171" s="2" t="s">
        <v>1393</v>
      </c>
      <c r="B171" t="s">
        <v>18</v>
      </c>
      <c r="C171">
        <v>1</v>
      </c>
      <c r="D171">
        <v>2</v>
      </c>
      <c r="E171">
        <v>1</v>
      </c>
      <c r="F171" t="s">
        <v>34</v>
      </c>
      <c r="G171">
        <v>1</v>
      </c>
      <c r="H171" t="s">
        <v>3457</v>
      </c>
      <c r="I171">
        <v>3</v>
      </c>
      <c r="J171" t="s">
        <v>5354</v>
      </c>
    </row>
    <row r="172" spans="1:10" x14ac:dyDescent="0.25">
      <c r="A172" s="2" t="s">
        <v>1394</v>
      </c>
      <c r="B172" t="s">
        <v>18</v>
      </c>
      <c r="C172">
        <v>1</v>
      </c>
      <c r="D172">
        <v>2</v>
      </c>
      <c r="E172">
        <v>1</v>
      </c>
      <c r="F172" t="s">
        <v>34</v>
      </c>
      <c r="G172">
        <v>2</v>
      </c>
      <c r="H172" t="s">
        <v>3458</v>
      </c>
      <c r="I172">
        <v>3</v>
      </c>
      <c r="J172" t="s">
        <v>5355</v>
      </c>
    </row>
    <row r="173" spans="1:10" x14ac:dyDescent="0.25">
      <c r="A173" s="2" t="s">
        <v>1395</v>
      </c>
      <c r="B173" t="s">
        <v>18</v>
      </c>
      <c r="C173">
        <v>1</v>
      </c>
      <c r="D173">
        <v>2</v>
      </c>
      <c r="E173">
        <v>1</v>
      </c>
      <c r="F173" t="s">
        <v>34</v>
      </c>
      <c r="G173">
        <v>3</v>
      </c>
      <c r="H173" t="s">
        <v>3459</v>
      </c>
      <c r="I173">
        <v>3</v>
      </c>
      <c r="J173" t="s">
        <v>5356</v>
      </c>
    </row>
    <row r="174" spans="1:10" x14ac:dyDescent="0.25">
      <c r="A174" s="2" t="s">
        <v>1396</v>
      </c>
      <c r="B174" t="s">
        <v>18</v>
      </c>
      <c r="C174">
        <v>1</v>
      </c>
      <c r="D174">
        <v>2</v>
      </c>
      <c r="E174">
        <v>1</v>
      </c>
      <c r="F174" t="s">
        <v>34</v>
      </c>
      <c r="G174">
        <v>5</v>
      </c>
      <c r="H174" t="s">
        <v>3460</v>
      </c>
      <c r="I174">
        <v>1</v>
      </c>
      <c r="J174" t="s">
        <v>5357</v>
      </c>
    </row>
    <row r="175" spans="1:10" x14ac:dyDescent="0.25">
      <c r="A175" s="2" t="s">
        <v>1397</v>
      </c>
      <c r="B175" t="s">
        <v>18</v>
      </c>
      <c r="C175">
        <v>1</v>
      </c>
      <c r="D175">
        <v>2</v>
      </c>
      <c r="E175">
        <v>1</v>
      </c>
      <c r="F175" t="s">
        <v>34</v>
      </c>
      <c r="G175">
        <v>6</v>
      </c>
      <c r="H175" t="s">
        <v>3461</v>
      </c>
      <c r="I175">
        <v>1</v>
      </c>
      <c r="J175" t="s">
        <v>5358</v>
      </c>
    </row>
    <row r="176" spans="1:10" x14ac:dyDescent="0.25">
      <c r="A176" s="2" t="s">
        <v>1398</v>
      </c>
      <c r="B176" t="s">
        <v>18</v>
      </c>
      <c r="C176">
        <v>1</v>
      </c>
      <c r="D176">
        <v>2</v>
      </c>
      <c r="E176">
        <v>3</v>
      </c>
      <c r="F176" t="s">
        <v>34</v>
      </c>
      <c r="G176">
        <v>3</v>
      </c>
      <c r="H176" t="s">
        <v>3462</v>
      </c>
      <c r="I176">
        <v>1</v>
      </c>
      <c r="J176" t="s">
        <v>5359</v>
      </c>
    </row>
    <row r="177" spans="1:10" x14ac:dyDescent="0.25">
      <c r="A177" s="2" t="s">
        <v>1399</v>
      </c>
      <c r="B177" t="s">
        <v>18</v>
      </c>
      <c r="C177">
        <v>1</v>
      </c>
      <c r="D177">
        <v>2</v>
      </c>
      <c r="E177">
        <v>3</v>
      </c>
      <c r="F177" t="s">
        <v>34</v>
      </c>
      <c r="G177">
        <v>5</v>
      </c>
      <c r="H177" t="s">
        <v>3463</v>
      </c>
      <c r="I177">
        <v>1</v>
      </c>
      <c r="J177" t="s">
        <v>5360</v>
      </c>
    </row>
    <row r="178" spans="1:10" x14ac:dyDescent="0.25">
      <c r="A178" s="2" t="s">
        <v>1400</v>
      </c>
      <c r="B178" t="s">
        <v>18</v>
      </c>
      <c r="C178">
        <v>1</v>
      </c>
      <c r="D178">
        <v>2</v>
      </c>
      <c r="E178">
        <v>3</v>
      </c>
      <c r="F178" t="s">
        <v>34</v>
      </c>
      <c r="G178">
        <v>6</v>
      </c>
      <c r="H178" t="s">
        <v>3464</v>
      </c>
      <c r="I178">
        <v>1</v>
      </c>
      <c r="J178" t="s">
        <v>5361</v>
      </c>
    </row>
    <row r="179" spans="1:10" x14ac:dyDescent="0.25">
      <c r="A179" s="2" t="s">
        <v>1401</v>
      </c>
      <c r="B179" t="s">
        <v>18</v>
      </c>
      <c r="C179">
        <v>1</v>
      </c>
      <c r="D179">
        <v>2</v>
      </c>
      <c r="E179">
        <v>3</v>
      </c>
      <c r="F179" t="s">
        <v>34</v>
      </c>
      <c r="G179">
        <v>7</v>
      </c>
      <c r="H179" t="s">
        <v>3463</v>
      </c>
      <c r="I179">
        <v>1</v>
      </c>
      <c r="J179" t="s">
        <v>5362</v>
      </c>
    </row>
    <row r="180" spans="1:10" ht="105" x14ac:dyDescent="0.25">
      <c r="A180" s="2" t="s">
        <v>1402</v>
      </c>
      <c r="B180" t="s">
        <v>18</v>
      </c>
      <c r="C180">
        <v>1</v>
      </c>
      <c r="D180">
        <v>2</v>
      </c>
      <c r="E180">
        <v>4</v>
      </c>
      <c r="F180" t="s">
        <v>34</v>
      </c>
      <c r="G180">
        <v>1</v>
      </c>
      <c r="H180" s="15" t="s">
        <v>3465</v>
      </c>
      <c r="I180">
        <v>1</v>
      </c>
      <c r="J180" t="s">
        <v>5363</v>
      </c>
    </row>
    <row r="181" spans="1:10" x14ac:dyDescent="0.25">
      <c r="A181" s="2" t="s">
        <v>1403</v>
      </c>
      <c r="B181" t="s">
        <v>18</v>
      </c>
      <c r="C181">
        <v>1</v>
      </c>
      <c r="D181">
        <v>2</v>
      </c>
      <c r="E181">
        <v>4</v>
      </c>
      <c r="F181" t="s">
        <v>33</v>
      </c>
      <c r="G181">
        <v>3</v>
      </c>
      <c r="H181" t="s">
        <v>3466</v>
      </c>
      <c r="I181">
        <v>1</v>
      </c>
      <c r="J181" t="s">
        <v>5364</v>
      </c>
    </row>
    <row r="182" spans="1:10" x14ac:dyDescent="0.25">
      <c r="A182" s="2" t="s">
        <v>1404</v>
      </c>
      <c r="B182" t="s">
        <v>18</v>
      </c>
      <c r="C182">
        <v>1</v>
      </c>
      <c r="D182">
        <v>2</v>
      </c>
      <c r="E182">
        <v>4</v>
      </c>
      <c r="F182" t="s">
        <v>33</v>
      </c>
      <c r="G182">
        <v>4</v>
      </c>
      <c r="H182" t="s">
        <v>3467</v>
      </c>
      <c r="I182">
        <v>1</v>
      </c>
      <c r="J182" t="s">
        <v>5365</v>
      </c>
    </row>
    <row r="183" spans="1:10" x14ac:dyDescent="0.25">
      <c r="A183" s="2" t="s">
        <v>1405</v>
      </c>
      <c r="B183" t="s">
        <v>18</v>
      </c>
      <c r="C183">
        <v>2</v>
      </c>
      <c r="D183">
        <v>1</v>
      </c>
      <c r="E183">
        <v>1</v>
      </c>
      <c r="F183" t="s">
        <v>35</v>
      </c>
      <c r="G183">
        <v>3</v>
      </c>
      <c r="H183" t="s">
        <v>3468</v>
      </c>
      <c r="I183">
        <v>240</v>
      </c>
      <c r="J183" t="s">
        <v>5366</v>
      </c>
    </row>
    <row r="184" spans="1:10" x14ac:dyDescent="0.25">
      <c r="A184" s="2" t="s">
        <v>1406</v>
      </c>
      <c r="B184" t="s">
        <v>18</v>
      </c>
      <c r="C184">
        <v>2</v>
      </c>
      <c r="D184">
        <v>1</v>
      </c>
      <c r="E184">
        <v>1</v>
      </c>
      <c r="F184" t="s">
        <v>32</v>
      </c>
      <c r="G184">
        <v>4</v>
      </c>
      <c r="H184" t="s">
        <v>3469</v>
      </c>
      <c r="I184">
        <v>1</v>
      </c>
      <c r="J184" t="s">
        <v>5367</v>
      </c>
    </row>
    <row r="185" spans="1:10" x14ac:dyDescent="0.25">
      <c r="A185" s="2" t="s">
        <v>1407</v>
      </c>
      <c r="B185" t="s">
        <v>18</v>
      </c>
      <c r="C185">
        <v>2</v>
      </c>
      <c r="D185">
        <v>1</v>
      </c>
      <c r="E185">
        <v>1</v>
      </c>
      <c r="F185" t="s">
        <v>32</v>
      </c>
      <c r="G185">
        <v>5</v>
      </c>
      <c r="H185" t="s">
        <v>3470</v>
      </c>
      <c r="I185">
        <v>1</v>
      </c>
      <c r="J185" t="s">
        <v>5368</v>
      </c>
    </row>
    <row r="186" spans="1:10" x14ac:dyDescent="0.25">
      <c r="A186" s="2" t="s">
        <v>1408</v>
      </c>
      <c r="B186" t="s">
        <v>18</v>
      </c>
      <c r="C186">
        <v>2</v>
      </c>
      <c r="D186">
        <v>1</v>
      </c>
      <c r="E186">
        <v>2</v>
      </c>
      <c r="F186" t="s">
        <v>34</v>
      </c>
      <c r="G186">
        <v>4</v>
      </c>
      <c r="H186" t="s">
        <v>3471</v>
      </c>
      <c r="I186">
        <v>8</v>
      </c>
      <c r="J186" t="s">
        <v>5369</v>
      </c>
    </row>
    <row r="187" spans="1:10" x14ac:dyDescent="0.25">
      <c r="A187" s="2" t="s">
        <v>1409</v>
      </c>
      <c r="B187" t="s">
        <v>18</v>
      </c>
      <c r="C187">
        <v>2</v>
      </c>
      <c r="D187">
        <v>1</v>
      </c>
      <c r="E187">
        <v>2</v>
      </c>
      <c r="F187" t="s">
        <v>34</v>
      </c>
      <c r="G187">
        <v>5</v>
      </c>
      <c r="H187" t="s">
        <v>3472</v>
      </c>
      <c r="I187">
        <v>1</v>
      </c>
      <c r="J187" t="s">
        <v>5370</v>
      </c>
    </row>
    <row r="188" spans="1:10" x14ac:dyDescent="0.25">
      <c r="A188" s="2" t="s">
        <v>1410</v>
      </c>
      <c r="B188" t="s">
        <v>19</v>
      </c>
      <c r="C188">
        <v>1</v>
      </c>
      <c r="D188">
        <v>1</v>
      </c>
      <c r="E188">
        <v>1</v>
      </c>
      <c r="F188" t="s">
        <v>32</v>
      </c>
      <c r="G188">
        <v>20</v>
      </c>
      <c r="H188" t="s">
        <v>3473</v>
      </c>
      <c r="I188">
        <v>4</v>
      </c>
      <c r="J188" t="s">
        <v>5371</v>
      </c>
    </row>
    <row r="189" spans="1:10" x14ac:dyDescent="0.25">
      <c r="A189" s="2" t="s">
        <v>1411</v>
      </c>
      <c r="B189" t="s">
        <v>19</v>
      </c>
      <c r="C189">
        <v>1</v>
      </c>
      <c r="D189">
        <v>1</v>
      </c>
      <c r="E189">
        <v>1</v>
      </c>
      <c r="F189" t="s">
        <v>32</v>
      </c>
      <c r="G189">
        <v>21</v>
      </c>
      <c r="H189" t="s">
        <v>3474</v>
      </c>
      <c r="I189">
        <v>2</v>
      </c>
      <c r="J189" t="s">
        <v>5372</v>
      </c>
    </row>
    <row r="190" spans="1:10" x14ac:dyDescent="0.25">
      <c r="A190" s="2" t="s">
        <v>1412</v>
      </c>
      <c r="B190" t="s">
        <v>19</v>
      </c>
      <c r="C190">
        <v>1</v>
      </c>
      <c r="D190">
        <v>1</v>
      </c>
      <c r="E190">
        <v>1</v>
      </c>
      <c r="F190" t="s">
        <v>32</v>
      </c>
      <c r="G190">
        <v>22</v>
      </c>
      <c r="H190" t="s">
        <v>3475</v>
      </c>
      <c r="I190">
        <v>1</v>
      </c>
      <c r="J190" t="s">
        <v>5373</v>
      </c>
    </row>
    <row r="191" spans="1:10" x14ac:dyDescent="0.25">
      <c r="A191" s="2" t="s">
        <v>1413</v>
      </c>
      <c r="B191" t="s">
        <v>19</v>
      </c>
      <c r="C191">
        <v>1</v>
      </c>
      <c r="D191">
        <v>1</v>
      </c>
      <c r="E191">
        <v>1</v>
      </c>
      <c r="F191" t="s">
        <v>32</v>
      </c>
      <c r="G191">
        <v>23</v>
      </c>
      <c r="H191" t="s">
        <v>3475</v>
      </c>
      <c r="I191">
        <v>1</v>
      </c>
      <c r="J191" t="s">
        <v>5374</v>
      </c>
    </row>
    <row r="192" spans="1:10" x14ac:dyDescent="0.25">
      <c r="A192" s="2" t="s">
        <v>1414</v>
      </c>
      <c r="B192" t="s">
        <v>19</v>
      </c>
      <c r="C192">
        <v>1</v>
      </c>
      <c r="D192">
        <v>1</v>
      </c>
      <c r="E192">
        <v>1</v>
      </c>
      <c r="F192" t="s">
        <v>32</v>
      </c>
      <c r="G192">
        <v>24</v>
      </c>
      <c r="H192" t="s">
        <v>3476</v>
      </c>
      <c r="I192">
        <v>2</v>
      </c>
      <c r="J192" t="s">
        <v>5375</v>
      </c>
    </row>
    <row r="193" spans="1:10" x14ac:dyDescent="0.25">
      <c r="A193" s="2" t="s">
        <v>1415</v>
      </c>
      <c r="B193" t="s">
        <v>19</v>
      </c>
      <c r="C193">
        <v>1</v>
      </c>
      <c r="D193">
        <v>1</v>
      </c>
      <c r="E193">
        <v>1</v>
      </c>
      <c r="F193" t="s">
        <v>32</v>
      </c>
      <c r="G193">
        <v>25</v>
      </c>
      <c r="H193" t="s">
        <v>3477</v>
      </c>
      <c r="I193">
        <v>2</v>
      </c>
      <c r="J193" t="s">
        <v>5376</v>
      </c>
    </row>
    <row r="194" spans="1:10" x14ac:dyDescent="0.25">
      <c r="A194" s="2" t="s">
        <v>1416</v>
      </c>
      <c r="B194" t="s">
        <v>19</v>
      </c>
      <c r="C194">
        <v>1</v>
      </c>
      <c r="D194">
        <v>1</v>
      </c>
      <c r="E194">
        <v>1</v>
      </c>
      <c r="F194" t="s">
        <v>32</v>
      </c>
      <c r="G194">
        <v>26</v>
      </c>
      <c r="H194" t="s">
        <v>3478</v>
      </c>
      <c r="I194">
        <v>2</v>
      </c>
      <c r="J194" t="s">
        <v>5377</v>
      </c>
    </row>
    <row r="195" spans="1:10" x14ac:dyDescent="0.25">
      <c r="A195" s="2" t="s">
        <v>1417</v>
      </c>
      <c r="B195" t="s">
        <v>19</v>
      </c>
      <c r="C195">
        <v>1</v>
      </c>
      <c r="D195">
        <v>1</v>
      </c>
      <c r="E195">
        <v>1</v>
      </c>
      <c r="F195" t="s">
        <v>32</v>
      </c>
      <c r="G195">
        <v>27</v>
      </c>
      <c r="H195" t="s">
        <v>3479</v>
      </c>
      <c r="I195">
        <v>2</v>
      </c>
      <c r="J195" t="s">
        <v>5378</v>
      </c>
    </row>
    <row r="196" spans="1:10" x14ac:dyDescent="0.25">
      <c r="A196" s="2" t="s">
        <v>1418</v>
      </c>
      <c r="B196" t="s">
        <v>19</v>
      </c>
      <c r="C196">
        <v>1</v>
      </c>
      <c r="D196">
        <v>1</v>
      </c>
      <c r="E196">
        <v>1</v>
      </c>
      <c r="F196" t="s">
        <v>32</v>
      </c>
      <c r="G196">
        <v>28</v>
      </c>
      <c r="H196" t="s">
        <v>3480</v>
      </c>
      <c r="I196">
        <v>2</v>
      </c>
      <c r="J196" t="s">
        <v>5379</v>
      </c>
    </row>
    <row r="197" spans="1:10" x14ac:dyDescent="0.25">
      <c r="A197" s="2" t="s">
        <v>1419</v>
      </c>
      <c r="B197" t="s">
        <v>19</v>
      </c>
      <c r="C197">
        <v>1</v>
      </c>
      <c r="D197">
        <v>1</v>
      </c>
      <c r="E197">
        <v>1</v>
      </c>
      <c r="F197" t="s">
        <v>32</v>
      </c>
      <c r="G197">
        <v>29</v>
      </c>
      <c r="H197" t="s">
        <v>3481</v>
      </c>
      <c r="I197">
        <v>1</v>
      </c>
      <c r="J197" t="s">
        <v>5380</v>
      </c>
    </row>
    <row r="198" spans="1:10" x14ac:dyDescent="0.25">
      <c r="A198" s="2" t="s">
        <v>1420</v>
      </c>
      <c r="B198" t="s">
        <v>19</v>
      </c>
      <c r="C198">
        <v>1</v>
      </c>
      <c r="D198">
        <v>1</v>
      </c>
      <c r="E198">
        <v>1</v>
      </c>
      <c r="F198" t="s">
        <v>32</v>
      </c>
      <c r="G198">
        <v>30</v>
      </c>
      <c r="H198" t="s">
        <v>3482</v>
      </c>
      <c r="I198">
        <v>1</v>
      </c>
      <c r="J198" t="s">
        <v>5381</v>
      </c>
    </row>
    <row r="199" spans="1:10" x14ac:dyDescent="0.25">
      <c r="A199" s="2" t="s">
        <v>1421</v>
      </c>
      <c r="B199" t="s">
        <v>19</v>
      </c>
      <c r="C199">
        <v>1</v>
      </c>
      <c r="D199">
        <v>1</v>
      </c>
      <c r="E199">
        <v>1</v>
      </c>
      <c r="F199" t="s">
        <v>32</v>
      </c>
      <c r="G199">
        <v>31</v>
      </c>
      <c r="H199" t="s">
        <v>3483</v>
      </c>
      <c r="I199">
        <v>1</v>
      </c>
      <c r="J199" t="s">
        <v>5382</v>
      </c>
    </row>
    <row r="200" spans="1:10" x14ac:dyDescent="0.25">
      <c r="A200" s="2" t="s">
        <v>1422</v>
      </c>
      <c r="B200" t="s">
        <v>19</v>
      </c>
      <c r="C200">
        <v>1</v>
      </c>
      <c r="D200">
        <v>1</v>
      </c>
      <c r="E200">
        <v>1</v>
      </c>
      <c r="F200" t="s">
        <v>32</v>
      </c>
      <c r="G200">
        <v>32</v>
      </c>
      <c r="H200" t="s">
        <v>3484</v>
      </c>
      <c r="I200">
        <v>1</v>
      </c>
      <c r="J200" t="s">
        <v>5383</v>
      </c>
    </row>
    <row r="201" spans="1:10" x14ac:dyDescent="0.25">
      <c r="A201" s="2" t="s">
        <v>1423</v>
      </c>
      <c r="B201" t="s">
        <v>19</v>
      </c>
      <c r="C201">
        <v>1</v>
      </c>
      <c r="D201">
        <v>1</v>
      </c>
      <c r="E201">
        <v>1</v>
      </c>
      <c r="F201" t="s">
        <v>32</v>
      </c>
      <c r="G201">
        <v>33</v>
      </c>
      <c r="H201" t="s">
        <v>3485</v>
      </c>
      <c r="I201">
        <v>1</v>
      </c>
      <c r="J201" t="s">
        <v>5384</v>
      </c>
    </row>
    <row r="202" spans="1:10" x14ac:dyDescent="0.25">
      <c r="A202" s="2" t="s">
        <v>1424</v>
      </c>
      <c r="B202" t="s">
        <v>19</v>
      </c>
      <c r="C202">
        <v>1</v>
      </c>
      <c r="D202">
        <v>1</v>
      </c>
      <c r="E202">
        <v>1</v>
      </c>
      <c r="F202" t="s">
        <v>32</v>
      </c>
      <c r="G202">
        <v>34</v>
      </c>
      <c r="H202" t="s">
        <v>3486</v>
      </c>
      <c r="I202">
        <v>2</v>
      </c>
      <c r="J202" t="s">
        <v>5385</v>
      </c>
    </row>
    <row r="203" spans="1:10" x14ac:dyDescent="0.25">
      <c r="A203" s="2" t="s">
        <v>1425</v>
      </c>
      <c r="B203" t="s">
        <v>19</v>
      </c>
      <c r="C203">
        <v>1</v>
      </c>
      <c r="D203">
        <v>1</v>
      </c>
      <c r="E203">
        <v>1</v>
      </c>
      <c r="F203" t="s">
        <v>32</v>
      </c>
      <c r="G203">
        <v>35</v>
      </c>
      <c r="H203" t="s">
        <v>3487</v>
      </c>
      <c r="I203">
        <v>1</v>
      </c>
      <c r="J203" t="s">
        <v>5386</v>
      </c>
    </row>
    <row r="204" spans="1:10" x14ac:dyDescent="0.25">
      <c r="A204" s="2" t="s">
        <v>1426</v>
      </c>
      <c r="B204" t="s">
        <v>19</v>
      </c>
      <c r="C204">
        <v>1</v>
      </c>
      <c r="D204">
        <v>1</v>
      </c>
      <c r="E204">
        <v>2</v>
      </c>
      <c r="F204" t="s">
        <v>32</v>
      </c>
      <c r="G204">
        <v>4</v>
      </c>
      <c r="H204" t="s">
        <v>3488</v>
      </c>
      <c r="I204">
        <v>1</v>
      </c>
      <c r="J204" t="s">
        <v>5387</v>
      </c>
    </row>
    <row r="205" spans="1:10" x14ac:dyDescent="0.25">
      <c r="A205" s="2" t="s">
        <v>1427</v>
      </c>
      <c r="B205" t="s">
        <v>19</v>
      </c>
      <c r="C205">
        <v>1</v>
      </c>
      <c r="D205">
        <v>1</v>
      </c>
      <c r="E205">
        <v>2</v>
      </c>
      <c r="F205" t="s">
        <v>32</v>
      </c>
      <c r="G205">
        <v>5</v>
      </c>
      <c r="H205" t="s">
        <v>3489</v>
      </c>
      <c r="I205">
        <v>1</v>
      </c>
      <c r="J205" t="s">
        <v>5388</v>
      </c>
    </row>
    <row r="206" spans="1:10" x14ac:dyDescent="0.25">
      <c r="A206" s="2" t="s">
        <v>1428</v>
      </c>
      <c r="B206" t="s">
        <v>19</v>
      </c>
      <c r="C206">
        <v>1</v>
      </c>
      <c r="D206">
        <v>2</v>
      </c>
      <c r="E206">
        <v>1</v>
      </c>
      <c r="F206" t="s">
        <v>32</v>
      </c>
      <c r="G206">
        <v>5</v>
      </c>
      <c r="H206" t="s">
        <v>3490</v>
      </c>
      <c r="I206">
        <v>1</v>
      </c>
      <c r="J206" t="s">
        <v>5389</v>
      </c>
    </row>
    <row r="207" spans="1:10" x14ac:dyDescent="0.25">
      <c r="A207" s="2" t="s">
        <v>1429</v>
      </c>
      <c r="B207" t="s">
        <v>19</v>
      </c>
      <c r="C207">
        <v>1</v>
      </c>
      <c r="D207">
        <v>2</v>
      </c>
      <c r="E207">
        <v>1</v>
      </c>
      <c r="F207" t="s">
        <v>32</v>
      </c>
      <c r="G207">
        <v>6</v>
      </c>
      <c r="H207" t="s">
        <v>3490</v>
      </c>
      <c r="I207">
        <v>4</v>
      </c>
      <c r="J207" t="s">
        <v>5390</v>
      </c>
    </row>
    <row r="208" spans="1:10" x14ac:dyDescent="0.25">
      <c r="A208" s="2" t="s">
        <v>1430</v>
      </c>
      <c r="B208" t="s">
        <v>19</v>
      </c>
      <c r="C208">
        <v>1</v>
      </c>
      <c r="D208">
        <v>2</v>
      </c>
      <c r="E208">
        <v>1</v>
      </c>
      <c r="F208" t="s">
        <v>32</v>
      </c>
      <c r="G208">
        <v>7</v>
      </c>
      <c r="H208" t="s">
        <v>3491</v>
      </c>
      <c r="I208">
        <v>5</v>
      </c>
      <c r="J208" t="s">
        <v>5391</v>
      </c>
    </row>
    <row r="209" spans="1:10" x14ac:dyDescent="0.25">
      <c r="A209" s="2" t="s">
        <v>1431</v>
      </c>
      <c r="B209" t="s">
        <v>19</v>
      </c>
      <c r="C209">
        <v>1</v>
      </c>
      <c r="D209">
        <v>2</v>
      </c>
      <c r="E209">
        <v>2</v>
      </c>
      <c r="F209" t="s">
        <v>33</v>
      </c>
      <c r="G209">
        <v>4</v>
      </c>
      <c r="H209" t="s">
        <v>3492</v>
      </c>
      <c r="I209">
        <v>3</v>
      </c>
      <c r="J209" t="s">
        <v>5392</v>
      </c>
    </row>
    <row r="210" spans="1:10" ht="375" x14ac:dyDescent="0.25">
      <c r="A210" s="2" t="s">
        <v>1432</v>
      </c>
      <c r="B210" t="s">
        <v>19</v>
      </c>
      <c r="C210">
        <v>1</v>
      </c>
      <c r="D210">
        <v>2</v>
      </c>
      <c r="E210">
        <v>2</v>
      </c>
      <c r="F210" t="s">
        <v>34</v>
      </c>
      <c r="G210">
        <v>5</v>
      </c>
      <c r="H210" s="15" t="s">
        <v>3493</v>
      </c>
      <c r="I210">
        <v>5</v>
      </c>
      <c r="J210" t="s">
        <v>5393</v>
      </c>
    </row>
    <row r="211" spans="1:10" ht="409.5" x14ac:dyDescent="0.25">
      <c r="A211" s="2" t="s">
        <v>1433</v>
      </c>
      <c r="B211" t="s">
        <v>19</v>
      </c>
      <c r="C211">
        <v>1</v>
      </c>
      <c r="D211">
        <v>2</v>
      </c>
      <c r="E211">
        <v>2</v>
      </c>
      <c r="F211" t="s">
        <v>34</v>
      </c>
      <c r="G211">
        <v>6</v>
      </c>
      <c r="H211" s="15" t="s">
        <v>3494</v>
      </c>
      <c r="I211">
        <v>3</v>
      </c>
      <c r="J211" t="s">
        <v>5394</v>
      </c>
    </row>
    <row r="212" spans="1:10" x14ac:dyDescent="0.25">
      <c r="A212" s="2" t="s">
        <v>1434</v>
      </c>
      <c r="B212" t="s">
        <v>19</v>
      </c>
      <c r="C212">
        <v>1</v>
      </c>
      <c r="D212">
        <v>3</v>
      </c>
      <c r="E212">
        <v>1</v>
      </c>
      <c r="F212" t="s">
        <v>31</v>
      </c>
      <c r="G212">
        <v>2</v>
      </c>
      <c r="H212" t="s">
        <v>3495</v>
      </c>
      <c r="I212">
        <v>1</v>
      </c>
      <c r="J212" t="s">
        <v>5395</v>
      </c>
    </row>
    <row r="213" spans="1:10" x14ac:dyDescent="0.25">
      <c r="A213" s="2" t="s">
        <v>1435</v>
      </c>
      <c r="B213" t="s">
        <v>19</v>
      </c>
      <c r="C213">
        <v>1</v>
      </c>
      <c r="D213">
        <v>3</v>
      </c>
      <c r="E213">
        <v>2</v>
      </c>
      <c r="F213" t="s">
        <v>32</v>
      </c>
      <c r="G213">
        <v>3</v>
      </c>
      <c r="H213" t="s">
        <v>3496</v>
      </c>
      <c r="I213">
        <v>1</v>
      </c>
      <c r="J213" t="s">
        <v>5396</v>
      </c>
    </row>
    <row r="214" spans="1:10" x14ac:dyDescent="0.25">
      <c r="A214" s="2" t="s">
        <v>1436</v>
      </c>
      <c r="B214" t="s">
        <v>19</v>
      </c>
      <c r="C214">
        <v>1</v>
      </c>
      <c r="D214">
        <v>3</v>
      </c>
      <c r="E214">
        <v>2</v>
      </c>
      <c r="F214" t="s">
        <v>32</v>
      </c>
      <c r="G214">
        <v>4</v>
      </c>
      <c r="H214" t="s">
        <v>3497</v>
      </c>
      <c r="I214">
        <v>1</v>
      </c>
      <c r="J214" t="s">
        <v>5397</v>
      </c>
    </row>
    <row r="215" spans="1:10" x14ac:dyDescent="0.25">
      <c r="A215" s="2" t="s">
        <v>1437</v>
      </c>
      <c r="B215" t="s">
        <v>19</v>
      </c>
      <c r="C215">
        <v>2</v>
      </c>
      <c r="D215">
        <v>1</v>
      </c>
      <c r="E215">
        <v>1</v>
      </c>
      <c r="F215" t="s">
        <v>32</v>
      </c>
      <c r="G215">
        <v>2</v>
      </c>
      <c r="H215" t="s">
        <v>3498</v>
      </c>
      <c r="I215">
        <v>1</v>
      </c>
      <c r="J215" t="s">
        <v>5398</v>
      </c>
    </row>
    <row r="216" spans="1:10" x14ac:dyDescent="0.25">
      <c r="A216" s="2" t="s">
        <v>1438</v>
      </c>
      <c r="B216" t="s">
        <v>19</v>
      </c>
      <c r="C216">
        <v>2</v>
      </c>
      <c r="D216">
        <v>1</v>
      </c>
      <c r="E216">
        <v>1</v>
      </c>
      <c r="F216" t="s">
        <v>32</v>
      </c>
      <c r="G216">
        <v>3</v>
      </c>
      <c r="H216" t="s">
        <v>3499</v>
      </c>
      <c r="I216">
        <v>1</v>
      </c>
      <c r="J216" t="s">
        <v>5399</v>
      </c>
    </row>
    <row r="217" spans="1:10" x14ac:dyDescent="0.25">
      <c r="A217" s="2" t="s">
        <v>1439</v>
      </c>
      <c r="B217" t="s">
        <v>19</v>
      </c>
      <c r="C217">
        <v>2</v>
      </c>
      <c r="D217">
        <v>1</v>
      </c>
      <c r="E217">
        <v>2</v>
      </c>
      <c r="F217" t="s">
        <v>31</v>
      </c>
      <c r="G217">
        <v>2</v>
      </c>
      <c r="H217" t="s">
        <v>3500</v>
      </c>
      <c r="I217">
        <v>1</v>
      </c>
      <c r="J217" t="s">
        <v>5400</v>
      </c>
    </row>
    <row r="218" spans="1:10" x14ac:dyDescent="0.25">
      <c r="A218" s="2" t="s">
        <v>1440</v>
      </c>
      <c r="B218" t="s">
        <v>19</v>
      </c>
      <c r="C218">
        <v>2</v>
      </c>
      <c r="D218">
        <v>1</v>
      </c>
      <c r="E218">
        <v>2</v>
      </c>
      <c r="F218" t="s">
        <v>31</v>
      </c>
      <c r="G218">
        <v>3</v>
      </c>
      <c r="H218" t="s">
        <v>3501</v>
      </c>
      <c r="I218">
        <v>1</v>
      </c>
      <c r="J218" t="s">
        <v>5401</v>
      </c>
    </row>
    <row r="219" spans="1:10" x14ac:dyDescent="0.25">
      <c r="A219" s="2" t="s">
        <v>1441</v>
      </c>
      <c r="B219" t="s">
        <v>19</v>
      </c>
      <c r="C219">
        <v>2</v>
      </c>
      <c r="D219">
        <v>2</v>
      </c>
      <c r="E219">
        <v>2</v>
      </c>
      <c r="F219" t="s">
        <v>32</v>
      </c>
      <c r="G219">
        <v>3</v>
      </c>
      <c r="H219" t="s">
        <v>3502</v>
      </c>
      <c r="I219">
        <v>2</v>
      </c>
      <c r="J219" t="s">
        <v>5402</v>
      </c>
    </row>
    <row r="220" spans="1:10" x14ac:dyDescent="0.25">
      <c r="A220" s="2" t="s">
        <v>1442</v>
      </c>
      <c r="B220" t="s">
        <v>19</v>
      </c>
      <c r="C220">
        <v>2</v>
      </c>
      <c r="D220">
        <v>2</v>
      </c>
      <c r="E220">
        <v>2</v>
      </c>
      <c r="F220" t="s">
        <v>32</v>
      </c>
      <c r="G220">
        <v>4</v>
      </c>
      <c r="H220" t="s">
        <v>3503</v>
      </c>
      <c r="I220">
        <v>2</v>
      </c>
      <c r="J220" t="s">
        <v>5403</v>
      </c>
    </row>
    <row r="221" spans="1:10" x14ac:dyDescent="0.25">
      <c r="A221" s="2" t="s">
        <v>1443</v>
      </c>
      <c r="B221" t="s">
        <v>19</v>
      </c>
      <c r="C221">
        <v>2</v>
      </c>
      <c r="D221">
        <v>3</v>
      </c>
      <c r="E221">
        <v>1</v>
      </c>
      <c r="F221" t="s">
        <v>34</v>
      </c>
      <c r="G221">
        <v>2</v>
      </c>
      <c r="H221" t="s">
        <v>3504</v>
      </c>
      <c r="I221">
        <v>50</v>
      </c>
      <c r="J221" t="s">
        <v>5404</v>
      </c>
    </row>
    <row r="222" spans="1:10" x14ac:dyDescent="0.25">
      <c r="A222" s="2" t="s">
        <v>1444</v>
      </c>
      <c r="B222" t="s">
        <v>19</v>
      </c>
      <c r="C222">
        <v>2</v>
      </c>
      <c r="D222">
        <v>3</v>
      </c>
      <c r="E222">
        <v>1</v>
      </c>
      <c r="F222" t="s">
        <v>34</v>
      </c>
      <c r="G222">
        <v>3</v>
      </c>
      <c r="H222" t="s">
        <v>3505</v>
      </c>
      <c r="I222">
        <v>50</v>
      </c>
      <c r="J222" t="s">
        <v>5405</v>
      </c>
    </row>
    <row r="223" spans="1:10" x14ac:dyDescent="0.25">
      <c r="A223" s="2" t="s">
        <v>1445</v>
      </c>
      <c r="B223" t="s">
        <v>19</v>
      </c>
      <c r="C223">
        <v>2</v>
      </c>
      <c r="D223">
        <v>3</v>
      </c>
      <c r="E223">
        <v>1</v>
      </c>
      <c r="F223" t="s">
        <v>35</v>
      </c>
      <c r="G223">
        <v>7</v>
      </c>
      <c r="H223" t="s">
        <v>3506</v>
      </c>
      <c r="I223">
        <v>1</v>
      </c>
      <c r="J223" t="s">
        <v>5406</v>
      </c>
    </row>
    <row r="224" spans="1:10" x14ac:dyDescent="0.25">
      <c r="A224" s="2" t="s">
        <v>1446</v>
      </c>
      <c r="B224" t="s">
        <v>19</v>
      </c>
      <c r="C224">
        <v>2</v>
      </c>
      <c r="D224">
        <v>3</v>
      </c>
      <c r="E224">
        <v>1</v>
      </c>
      <c r="F224" t="s">
        <v>35</v>
      </c>
      <c r="G224">
        <v>8</v>
      </c>
      <c r="H224" t="s">
        <v>3507</v>
      </c>
      <c r="I224">
        <v>17</v>
      </c>
      <c r="J224" t="s">
        <v>5407</v>
      </c>
    </row>
    <row r="225" spans="1:10" ht="375" x14ac:dyDescent="0.25">
      <c r="A225" s="2" t="s">
        <v>1447</v>
      </c>
      <c r="B225" t="s">
        <v>19</v>
      </c>
      <c r="C225">
        <v>2</v>
      </c>
      <c r="D225">
        <v>3</v>
      </c>
      <c r="E225">
        <v>1</v>
      </c>
      <c r="F225" t="s">
        <v>34</v>
      </c>
      <c r="G225">
        <v>9</v>
      </c>
      <c r="H225" s="15" t="s">
        <v>3493</v>
      </c>
      <c r="I225">
        <v>13</v>
      </c>
      <c r="J225" t="s">
        <v>5408</v>
      </c>
    </row>
    <row r="226" spans="1:10" ht="409.5" x14ac:dyDescent="0.25">
      <c r="A226" s="2" t="s">
        <v>1448</v>
      </c>
      <c r="B226" t="s">
        <v>19</v>
      </c>
      <c r="C226">
        <v>2</v>
      </c>
      <c r="D226">
        <v>3</v>
      </c>
      <c r="E226">
        <v>1</v>
      </c>
      <c r="F226" t="s">
        <v>34</v>
      </c>
      <c r="G226">
        <v>10</v>
      </c>
      <c r="H226" s="15" t="s">
        <v>3508</v>
      </c>
      <c r="I226">
        <v>3</v>
      </c>
      <c r="J226" t="s">
        <v>5409</v>
      </c>
    </row>
    <row r="227" spans="1:10" x14ac:dyDescent="0.25">
      <c r="A227" s="2" t="s">
        <v>1449</v>
      </c>
      <c r="B227" t="s">
        <v>19</v>
      </c>
      <c r="C227">
        <v>2</v>
      </c>
      <c r="D227">
        <v>4</v>
      </c>
      <c r="E227">
        <v>1</v>
      </c>
      <c r="F227" t="s">
        <v>31</v>
      </c>
      <c r="G227">
        <v>2</v>
      </c>
      <c r="H227" t="s">
        <v>3509</v>
      </c>
      <c r="I227">
        <v>1</v>
      </c>
      <c r="J227" t="s">
        <v>5410</v>
      </c>
    </row>
    <row r="228" spans="1:10" x14ac:dyDescent="0.25">
      <c r="A228" s="2" t="s">
        <v>1450</v>
      </c>
      <c r="B228" t="s">
        <v>19</v>
      </c>
      <c r="C228">
        <v>2</v>
      </c>
      <c r="D228">
        <v>4</v>
      </c>
      <c r="E228">
        <v>1</v>
      </c>
      <c r="F228" t="s">
        <v>31</v>
      </c>
      <c r="G228">
        <v>3</v>
      </c>
      <c r="H228" t="s">
        <v>3510</v>
      </c>
      <c r="I228">
        <v>1</v>
      </c>
      <c r="J228" t="s">
        <v>5411</v>
      </c>
    </row>
    <row r="229" spans="1:10" x14ac:dyDescent="0.25">
      <c r="A229" s="2" t="s">
        <v>1451</v>
      </c>
      <c r="B229" t="s">
        <v>19</v>
      </c>
      <c r="C229">
        <v>3</v>
      </c>
      <c r="D229">
        <v>2</v>
      </c>
      <c r="E229">
        <v>1</v>
      </c>
      <c r="F229" t="s">
        <v>34</v>
      </c>
      <c r="G229">
        <v>1</v>
      </c>
      <c r="H229" t="s">
        <v>3511</v>
      </c>
      <c r="I229">
        <v>2</v>
      </c>
      <c r="J229" t="s">
        <v>5412</v>
      </c>
    </row>
    <row r="230" spans="1:10" x14ac:dyDescent="0.25">
      <c r="A230" s="2" t="s">
        <v>1452</v>
      </c>
      <c r="B230" t="s">
        <v>19</v>
      </c>
      <c r="C230">
        <v>3</v>
      </c>
      <c r="D230">
        <v>2</v>
      </c>
      <c r="E230">
        <v>1</v>
      </c>
      <c r="F230" t="s">
        <v>34</v>
      </c>
      <c r="G230">
        <v>2</v>
      </c>
      <c r="H230" t="s">
        <v>3512</v>
      </c>
      <c r="I230">
        <v>3</v>
      </c>
      <c r="J230" t="s">
        <v>5413</v>
      </c>
    </row>
    <row r="231" spans="1:10" x14ac:dyDescent="0.25">
      <c r="A231" s="2" t="s">
        <v>1453</v>
      </c>
      <c r="B231" t="s">
        <v>19</v>
      </c>
      <c r="C231">
        <v>3</v>
      </c>
      <c r="D231">
        <v>2</v>
      </c>
      <c r="E231">
        <v>1</v>
      </c>
      <c r="F231" t="s">
        <v>34</v>
      </c>
      <c r="G231">
        <v>3</v>
      </c>
      <c r="H231" t="s">
        <v>3513</v>
      </c>
      <c r="I231">
        <v>1</v>
      </c>
      <c r="J231" t="s">
        <v>5414</v>
      </c>
    </row>
    <row r="232" spans="1:10" x14ac:dyDescent="0.25">
      <c r="A232" s="2" t="s">
        <v>1454</v>
      </c>
      <c r="B232" t="s">
        <v>19</v>
      </c>
      <c r="C232">
        <v>3</v>
      </c>
      <c r="D232">
        <v>2</v>
      </c>
      <c r="E232">
        <v>2</v>
      </c>
      <c r="F232" t="s">
        <v>35</v>
      </c>
      <c r="G232">
        <v>2</v>
      </c>
      <c r="H232" t="s">
        <v>3514</v>
      </c>
      <c r="I232">
        <v>1</v>
      </c>
      <c r="J232" t="s">
        <v>5415</v>
      </c>
    </row>
    <row r="233" spans="1:10" x14ac:dyDescent="0.25">
      <c r="A233" s="2" t="s">
        <v>1455</v>
      </c>
      <c r="B233" t="s">
        <v>19</v>
      </c>
      <c r="C233">
        <v>3</v>
      </c>
      <c r="D233">
        <v>2</v>
      </c>
      <c r="E233">
        <v>2</v>
      </c>
      <c r="F233" t="s">
        <v>35</v>
      </c>
      <c r="G233">
        <v>3</v>
      </c>
      <c r="H233" t="s">
        <v>3515</v>
      </c>
      <c r="I233">
        <v>79</v>
      </c>
      <c r="J233" t="s">
        <v>5416</v>
      </c>
    </row>
    <row r="234" spans="1:10" x14ac:dyDescent="0.25">
      <c r="A234" s="2" t="s">
        <v>1456</v>
      </c>
      <c r="B234" t="s">
        <v>20</v>
      </c>
      <c r="C234">
        <v>1</v>
      </c>
      <c r="D234">
        <v>1</v>
      </c>
      <c r="E234">
        <v>1</v>
      </c>
      <c r="F234" t="s">
        <v>32</v>
      </c>
      <c r="G234">
        <v>85</v>
      </c>
      <c r="H234" t="s">
        <v>3516</v>
      </c>
      <c r="I234">
        <v>1</v>
      </c>
      <c r="J234" t="s">
        <v>5417</v>
      </c>
    </row>
    <row r="235" spans="1:10" x14ac:dyDescent="0.25">
      <c r="A235" s="2" t="s">
        <v>1457</v>
      </c>
      <c r="B235" t="s">
        <v>20</v>
      </c>
      <c r="C235">
        <v>1</v>
      </c>
      <c r="D235">
        <v>1</v>
      </c>
      <c r="E235">
        <v>1</v>
      </c>
      <c r="F235" t="s">
        <v>32</v>
      </c>
      <c r="G235">
        <v>86</v>
      </c>
      <c r="H235" t="s">
        <v>3517</v>
      </c>
      <c r="I235">
        <v>2</v>
      </c>
      <c r="J235" t="s">
        <v>5418</v>
      </c>
    </row>
    <row r="236" spans="1:10" x14ac:dyDescent="0.25">
      <c r="A236" s="2" t="s">
        <v>1458</v>
      </c>
      <c r="B236" t="s">
        <v>20</v>
      </c>
      <c r="C236">
        <v>1</v>
      </c>
      <c r="D236">
        <v>1</v>
      </c>
      <c r="E236">
        <v>1</v>
      </c>
      <c r="F236" t="s">
        <v>32</v>
      </c>
      <c r="G236">
        <v>87</v>
      </c>
      <c r="H236" t="s">
        <v>3518</v>
      </c>
      <c r="I236">
        <v>2</v>
      </c>
      <c r="J236" t="s">
        <v>5419</v>
      </c>
    </row>
    <row r="237" spans="1:10" x14ac:dyDescent="0.25">
      <c r="A237" s="2" t="s">
        <v>1459</v>
      </c>
      <c r="B237" t="s">
        <v>20</v>
      </c>
      <c r="C237">
        <v>1</v>
      </c>
      <c r="D237">
        <v>1</v>
      </c>
      <c r="E237">
        <v>1</v>
      </c>
      <c r="F237" t="s">
        <v>32</v>
      </c>
      <c r="G237">
        <v>88</v>
      </c>
      <c r="H237" t="s">
        <v>3519</v>
      </c>
      <c r="I237">
        <v>2</v>
      </c>
      <c r="J237" t="s">
        <v>5420</v>
      </c>
    </row>
    <row r="238" spans="1:10" x14ac:dyDescent="0.25">
      <c r="A238" s="2" t="s">
        <v>1460</v>
      </c>
      <c r="B238" t="s">
        <v>20</v>
      </c>
      <c r="C238">
        <v>1</v>
      </c>
      <c r="D238">
        <v>1</v>
      </c>
      <c r="E238">
        <v>1</v>
      </c>
      <c r="F238" t="s">
        <v>32</v>
      </c>
      <c r="G238">
        <v>89</v>
      </c>
      <c r="H238" t="s">
        <v>3520</v>
      </c>
      <c r="I238">
        <v>1</v>
      </c>
      <c r="J238" t="s">
        <v>5421</v>
      </c>
    </row>
    <row r="239" spans="1:10" x14ac:dyDescent="0.25">
      <c r="A239" s="2" t="s">
        <v>1461</v>
      </c>
      <c r="B239" t="s">
        <v>20</v>
      </c>
      <c r="C239">
        <v>1</v>
      </c>
      <c r="D239">
        <v>1</v>
      </c>
      <c r="E239">
        <v>1</v>
      </c>
      <c r="F239" t="s">
        <v>32</v>
      </c>
      <c r="G239">
        <v>90</v>
      </c>
      <c r="H239" t="s">
        <v>3521</v>
      </c>
      <c r="I239">
        <v>3</v>
      </c>
      <c r="J239" t="s">
        <v>5422</v>
      </c>
    </row>
    <row r="240" spans="1:10" x14ac:dyDescent="0.25">
      <c r="A240" s="2" t="s">
        <v>1462</v>
      </c>
      <c r="B240" t="s">
        <v>20</v>
      </c>
      <c r="C240">
        <v>1</v>
      </c>
      <c r="D240">
        <v>1</v>
      </c>
      <c r="E240">
        <v>1</v>
      </c>
      <c r="F240" t="s">
        <v>32</v>
      </c>
      <c r="G240">
        <v>91</v>
      </c>
      <c r="H240" t="s">
        <v>3522</v>
      </c>
      <c r="I240">
        <v>3</v>
      </c>
      <c r="J240" t="s">
        <v>5423</v>
      </c>
    </row>
    <row r="241" spans="1:10" x14ac:dyDescent="0.25">
      <c r="A241" s="2" t="s">
        <v>1463</v>
      </c>
      <c r="B241" t="s">
        <v>20</v>
      </c>
      <c r="C241">
        <v>1</v>
      </c>
      <c r="D241">
        <v>1</v>
      </c>
      <c r="E241">
        <v>1</v>
      </c>
      <c r="F241" t="s">
        <v>32</v>
      </c>
      <c r="G241">
        <v>92</v>
      </c>
      <c r="H241" t="s">
        <v>3523</v>
      </c>
      <c r="I241">
        <v>3</v>
      </c>
      <c r="J241" t="s">
        <v>5424</v>
      </c>
    </row>
    <row r="242" spans="1:10" x14ac:dyDescent="0.25">
      <c r="A242" s="2" t="s">
        <v>1464</v>
      </c>
      <c r="B242" t="s">
        <v>20</v>
      </c>
      <c r="C242">
        <v>1</v>
      </c>
      <c r="D242">
        <v>1</v>
      </c>
      <c r="E242">
        <v>1</v>
      </c>
      <c r="F242" t="s">
        <v>32</v>
      </c>
      <c r="G242">
        <v>93</v>
      </c>
      <c r="H242" t="s">
        <v>3524</v>
      </c>
      <c r="I242">
        <v>1</v>
      </c>
      <c r="J242" t="s">
        <v>5425</v>
      </c>
    </row>
    <row r="243" spans="1:10" x14ac:dyDescent="0.25">
      <c r="A243" s="2" t="s">
        <v>1465</v>
      </c>
      <c r="B243" t="s">
        <v>20</v>
      </c>
      <c r="C243">
        <v>1</v>
      </c>
      <c r="D243">
        <v>1</v>
      </c>
      <c r="E243">
        <v>1</v>
      </c>
      <c r="F243" t="s">
        <v>32</v>
      </c>
      <c r="G243">
        <v>94</v>
      </c>
      <c r="H243" t="s">
        <v>3525</v>
      </c>
      <c r="I243">
        <v>1</v>
      </c>
      <c r="J243" t="s">
        <v>5426</v>
      </c>
    </row>
    <row r="244" spans="1:10" x14ac:dyDescent="0.25">
      <c r="A244" s="2" t="s">
        <v>1466</v>
      </c>
      <c r="B244" t="s">
        <v>20</v>
      </c>
      <c r="C244">
        <v>1</v>
      </c>
      <c r="D244">
        <v>1</v>
      </c>
      <c r="E244">
        <v>1</v>
      </c>
      <c r="F244" t="s">
        <v>32</v>
      </c>
      <c r="G244">
        <v>95</v>
      </c>
      <c r="H244" t="s">
        <v>3526</v>
      </c>
      <c r="I244">
        <v>1</v>
      </c>
      <c r="J244" t="s">
        <v>5427</v>
      </c>
    </row>
    <row r="245" spans="1:10" x14ac:dyDescent="0.25">
      <c r="A245" s="2" t="s">
        <v>1467</v>
      </c>
      <c r="B245" t="s">
        <v>20</v>
      </c>
      <c r="C245">
        <v>1</v>
      </c>
      <c r="D245">
        <v>1</v>
      </c>
      <c r="E245">
        <v>1</v>
      </c>
      <c r="F245" t="s">
        <v>32</v>
      </c>
      <c r="G245">
        <v>96</v>
      </c>
      <c r="H245" t="s">
        <v>3527</v>
      </c>
      <c r="I245">
        <v>2</v>
      </c>
      <c r="J245" t="s">
        <v>5428</v>
      </c>
    </row>
    <row r="246" spans="1:10" x14ac:dyDescent="0.25">
      <c r="A246" s="2" t="s">
        <v>1468</v>
      </c>
      <c r="B246" t="s">
        <v>20</v>
      </c>
      <c r="C246">
        <v>1</v>
      </c>
      <c r="D246">
        <v>1</v>
      </c>
      <c r="E246">
        <v>1</v>
      </c>
      <c r="F246" t="s">
        <v>32</v>
      </c>
      <c r="G246">
        <v>97</v>
      </c>
      <c r="H246" t="s">
        <v>3528</v>
      </c>
      <c r="I246">
        <v>3</v>
      </c>
      <c r="J246" t="s">
        <v>5429</v>
      </c>
    </row>
    <row r="247" spans="1:10" x14ac:dyDescent="0.25">
      <c r="A247" s="2" t="s">
        <v>1469</v>
      </c>
      <c r="B247" t="s">
        <v>20</v>
      </c>
      <c r="C247">
        <v>1</v>
      </c>
      <c r="D247">
        <v>1</v>
      </c>
      <c r="E247">
        <v>1</v>
      </c>
      <c r="F247" t="s">
        <v>32</v>
      </c>
      <c r="G247">
        <v>98</v>
      </c>
      <c r="H247" t="s">
        <v>3529</v>
      </c>
      <c r="I247">
        <v>2</v>
      </c>
      <c r="J247" t="s">
        <v>5430</v>
      </c>
    </row>
    <row r="248" spans="1:10" x14ac:dyDescent="0.25">
      <c r="A248" s="2" t="s">
        <v>1470</v>
      </c>
      <c r="B248" t="s">
        <v>20</v>
      </c>
      <c r="C248">
        <v>1</v>
      </c>
      <c r="D248">
        <v>1</v>
      </c>
      <c r="E248">
        <v>1</v>
      </c>
      <c r="F248" t="s">
        <v>32</v>
      </c>
      <c r="G248">
        <v>99</v>
      </c>
      <c r="H248" t="s">
        <v>3530</v>
      </c>
      <c r="I248">
        <v>1</v>
      </c>
      <c r="J248" t="s">
        <v>5431</v>
      </c>
    </row>
    <row r="249" spans="1:10" x14ac:dyDescent="0.25">
      <c r="A249" s="2" t="s">
        <v>1471</v>
      </c>
      <c r="B249" t="s">
        <v>20</v>
      </c>
      <c r="C249">
        <v>1</v>
      </c>
      <c r="D249">
        <v>1</v>
      </c>
      <c r="E249">
        <v>1</v>
      </c>
      <c r="F249" t="s">
        <v>32</v>
      </c>
      <c r="G249">
        <v>100</v>
      </c>
      <c r="H249" t="s">
        <v>3531</v>
      </c>
      <c r="I249">
        <v>1</v>
      </c>
      <c r="J249" t="s">
        <v>5432</v>
      </c>
    </row>
    <row r="250" spans="1:10" x14ac:dyDescent="0.25">
      <c r="A250" s="2" t="s">
        <v>1472</v>
      </c>
      <c r="B250" t="s">
        <v>20</v>
      </c>
      <c r="C250">
        <v>1</v>
      </c>
      <c r="D250">
        <v>1</v>
      </c>
      <c r="E250">
        <v>2</v>
      </c>
      <c r="F250" t="s">
        <v>32</v>
      </c>
      <c r="G250">
        <v>10</v>
      </c>
      <c r="H250" t="s">
        <v>3532</v>
      </c>
      <c r="I250">
        <v>1</v>
      </c>
      <c r="J250" t="s">
        <v>5433</v>
      </c>
    </row>
    <row r="251" spans="1:10" x14ac:dyDescent="0.25">
      <c r="A251" s="2" t="s">
        <v>1473</v>
      </c>
      <c r="B251" t="s">
        <v>20</v>
      </c>
      <c r="C251">
        <v>1</v>
      </c>
      <c r="D251">
        <v>1</v>
      </c>
      <c r="E251">
        <v>2</v>
      </c>
      <c r="F251" t="s">
        <v>32</v>
      </c>
      <c r="G251">
        <v>11</v>
      </c>
      <c r="H251" t="s">
        <v>3533</v>
      </c>
      <c r="I251">
        <v>1</v>
      </c>
      <c r="J251" t="s">
        <v>5434</v>
      </c>
    </row>
    <row r="252" spans="1:10" x14ac:dyDescent="0.25">
      <c r="A252" s="2" t="s">
        <v>1474</v>
      </c>
      <c r="B252" t="s">
        <v>20</v>
      </c>
      <c r="C252">
        <v>1</v>
      </c>
      <c r="D252">
        <v>1</v>
      </c>
      <c r="E252">
        <v>2</v>
      </c>
      <c r="F252" t="s">
        <v>32</v>
      </c>
      <c r="G252">
        <v>12</v>
      </c>
      <c r="H252" t="s">
        <v>3534</v>
      </c>
      <c r="I252">
        <v>1</v>
      </c>
      <c r="J252" t="s">
        <v>5435</v>
      </c>
    </row>
    <row r="253" spans="1:10" x14ac:dyDescent="0.25">
      <c r="A253" s="2" t="s">
        <v>1475</v>
      </c>
      <c r="B253" t="s">
        <v>20</v>
      </c>
      <c r="C253">
        <v>1</v>
      </c>
      <c r="D253">
        <v>1</v>
      </c>
      <c r="E253">
        <v>2</v>
      </c>
      <c r="F253" t="s">
        <v>32</v>
      </c>
      <c r="G253">
        <v>13</v>
      </c>
      <c r="H253" t="s">
        <v>3535</v>
      </c>
      <c r="I253">
        <v>1</v>
      </c>
      <c r="J253" t="s">
        <v>5436</v>
      </c>
    </row>
    <row r="254" spans="1:10" x14ac:dyDescent="0.25">
      <c r="A254" s="2" t="s">
        <v>1476</v>
      </c>
      <c r="B254" t="s">
        <v>20</v>
      </c>
      <c r="C254">
        <v>1</v>
      </c>
      <c r="D254">
        <v>1</v>
      </c>
      <c r="E254">
        <v>3</v>
      </c>
      <c r="F254" t="s">
        <v>34</v>
      </c>
      <c r="G254">
        <v>11</v>
      </c>
      <c r="H254" t="s">
        <v>3536</v>
      </c>
      <c r="I254">
        <v>1</v>
      </c>
      <c r="J254" t="s">
        <v>5437</v>
      </c>
    </row>
    <row r="255" spans="1:10" x14ac:dyDescent="0.25">
      <c r="A255" s="2" t="s">
        <v>1477</v>
      </c>
      <c r="B255" t="s">
        <v>20</v>
      </c>
      <c r="C255">
        <v>1</v>
      </c>
      <c r="D255">
        <v>1</v>
      </c>
      <c r="E255">
        <v>3</v>
      </c>
      <c r="F255" t="s">
        <v>34</v>
      </c>
      <c r="G255">
        <v>12</v>
      </c>
      <c r="H255" t="s">
        <v>3537</v>
      </c>
      <c r="I255">
        <v>3</v>
      </c>
      <c r="J255" t="s">
        <v>5438</v>
      </c>
    </row>
    <row r="256" spans="1:10" x14ac:dyDescent="0.25">
      <c r="A256" s="2" t="s">
        <v>1478</v>
      </c>
      <c r="B256" t="s">
        <v>20</v>
      </c>
      <c r="C256">
        <v>1</v>
      </c>
      <c r="D256">
        <v>1</v>
      </c>
      <c r="E256">
        <v>3</v>
      </c>
      <c r="F256" t="s">
        <v>34</v>
      </c>
      <c r="G256">
        <v>13</v>
      </c>
      <c r="H256" t="s">
        <v>3538</v>
      </c>
      <c r="I256">
        <v>5</v>
      </c>
      <c r="J256" t="s">
        <v>5439</v>
      </c>
    </row>
    <row r="257" spans="1:10" x14ac:dyDescent="0.25">
      <c r="A257" s="2" t="s">
        <v>1479</v>
      </c>
      <c r="B257" t="s">
        <v>20</v>
      </c>
      <c r="C257">
        <v>1</v>
      </c>
      <c r="D257">
        <v>1</v>
      </c>
      <c r="E257">
        <v>3</v>
      </c>
      <c r="F257" t="s">
        <v>34</v>
      </c>
      <c r="G257">
        <v>14</v>
      </c>
      <c r="H257" t="s">
        <v>3539</v>
      </c>
      <c r="I257">
        <v>1</v>
      </c>
      <c r="J257" t="s">
        <v>5440</v>
      </c>
    </row>
    <row r="258" spans="1:10" x14ac:dyDescent="0.25">
      <c r="A258" s="2" t="s">
        <v>1480</v>
      </c>
      <c r="B258" t="s">
        <v>20</v>
      </c>
      <c r="C258">
        <v>1</v>
      </c>
      <c r="D258">
        <v>1</v>
      </c>
      <c r="E258">
        <v>4</v>
      </c>
      <c r="F258" t="s">
        <v>35</v>
      </c>
      <c r="G258">
        <v>4</v>
      </c>
      <c r="H258" t="s">
        <v>3540</v>
      </c>
      <c r="I258">
        <v>1</v>
      </c>
      <c r="J258" t="s">
        <v>5441</v>
      </c>
    </row>
    <row r="259" spans="1:10" x14ac:dyDescent="0.25">
      <c r="A259" s="2" t="s">
        <v>1481</v>
      </c>
      <c r="B259" t="s">
        <v>20</v>
      </c>
      <c r="C259">
        <v>1</v>
      </c>
      <c r="D259">
        <v>1</v>
      </c>
      <c r="E259">
        <v>4</v>
      </c>
      <c r="F259" t="s">
        <v>35</v>
      </c>
      <c r="G259">
        <v>5</v>
      </c>
      <c r="H259" t="s">
        <v>3541</v>
      </c>
      <c r="I259">
        <v>24</v>
      </c>
      <c r="J259" t="s">
        <v>5442</v>
      </c>
    </row>
    <row r="260" spans="1:10" x14ac:dyDescent="0.25">
      <c r="A260" s="2" t="s">
        <v>1482</v>
      </c>
      <c r="B260" t="s">
        <v>20</v>
      </c>
      <c r="C260">
        <v>1</v>
      </c>
      <c r="D260">
        <v>2</v>
      </c>
      <c r="E260">
        <v>1</v>
      </c>
      <c r="F260" t="s">
        <v>32</v>
      </c>
      <c r="G260">
        <v>38</v>
      </c>
      <c r="H260" t="s">
        <v>3542</v>
      </c>
      <c r="I260">
        <v>4</v>
      </c>
      <c r="J260" t="s">
        <v>5443</v>
      </c>
    </row>
    <row r="261" spans="1:10" x14ac:dyDescent="0.25">
      <c r="A261" s="2" t="s">
        <v>1483</v>
      </c>
      <c r="B261" t="s">
        <v>20</v>
      </c>
      <c r="C261">
        <v>1</v>
      </c>
      <c r="D261">
        <v>2</v>
      </c>
      <c r="E261">
        <v>1</v>
      </c>
      <c r="F261" t="s">
        <v>32</v>
      </c>
      <c r="G261">
        <v>39</v>
      </c>
      <c r="H261" t="s">
        <v>3543</v>
      </c>
      <c r="I261">
        <v>2</v>
      </c>
      <c r="J261" t="s">
        <v>5444</v>
      </c>
    </row>
    <row r="262" spans="1:10" x14ac:dyDescent="0.25">
      <c r="A262" s="2" t="s">
        <v>1484</v>
      </c>
      <c r="B262" t="s">
        <v>20</v>
      </c>
      <c r="C262">
        <v>1</v>
      </c>
      <c r="D262">
        <v>2</v>
      </c>
      <c r="E262">
        <v>1</v>
      </c>
      <c r="F262" t="s">
        <v>32</v>
      </c>
      <c r="G262">
        <v>40</v>
      </c>
      <c r="H262" t="s">
        <v>3544</v>
      </c>
      <c r="I262">
        <v>2</v>
      </c>
      <c r="J262" t="s">
        <v>5445</v>
      </c>
    </row>
    <row r="263" spans="1:10" x14ac:dyDescent="0.25">
      <c r="A263" s="2" t="s">
        <v>1485</v>
      </c>
      <c r="B263" t="s">
        <v>20</v>
      </c>
      <c r="C263">
        <v>1</v>
      </c>
      <c r="D263">
        <v>2</v>
      </c>
      <c r="E263">
        <v>1</v>
      </c>
      <c r="F263" t="s">
        <v>32</v>
      </c>
      <c r="G263">
        <v>41</v>
      </c>
      <c r="H263" t="s">
        <v>3545</v>
      </c>
      <c r="I263">
        <v>2</v>
      </c>
      <c r="J263" t="s">
        <v>5446</v>
      </c>
    </row>
    <row r="264" spans="1:10" x14ac:dyDescent="0.25">
      <c r="A264" s="2" t="s">
        <v>1486</v>
      </c>
      <c r="B264" t="s">
        <v>20</v>
      </c>
      <c r="C264">
        <v>1</v>
      </c>
      <c r="D264">
        <v>2</v>
      </c>
      <c r="E264">
        <v>1</v>
      </c>
      <c r="F264" t="s">
        <v>32</v>
      </c>
      <c r="G264">
        <v>42</v>
      </c>
      <c r="H264" t="s">
        <v>3546</v>
      </c>
      <c r="I264">
        <v>1</v>
      </c>
      <c r="J264" t="s">
        <v>5447</v>
      </c>
    </row>
    <row r="265" spans="1:10" x14ac:dyDescent="0.25">
      <c r="A265" s="2" t="s">
        <v>1487</v>
      </c>
      <c r="B265" t="s">
        <v>20</v>
      </c>
      <c r="C265">
        <v>1</v>
      </c>
      <c r="D265">
        <v>2</v>
      </c>
      <c r="E265">
        <v>1</v>
      </c>
      <c r="F265" t="s">
        <v>32</v>
      </c>
      <c r="G265">
        <v>43</v>
      </c>
      <c r="H265" t="s">
        <v>3547</v>
      </c>
      <c r="I265">
        <v>1</v>
      </c>
      <c r="J265" t="s">
        <v>5448</v>
      </c>
    </row>
    <row r="266" spans="1:10" x14ac:dyDescent="0.25">
      <c r="A266" s="2" t="s">
        <v>1488</v>
      </c>
      <c r="B266" t="s">
        <v>20</v>
      </c>
      <c r="C266">
        <v>1</v>
      </c>
      <c r="D266">
        <v>2</v>
      </c>
      <c r="E266">
        <v>1</v>
      </c>
      <c r="F266" t="s">
        <v>32</v>
      </c>
      <c r="G266">
        <v>44</v>
      </c>
      <c r="H266" t="s">
        <v>3548</v>
      </c>
      <c r="I266">
        <v>1</v>
      </c>
      <c r="J266" t="s">
        <v>5449</v>
      </c>
    </row>
    <row r="267" spans="1:10" x14ac:dyDescent="0.25">
      <c r="A267" s="2" t="s">
        <v>1489</v>
      </c>
      <c r="B267" t="s">
        <v>20</v>
      </c>
      <c r="C267">
        <v>1</v>
      </c>
      <c r="D267">
        <v>2</v>
      </c>
      <c r="E267">
        <v>1</v>
      </c>
      <c r="F267" t="s">
        <v>32</v>
      </c>
      <c r="G267">
        <v>45</v>
      </c>
      <c r="H267" t="s">
        <v>3549</v>
      </c>
      <c r="I267">
        <v>1</v>
      </c>
      <c r="J267" t="s">
        <v>5450</v>
      </c>
    </row>
    <row r="268" spans="1:10" x14ac:dyDescent="0.25">
      <c r="A268" s="2" t="s">
        <v>1490</v>
      </c>
      <c r="B268" t="s">
        <v>20</v>
      </c>
      <c r="C268">
        <v>1</v>
      </c>
      <c r="D268">
        <v>2</v>
      </c>
      <c r="E268">
        <v>1</v>
      </c>
      <c r="F268" t="s">
        <v>32</v>
      </c>
      <c r="G268">
        <v>51</v>
      </c>
      <c r="H268" t="s">
        <v>3550</v>
      </c>
      <c r="I268">
        <v>1</v>
      </c>
      <c r="J268" t="s">
        <v>5451</v>
      </c>
    </row>
    <row r="269" spans="1:10" x14ac:dyDescent="0.25">
      <c r="A269" s="2" t="s">
        <v>1491</v>
      </c>
      <c r="B269" t="s">
        <v>20</v>
      </c>
      <c r="C269">
        <v>1</v>
      </c>
      <c r="D269">
        <v>2</v>
      </c>
      <c r="E269">
        <v>1</v>
      </c>
      <c r="F269" t="s">
        <v>32</v>
      </c>
      <c r="G269">
        <v>52</v>
      </c>
      <c r="H269" t="s">
        <v>3551</v>
      </c>
      <c r="I269">
        <v>1</v>
      </c>
      <c r="J269" t="s">
        <v>5452</v>
      </c>
    </row>
    <row r="270" spans="1:10" x14ac:dyDescent="0.25">
      <c r="A270" s="2" t="s">
        <v>1492</v>
      </c>
      <c r="B270" t="s">
        <v>20</v>
      </c>
      <c r="C270">
        <v>1</v>
      </c>
      <c r="D270">
        <v>2</v>
      </c>
      <c r="E270">
        <v>2</v>
      </c>
      <c r="F270" t="s">
        <v>32</v>
      </c>
      <c r="G270">
        <v>11</v>
      </c>
      <c r="H270" t="s">
        <v>3552</v>
      </c>
      <c r="I270">
        <v>1</v>
      </c>
      <c r="J270" t="s">
        <v>5453</v>
      </c>
    </row>
    <row r="271" spans="1:10" x14ac:dyDescent="0.25">
      <c r="A271" s="2" t="s">
        <v>1493</v>
      </c>
      <c r="B271" t="s">
        <v>20</v>
      </c>
      <c r="C271">
        <v>1</v>
      </c>
      <c r="D271">
        <v>2</v>
      </c>
      <c r="E271">
        <v>2</v>
      </c>
      <c r="F271" t="s">
        <v>32</v>
      </c>
      <c r="G271">
        <v>12</v>
      </c>
      <c r="H271" t="s">
        <v>3553</v>
      </c>
      <c r="I271">
        <v>1</v>
      </c>
      <c r="J271" t="s">
        <v>5454</v>
      </c>
    </row>
    <row r="272" spans="1:10" x14ac:dyDescent="0.25">
      <c r="A272" s="2" t="s">
        <v>1494</v>
      </c>
      <c r="B272" t="s">
        <v>20</v>
      </c>
      <c r="C272">
        <v>1</v>
      </c>
      <c r="D272">
        <v>2</v>
      </c>
      <c r="E272">
        <v>2</v>
      </c>
      <c r="F272" t="s">
        <v>32</v>
      </c>
      <c r="G272">
        <v>13</v>
      </c>
      <c r="H272" t="s">
        <v>3554</v>
      </c>
      <c r="I272">
        <v>1</v>
      </c>
      <c r="J272" t="s">
        <v>5455</v>
      </c>
    </row>
    <row r="273" spans="1:10" x14ac:dyDescent="0.25">
      <c r="A273" s="2" t="s">
        <v>1495</v>
      </c>
      <c r="B273" t="s">
        <v>20</v>
      </c>
      <c r="C273">
        <v>1</v>
      </c>
      <c r="D273">
        <v>2</v>
      </c>
      <c r="E273">
        <v>3</v>
      </c>
      <c r="F273" t="s">
        <v>32</v>
      </c>
      <c r="G273">
        <v>3</v>
      </c>
      <c r="H273" t="s">
        <v>3555</v>
      </c>
      <c r="I273">
        <v>4</v>
      </c>
      <c r="J273" t="s">
        <v>5456</v>
      </c>
    </row>
    <row r="274" spans="1:10" x14ac:dyDescent="0.25">
      <c r="A274" s="2" t="s">
        <v>1496</v>
      </c>
      <c r="B274" t="s">
        <v>20</v>
      </c>
      <c r="C274">
        <v>1</v>
      </c>
      <c r="D274">
        <v>2</v>
      </c>
      <c r="E274">
        <v>3</v>
      </c>
      <c r="F274" t="s">
        <v>32</v>
      </c>
      <c r="G274">
        <v>4</v>
      </c>
      <c r="H274" t="s">
        <v>3556</v>
      </c>
      <c r="I274">
        <v>3</v>
      </c>
      <c r="J274" t="s">
        <v>5457</v>
      </c>
    </row>
    <row r="275" spans="1:10" x14ac:dyDescent="0.25">
      <c r="A275" s="2" t="s">
        <v>1497</v>
      </c>
      <c r="B275" t="s">
        <v>20</v>
      </c>
      <c r="C275">
        <v>1</v>
      </c>
      <c r="D275">
        <v>2</v>
      </c>
      <c r="E275">
        <v>3</v>
      </c>
      <c r="F275" t="s">
        <v>32</v>
      </c>
      <c r="G275">
        <v>5</v>
      </c>
      <c r="H275" t="s">
        <v>3557</v>
      </c>
      <c r="I275">
        <v>1</v>
      </c>
      <c r="J275" t="s">
        <v>5458</v>
      </c>
    </row>
    <row r="276" spans="1:10" x14ac:dyDescent="0.25">
      <c r="A276" s="2" t="s">
        <v>1498</v>
      </c>
      <c r="B276" t="s">
        <v>20</v>
      </c>
      <c r="C276">
        <v>1</v>
      </c>
      <c r="D276">
        <v>2</v>
      </c>
      <c r="E276">
        <v>4</v>
      </c>
      <c r="F276" t="s">
        <v>32</v>
      </c>
      <c r="G276">
        <v>15</v>
      </c>
      <c r="H276" t="s">
        <v>3558</v>
      </c>
      <c r="I276">
        <v>1</v>
      </c>
      <c r="J276" t="s">
        <v>5459</v>
      </c>
    </row>
    <row r="277" spans="1:10" x14ac:dyDescent="0.25">
      <c r="A277" s="2" t="s">
        <v>1499</v>
      </c>
      <c r="B277" t="s">
        <v>20</v>
      </c>
      <c r="C277">
        <v>1</v>
      </c>
      <c r="D277">
        <v>2</v>
      </c>
      <c r="E277">
        <v>4</v>
      </c>
      <c r="F277" t="s">
        <v>32</v>
      </c>
      <c r="G277">
        <v>16</v>
      </c>
      <c r="H277" t="s">
        <v>3559</v>
      </c>
      <c r="I277">
        <v>1</v>
      </c>
      <c r="J277" t="s">
        <v>5460</v>
      </c>
    </row>
    <row r="278" spans="1:10" x14ac:dyDescent="0.25">
      <c r="A278" s="2" t="s">
        <v>1500</v>
      </c>
      <c r="B278" t="s">
        <v>20</v>
      </c>
      <c r="C278">
        <v>1</v>
      </c>
      <c r="D278">
        <v>2</v>
      </c>
      <c r="E278">
        <v>4</v>
      </c>
      <c r="F278" t="s">
        <v>32</v>
      </c>
      <c r="G278">
        <v>17</v>
      </c>
      <c r="H278" t="s">
        <v>3560</v>
      </c>
      <c r="I278">
        <v>1</v>
      </c>
      <c r="J278" t="s">
        <v>5461</v>
      </c>
    </row>
    <row r="279" spans="1:10" x14ac:dyDescent="0.25">
      <c r="A279" s="2" t="s">
        <v>1501</v>
      </c>
      <c r="B279" t="s">
        <v>20</v>
      </c>
      <c r="C279">
        <v>1</v>
      </c>
      <c r="D279">
        <v>2</v>
      </c>
      <c r="E279">
        <v>4</v>
      </c>
      <c r="F279" t="s">
        <v>32</v>
      </c>
      <c r="G279">
        <v>18</v>
      </c>
      <c r="H279" t="s">
        <v>3561</v>
      </c>
      <c r="I279">
        <v>2</v>
      </c>
      <c r="J279" t="s">
        <v>5462</v>
      </c>
    </row>
    <row r="280" spans="1:10" x14ac:dyDescent="0.25">
      <c r="A280" s="2" t="s">
        <v>1502</v>
      </c>
      <c r="B280" t="s">
        <v>20</v>
      </c>
      <c r="C280">
        <v>1</v>
      </c>
      <c r="D280">
        <v>2</v>
      </c>
      <c r="E280">
        <v>4</v>
      </c>
      <c r="F280" t="s">
        <v>32</v>
      </c>
      <c r="G280">
        <v>19</v>
      </c>
      <c r="H280" t="s">
        <v>3562</v>
      </c>
      <c r="I280">
        <v>2</v>
      </c>
      <c r="J280" t="s">
        <v>5463</v>
      </c>
    </row>
    <row r="281" spans="1:10" x14ac:dyDescent="0.25">
      <c r="A281" s="2" t="s">
        <v>1503</v>
      </c>
      <c r="B281" t="s">
        <v>20</v>
      </c>
      <c r="C281">
        <v>1</v>
      </c>
      <c r="D281">
        <v>2</v>
      </c>
      <c r="E281">
        <v>4</v>
      </c>
      <c r="F281" t="s">
        <v>32</v>
      </c>
      <c r="G281">
        <v>20</v>
      </c>
      <c r="H281" t="s">
        <v>3563</v>
      </c>
      <c r="I281">
        <v>2</v>
      </c>
      <c r="J281" t="s">
        <v>5464</v>
      </c>
    </row>
    <row r="282" spans="1:10" x14ac:dyDescent="0.25">
      <c r="A282" s="2" t="s">
        <v>1504</v>
      </c>
      <c r="B282" t="s">
        <v>20</v>
      </c>
      <c r="C282">
        <v>1</v>
      </c>
      <c r="D282">
        <v>3</v>
      </c>
      <c r="E282">
        <v>1</v>
      </c>
      <c r="F282" t="s">
        <v>33</v>
      </c>
      <c r="G282">
        <v>3</v>
      </c>
      <c r="H282" t="s">
        <v>3564</v>
      </c>
      <c r="I282">
        <v>1</v>
      </c>
      <c r="J282" t="s">
        <v>5465</v>
      </c>
    </row>
    <row r="283" spans="1:10" x14ac:dyDescent="0.25">
      <c r="A283" s="2" t="s">
        <v>1505</v>
      </c>
      <c r="B283" t="s">
        <v>20</v>
      </c>
      <c r="C283">
        <v>1</v>
      </c>
      <c r="D283">
        <v>3</v>
      </c>
      <c r="E283">
        <v>2</v>
      </c>
      <c r="F283" t="s">
        <v>32</v>
      </c>
      <c r="G283">
        <v>2</v>
      </c>
      <c r="H283" t="s">
        <v>3565</v>
      </c>
      <c r="I283">
        <v>1</v>
      </c>
      <c r="J283" t="s">
        <v>5466</v>
      </c>
    </row>
    <row r="284" spans="1:10" x14ac:dyDescent="0.25">
      <c r="A284" s="2" t="s">
        <v>1506</v>
      </c>
      <c r="B284" t="s">
        <v>20</v>
      </c>
      <c r="C284">
        <v>1</v>
      </c>
      <c r="D284">
        <v>3</v>
      </c>
      <c r="E284">
        <v>3</v>
      </c>
      <c r="F284" t="s">
        <v>32</v>
      </c>
      <c r="G284">
        <v>10</v>
      </c>
      <c r="H284" t="s">
        <v>3566</v>
      </c>
      <c r="I284">
        <v>1</v>
      </c>
      <c r="J284" t="s">
        <v>5467</v>
      </c>
    </row>
    <row r="285" spans="1:10" x14ac:dyDescent="0.25">
      <c r="A285" s="2" t="s">
        <v>1507</v>
      </c>
      <c r="B285" t="s">
        <v>20</v>
      </c>
      <c r="C285">
        <v>1</v>
      </c>
      <c r="D285">
        <v>3</v>
      </c>
      <c r="E285">
        <v>3</v>
      </c>
      <c r="F285" t="s">
        <v>32</v>
      </c>
      <c r="G285">
        <v>11</v>
      </c>
      <c r="H285" t="s">
        <v>3567</v>
      </c>
      <c r="I285">
        <v>1</v>
      </c>
      <c r="J285" t="s">
        <v>5468</v>
      </c>
    </row>
    <row r="286" spans="1:10" x14ac:dyDescent="0.25">
      <c r="A286" s="2" t="s">
        <v>1508</v>
      </c>
      <c r="B286" t="s">
        <v>20</v>
      </c>
      <c r="C286">
        <v>1</v>
      </c>
      <c r="D286">
        <v>3</v>
      </c>
      <c r="E286">
        <v>3</v>
      </c>
      <c r="F286" t="s">
        <v>32</v>
      </c>
      <c r="G286">
        <v>12</v>
      </c>
      <c r="H286" t="s">
        <v>3568</v>
      </c>
      <c r="I286">
        <v>1</v>
      </c>
      <c r="J286" t="s">
        <v>5469</v>
      </c>
    </row>
    <row r="287" spans="1:10" x14ac:dyDescent="0.25">
      <c r="A287" s="2" t="s">
        <v>1509</v>
      </c>
      <c r="B287" t="s">
        <v>20</v>
      </c>
      <c r="C287">
        <v>2</v>
      </c>
      <c r="D287">
        <v>1</v>
      </c>
      <c r="E287">
        <v>1</v>
      </c>
      <c r="F287" t="s">
        <v>34</v>
      </c>
      <c r="G287">
        <v>4</v>
      </c>
      <c r="H287" t="s">
        <v>3569</v>
      </c>
      <c r="I287">
        <v>1</v>
      </c>
      <c r="J287" t="s">
        <v>5470</v>
      </c>
    </row>
    <row r="288" spans="1:10" x14ac:dyDescent="0.25">
      <c r="A288" s="2" t="s">
        <v>1510</v>
      </c>
      <c r="B288" t="s">
        <v>20</v>
      </c>
      <c r="C288">
        <v>2</v>
      </c>
      <c r="D288">
        <v>1</v>
      </c>
      <c r="E288">
        <v>2</v>
      </c>
      <c r="F288" t="s">
        <v>34</v>
      </c>
      <c r="G288">
        <v>4</v>
      </c>
      <c r="H288" t="s">
        <v>3570</v>
      </c>
      <c r="I288">
        <v>1</v>
      </c>
      <c r="J288" t="s">
        <v>5471</v>
      </c>
    </row>
    <row r="289" spans="1:10" x14ac:dyDescent="0.25">
      <c r="A289" s="2" t="s">
        <v>1511</v>
      </c>
      <c r="B289" t="s">
        <v>20</v>
      </c>
      <c r="C289">
        <v>2</v>
      </c>
      <c r="D289">
        <v>1</v>
      </c>
      <c r="E289">
        <v>3</v>
      </c>
      <c r="F289" t="s">
        <v>34</v>
      </c>
      <c r="G289">
        <v>4</v>
      </c>
      <c r="H289" t="s">
        <v>3571</v>
      </c>
      <c r="I289">
        <v>1</v>
      </c>
      <c r="J289" t="s">
        <v>5472</v>
      </c>
    </row>
    <row r="290" spans="1:10" x14ac:dyDescent="0.25">
      <c r="A290" s="2" t="s">
        <v>1512</v>
      </c>
      <c r="B290" t="s">
        <v>20</v>
      </c>
      <c r="C290">
        <v>2</v>
      </c>
      <c r="D290">
        <v>1</v>
      </c>
      <c r="E290">
        <v>4</v>
      </c>
      <c r="F290" t="s">
        <v>34</v>
      </c>
      <c r="G290">
        <v>4</v>
      </c>
      <c r="H290" t="s">
        <v>3572</v>
      </c>
      <c r="I290">
        <v>1</v>
      </c>
      <c r="J290" t="s">
        <v>5473</v>
      </c>
    </row>
    <row r="291" spans="1:10" x14ac:dyDescent="0.25">
      <c r="A291" s="2" t="s">
        <v>1513</v>
      </c>
      <c r="B291" t="s">
        <v>20</v>
      </c>
      <c r="C291">
        <v>2</v>
      </c>
      <c r="D291">
        <v>1</v>
      </c>
      <c r="E291">
        <v>4</v>
      </c>
      <c r="F291" t="s">
        <v>34</v>
      </c>
      <c r="G291">
        <v>5</v>
      </c>
      <c r="H291" t="s">
        <v>3573</v>
      </c>
      <c r="I291">
        <v>1</v>
      </c>
      <c r="J291" t="s">
        <v>5474</v>
      </c>
    </row>
    <row r="292" spans="1:10" ht="409.5" x14ac:dyDescent="0.25">
      <c r="A292" s="2" t="s">
        <v>1514</v>
      </c>
      <c r="B292" t="s">
        <v>20</v>
      </c>
      <c r="C292">
        <v>2</v>
      </c>
      <c r="D292">
        <v>1</v>
      </c>
      <c r="E292">
        <v>4</v>
      </c>
      <c r="F292" t="s">
        <v>34</v>
      </c>
      <c r="G292">
        <v>6</v>
      </c>
      <c r="H292" s="15" t="s">
        <v>3574</v>
      </c>
      <c r="I292">
        <v>1</v>
      </c>
      <c r="J292" t="s">
        <v>5475</v>
      </c>
    </row>
    <row r="293" spans="1:10" x14ac:dyDescent="0.25">
      <c r="A293" s="2" t="s">
        <v>1515</v>
      </c>
      <c r="B293" t="s">
        <v>20</v>
      </c>
      <c r="C293">
        <v>2</v>
      </c>
      <c r="D293">
        <v>2</v>
      </c>
      <c r="E293">
        <v>1</v>
      </c>
      <c r="F293" t="s">
        <v>32</v>
      </c>
      <c r="G293">
        <v>6</v>
      </c>
      <c r="H293" t="s">
        <v>3575</v>
      </c>
      <c r="I293">
        <v>2</v>
      </c>
      <c r="J293" t="s">
        <v>5476</v>
      </c>
    </row>
    <row r="294" spans="1:10" x14ac:dyDescent="0.25">
      <c r="A294" s="2" t="s">
        <v>1516</v>
      </c>
      <c r="B294" t="s">
        <v>20</v>
      </c>
      <c r="C294">
        <v>2</v>
      </c>
      <c r="D294">
        <v>2</v>
      </c>
      <c r="E294">
        <v>1</v>
      </c>
      <c r="F294" t="s">
        <v>32</v>
      </c>
      <c r="G294">
        <v>7</v>
      </c>
      <c r="H294" t="s">
        <v>3576</v>
      </c>
      <c r="I294">
        <v>2</v>
      </c>
      <c r="J294" t="s">
        <v>5477</v>
      </c>
    </row>
    <row r="295" spans="1:10" ht="225" x14ac:dyDescent="0.25">
      <c r="A295" s="2" t="s">
        <v>1517</v>
      </c>
      <c r="B295" t="s">
        <v>20</v>
      </c>
      <c r="C295">
        <v>2</v>
      </c>
      <c r="D295">
        <v>2</v>
      </c>
      <c r="E295">
        <v>2</v>
      </c>
      <c r="F295" t="s">
        <v>34</v>
      </c>
      <c r="G295">
        <v>1</v>
      </c>
      <c r="H295" s="15" t="s">
        <v>3577</v>
      </c>
      <c r="I295">
        <v>1</v>
      </c>
      <c r="J295" t="s">
        <v>5478</v>
      </c>
    </row>
    <row r="296" spans="1:10" x14ac:dyDescent="0.25">
      <c r="A296" s="2" t="s">
        <v>1518</v>
      </c>
      <c r="B296" t="s">
        <v>20</v>
      </c>
      <c r="C296">
        <v>2</v>
      </c>
      <c r="D296">
        <v>2</v>
      </c>
      <c r="E296">
        <v>2</v>
      </c>
      <c r="F296" t="s">
        <v>34</v>
      </c>
      <c r="G296">
        <v>5</v>
      </c>
      <c r="H296" t="s">
        <v>3578</v>
      </c>
      <c r="I296">
        <v>1</v>
      </c>
      <c r="J296" t="s">
        <v>5479</v>
      </c>
    </row>
    <row r="297" spans="1:10" x14ac:dyDescent="0.25">
      <c r="A297" s="2" t="s">
        <v>1519</v>
      </c>
      <c r="B297" t="s">
        <v>20</v>
      </c>
      <c r="C297">
        <v>2</v>
      </c>
      <c r="D297">
        <v>2</v>
      </c>
      <c r="E297">
        <v>2</v>
      </c>
      <c r="F297" t="s">
        <v>34</v>
      </c>
      <c r="G297">
        <v>6</v>
      </c>
      <c r="H297" t="s">
        <v>3579</v>
      </c>
      <c r="I297">
        <v>1</v>
      </c>
      <c r="J297" t="s">
        <v>5480</v>
      </c>
    </row>
    <row r="298" spans="1:10" x14ac:dyDescent="0.25">
      <c r="A298" s="2" t="s">
        <v>1520</v>
      </c>
      <c r="B298" t="s">
        <v>20</v>
      </c>
      <c r="C298">
        <v>2</v>
      </c>
      <c r="D298">
        <v>2</v>
      </c>
      <c r="E298">
        <v>2</v>
      </c>
      <c r="F298" t="s">
        <v>34</v>
      </c>
      <c r="G298">
        <v>7</v>
      </c>
      <c r="H298" t="s">
        <v>3580</v>
      </c>
      <c r="I298">
        <v>1</v>
      </c>
      <c r="J298" t="s">
        <v>5481</v>
      </c>
    </row>
    <row r="299" spans="1:10" x14ac:dyDescent="0.25">
      <c r="A299" s="2" t="s">
        <v>1521</v>
      </c>
      <c r="B299" t="s">
        <v>20</v>
      </c>
      <c r="C299">
        <v>2</v>
      </c>
      <c r="D299">
        <v>2</v>
      </c>
      <c r="E299">
        <v>3</v>
      </c>
      <c r="F299" t="s">
        <v>32</v>
      </c>
      <c r="G299">
        <v>5</v>
      </c>
      <c r="H299" t="s">
        <v>3581</v>
      </c>
      <c r="I299">
        <v>1</v>
      </c>
      <c r="J299" t="s">
        <v>5482</v>
      </c>
    </row>
    <row r="300" spans="1:10" x14ac:dyDescent="0.25">
      <c r="A300" s="2" t="s">
        <v>1522</v>
      </c>
      <c r="B300" t="s">
        <v>20</v>
      </c>
      <c r="C300">
        <v>2</v>
      </c>
      <c r="D300">
        <v>2</v>
      </c>
      <c r="E300">
        <v>3</v>
      </c>
      <c r="F300" t="s">
        <v>32</v>
      </c>
      <c r="G300">
        <v>6</v>
      </c>
      <c r="H300" t="s">
        <v>3581</v>
      </c>
      <c r="I300">
        <v>1</v>
      </c>
      <c r="J300" t="s">
        <v>5483</v>
      </c>
    </row>
    <row r="301" spans="1:10" x14ac:dyDescent="0.25">
      <c r="A301" s="2" t="s">
        <v>1523</v>
      </c>
      <c r="B301" t="s">
        <v>20</v>
      </c>
      <c r="C301">
        <v>2</v>
      </c>
      <c r="D301">
        <v>2</v>
      </c>
      <c r="E301">
        <v>4</v>
      </c>
      <c r="F301" t="s">
        <v>34</v>
      </c>
      <c r="G301">
        <v>2</v>
      </c>
      <c r="H301" t="s">
        <v>3582</v>
      </c>
      <c r="I301">
        <v>3</v>
      </c>
      <c r="J301" t="s">
        <v>5484</v>
      </c>
    </row>
    <row r="302" spans="1:10" x14ac:dyDescent="0.25">
      <c r="A302" s="2" t="s">
        <v>1524</v>
      </c>
      <c r="B302" t="s">
        <v>20</v>
      </c>
      <c r="C302">
        <v>2</v>
      </c>
      <c r="D302">
        <v>3</v>
      </c>
      <c r="E302">
        <v>2</v>
      </c>
      <c r="F302" t="s">
        <v>34</v>
      </c>
      <c r="G302">
        <v>2</v>
      </c>
      <c r="H302" t="s">
        <v>3583</v>
      </c>
      <c r="I302">
        <v>2</v>
      </c>
      <c r="J302" t="s">
        <v>5485</v>
      </c>
    </row>
    <row r="303" spans="1:10" x14ac:dyDescent="0.25">
      <c r="A303" s="2" t="s">
        <v>1525</v>
      </c>
      <c r="B303" t="s">
        <v>20</v>
      </c>
      <c r="C303">
        <v>2</v>
      </c>
      <c r="D303">
        <v>3</v>
      </c>
      <c r="E303">
        <v>2</v>
      </c>
      <c r="F303" t="s">
        <v>34</v>
      </c>
      <c r="G303">
        <v>3</v>
      </c>
      <c r="H303" t="s">
        <v>3584</v>
      </c>
      <c r="I303">
        <v>1</v>
      </c>
      <c r="J303" t="s">
        <v>5486</v>
      </c>
    </row>
    <row r="304" spans="1:10" x14ac:dyDescent="0.25">
      <c r="A304" s="2" t="s">
        <v>1526</v>
      </c>
      <c r="B304" t="s">
        <v>20</v>
      </c>
      <c r="C304">
        <v>3</v>
      </c>
      <c r="D304">
        <v>1</v>
      </c>
      <c r="E304">
        <v>1</v>
      </c>
      <c r="F304" t="s">
        <v>34</v>
      </c>
      <c r="G304">
        <v>6</v>
      </c>
      <c r="H304" t="s">
        <v>3585</v>
      </c>
      <c r="I304">
        <v>3</v>
      </c>
      <c r="J304" t="s">
        <v>5487</v>
      </c>
    </row>
    <row r="305" spans="1:10" x14ac:dyDescent="0.25">
      <c r="A305" s="2" t="s">
        <v>1527</v>
      </c>
      <c r="B305" t="s">
        <v>20</v>
      </c>
      <c r="C305">
        <v>3</v>
      </c>
      <c r="D305">
        <v>1</v>
      </c>
      <c r="E305">
        <v>1</v>
      </c>
      <c r="F305" t="s">
        <v>34</v>
      </c>
      <c r="G305">
        <v>7</v>
      </c>
      <c r="H305" t="s">
        <v>3586</v>
      </c>
      <c r="I305">
        <v>3</v>
      </c>
      <c r="J305" t="s">
        <v>5488</v>
      </c>
    </row>
    <row r="306" spans="1:10" x14ac:dyDescent="0.25">
      <c r="A306" s="2" t="s">
        <v>1528</v>
      </c>
      <c r="B306" t="s">
        <v>20</v>
      </c>
      <c r="C306">
        <v>3</v>
      </c>
      <c r="D306">
        <v>1</v>
      </c>
      <c r="E306">
        <v>2</v>
      </c>
      <c r="F306" t="s">
        <v>35</v>
      </c>
      <c r="G306">
        <v>5</v>
      </c>
      <c r="H306" t="s">
        <v>3587</v>
      </c>
      <c r="I306">
        <v>1</v>
      </c>
      <c r="J306" t="s">
        <v>5489</v>
      </c>
    </row>
    <row r="307" spans="1:10" x14ac:dyDescent="0.25">
      <c r="A307" s="2" t="s">
        <v>1529</v>
      </c>
      <c r="B307" t="s">
        <v>20</v>
      </c>
      <c r="C307">
        <v>3</v>
      </c>
      <c r="D307">
        <v>1</v>
      </c>
      <c r="E307">
        <v>2</v>
      </c>
      <c r="F307" t="s">
        <v>35</v>
      </c>
      <c r="G307">
        <v>6</v>
      </c>
      <c r="H307" t="s">
        <v>3587</v>
      </c>
      <c r="I307">
        <v>8</v>
      </c>
      <c r="J307" t="s">
        <v>5490</v>
      </c>
    </row>
    <row r="308" spans="1:10" x14ac:dyDescent="0.25">
      <c r="A308" s="2" t="s">
        <v>1530</v>
      </c>
      <c r="B308" t="s">
        <v>20</v>
      </c>
      <c r="C308">
        <v>3</v>
      </c>
      <c r="D308">
        <v>1</v>
      </c>
      <c r="E308">
        <v>2</v>
      </c>
      <c r="F308" t="s">
        <v>35</v>
      </c>
      <c r="G308">
        <v>7</v>
      </c>
      <c r="H308" t="s">
        <v>3588</v>
      </c>
      <c r="I308">
        <v>10</v>
      </c>
      <c r="J308" t="s">
        <v>5491</v>
      </c>
    </row>
    <row r="309" spans="1:10" x14ac:dyDescent="0.25">
      <c r="A309" s="2" t="s">
        <v>1531</v>
      </c>
      <c r="B309" t="s">
        <v>20</v>
      </c>
      <c r="C309">
        <v>3</v>
      </c>
      <c r="D309">
        <v>1</v>
      </c>
      <c r="E309">
        <v>2</v>
      </c>
      <c r="F309" t="s">
        <v>35</v>
      </c>
      <c r="G309">
        <v>8</v>
      </c>
      <c r="H309" t="s">
        <v>3589</v>
      </c>
      <c r="I309">
        <v>16</v>
      </c>
      <c r="J309" t="s">
        <v>5492</v>
      </c>
    </row>
    <row r="310" spans="1:10" x14ac:dyDescent="0.25">
      <c r="A310" s="2" t="s">
        <v>1532</v>
      </c>
      <c r="B310" t="s">
        <v>20</v>
      </c>
      <c r="C310">
        <v>3</v>
      </c>
      <c r="D310">
        <v>1</v>
      </c>
      <c r="E310">
        <v>2</v>
      </c>
      <c r="F310" t="s">
        <v>35</v>
      </c>
      <c r="G310">
        <v>9</v>
      </c>
      <c r="H310" t="s">
        <v>3590</v>
      </c>
      <c r="I310">
        <v>13</v>
      </c>
      <c r="J310" t="s">
        <v>5493</v>
      </c>
    </row>
    <row r="311" spans="1:10" x14ac:dyDescent="0.25">
      <c r="A311" s="2" t="s">
        <v>1533</v>
      </c>
      <c r="B311" t="s">
        <v>20</v>
      </c>
      <c r="C311">
        <v>3</v>
      </c>
      <c r="D311">
        <v>1</v>
      </c>
      <c r="E311">
        <v>3</v>
      </c>
      <c r="F311" t="s">
        <v>32</v>
      </c>
      <c r="G311">
        <v>3</v>
      </c>
      <c r="H311" t="s">
        <v>3591</v>
      </c>
      <c r="I311">
        <v>1</v>
      </c>
      <c r="J311" t="s">
        <v>5494</v>
      </c>
    </row>
    <row r="312" spans="1:10" x14ac:dyDescent="0.25">
      <c r="A312" s="2" t="s">
        <v>1534</v>
      </c>
      <c r="B312" t="s">
        <v>20</v>
      </c>
      <c r="C312">
        <v>3</v>
      </c>
      <c r="D312">
        <v>1</v>
      </c>
      <c r="E312">
        <v>3</v>
      </c>
      <c r="F312" t="s">
        <v>32</v>
      </c>
      <c r="G312">
        <v>4</v>
      </c>
      <c r="H312" t="s">
        <v>3592</v>
      </c>
      <c r="I312">
        <v>1</v>
      </c>
      <c r="J312" t="s">
        <v>5495</v>
      </c>
    </row>
    <row r="313" spans="1:10" x14ac:dyDescent="0.25">
      <c r="A313" s="2" t="s">
        <v>1535</v>
      </c>
      <c r="B313" t="s">
        <v>20</v>
      </c>
      <c r="C313">
        <v>3</v>
      </c>
      <c r="D313">
        <v>1</v>
      </c>
      <c r="E313">
        <v>4</v>
      </c>
      <c r="F313" t="s">
        <v>34</v>
      </c>
      <c r="G313">
        <v>1</v>
      </c>
      <c r="H313" t="s">
        <v>3593</v>
      </c>
      <c r="I313">
        <v>1</v>
      </c>
      <c r="J313" t="s">
        <v>5496</v>
      </c>
    </row>
    <row r="314" spans="1:10" x14ac:dyDescent="0.25">
      <c r="A314" s="2" t="s">
        <v>1536</v>
      </c>
      <c r="B314" t="s">
        <v>20</v>
      </c>
      <c r="C314">
        <v>3</v>
      </c>
      <c r="D314">
        <v>1</v>
      </c>
      <c r="E314">
        <v>4</v>
      </c>
      <c r="F314" t="s">
        <v>34</v>
      </c>
      <c r="G314">
        <v>2</v>
      </c>
      <c r="H314" t="s">
        <v>3594</v>
      </c>
      <c r="I314">
        <v>1</v>
      </c>
      <c r="J314" t="s">
        <v>5497</v>
      </c>
    </row>
    <row r="315" spans="1:10" x14ac:dyDescent="0.25">
      <c r="A315" s="2" t="s">
        <v>1537</v>
      </c>
      <c r="B315" t="s">
        <v>20</v>
      </c>
      <c r="C315">
        <v>3</v>
      </c>
      <c r="D315">
        <v>1</v>
      </c>
      <c r="E315">
        <v>4</v>
      </c>
      <c r="F315" t="s">
        <v>34</v>
      </c>
      <c r="G315">
        <v>3</v>
      </c>
      <c r="H315" t="s">
        <v>3595</v>
      </c>
      <c r="I315">
        <v>1</v>
      </c>
      <c r="J315" t="s">
        <v>5498</v>
      </c>
    </row>
    <row r="316" spans="1:10" x14ac:dyDescent="0.25">
      <c r="A316" s="2" t="s">
        <v>1538</v>
      </c>
      <c r="B316" t="s">
        <v>20</v>
      </c>
      <c r="C316">
        <v>3</v>
      </c>
      <c r="D316">
        <v>1</v>
      </c>
      <c r="E316">
        <v>4</v>
      </c>
      <c r="F316" t="s">
        <v>34</v>
      </c>
      <c r="G316">
        <v>5</v>
      </c>
      <c r="H316" t="s">
        <v>3596</v>
      </c>
      <c r="I316">
        <v>1</v>
      </c>
      <c r="J316" t="s">
        <v>5499</v>
      </c>
    </row>
    <row r="317" spans="1:10" x14ac:dyDescent="0.25">
      <c r="A317" s="2" t="s">
        <v>1539</v>
      </c>
      <c r="B317" t="s">
        <v>20</v>
      </c>
      <c r="C317">
        <v>3</v>
      </c>
      <c r="D317">
        <v>1</v>
      </c>
      <c r="E317">
        <v>4</v>
      </c>
      <c r="F317" t="s">
        <v>34</v>
      </c>
      <c r="G317">
        <v>7</v>
      </c>
      <c r="H317" t="s">
        <v>3597</v>
      </c>
      <c r="I317">
        <v>1</v>
      </c>
      <c r="J317" t="s">
        <v>5500</v>
      </c>
    </row>
    <row r="318" spans="1:10" x14ac:dyDescent="0.25">
      <c r="A318" s="2" t="s">
        <v>1540</v>
      </c>
      <c r="B318" t="s">
        <v>20</v>
      </c>
      <c r="C318">
        <v>3</v>
      </c>
      <c r="D318">
        <v>1</v>
      </c>
      <c r="E318">
        <v>4</v>
      </c>
      <c r="F318" t="s">
        <v>34</v>
      </c>
      <c r="G318">
        <v>10</v>
      </c>
      <c r="H318" t="s">
        <v>3598</v>
      </c>
      <c r="I318">
        <v>1</v>
      </c>
      <c r="J318" t="s">
        <v>5501</v>
      </c>
    </row>
    <row r="319" spans="1:10" x14ac:dyDescent="0.25">
      <c r="A319" s="2" t="s">
        <v>1541</v>
      </c>
      <c r="B319" t="s">
        <v>20</v>
      </c>
      <c r="C319">
        <v>3</v>
      </c>
      <c r="D319">
        <v>1</v>
      </c>
      <c r="E319">
        <v>4</v>
      </c>
      <c r="F319" t="s">
        <v>34</v>
      </c>
      <c r="G319">
        <v>11</v>
      </c>
      <c r="H319" t="s">
        <v>3599</v>
      </c>
      <c r="I319">
        <v>1</v>
      </c>
      <c r="J319" t="s">
        <v>5502</v>
      </c>
    </row>
    <row r="320" spans="1:10" x14ac:dyDescent="0.25">
      <c r="A320" s="2" t="s">
        <v>1542</v>
      </c>
      <c r="B320" t="s">
        <v>20</v>
      </c>
      <c r="C320">
        <v>3</v>
      </c>
      <c r="D320">
        <v>2</v>
      </c>
      <c r="E320">
        <v>1</v>
      </c>
      <c r="F320" t="s">
        <v>34</v>
      </c>
      <c r="G320">
        <v>2</v>
      </c>
      <c r="H320" t="s">
        <v>3600</v>
      </c>
      <c r="I320">
        <v>3</v>
      </c>
      <c r="J320" t="s">
        <v>5503</v>
      </c>
    </row>
    <row r="321" spans="1:10" x14ac:dyDescent="0.25">
      <c r="A321" s="2" t="s">
        <v>1543</v>
      </c>
      <c r="B321" t="s">
        <v>20</v>
      </c>
      <c r="C321">
        <v>3</v>
      </c>
      <c r="D321">
        <v>2</v>
      </c>
      <c r="E321">
        <v>1</v>
      </c>
      <c r="F321" t="s">
        <v>34</v>
      </c>
      <c r="G321">
        <v>4</v>
      </c>
      <c r="H321" t="s">
        <v>3601</v>
      </c>
      <c r="I321">
        <v>3</v>
      </c>
      <c r="J321" t="s">
        <v>5504</v>
      </c>
    </row>
    <row r="322" spans="1:10" x14ac:dyDescent="0.25">
      <c r="A322" s="2" t="s">
        <v>1544</v>
      </c>
      <c r="B322" t="s">
        <v>20</v>
      </c>
      <c r="C322">
        <v>3</v>
      </c>
      <c r="D322">
        <v>2</v>
      </c>
      <c r="E322">
        <v>1</v>
      </c>
      <c r="F322" t="s">
        <v>34</v>
      </c>
      <c r="G322">
        <v>7</v>
      </c>
      <c r="H322" t="s">
        <v>3602</v>
      </c>
      <c r="I322">
        <v>2</v>
      </c>
      <c r="J322" t="s">
        <v>5505</v>
      </c>
    </row>
    <row r="323" spans="1:10" x14ac:dyDescent="0.25">
      <c r="A323" s="2" t="s">
        <v>1545</v>
      </c>
      <c r="B323" t="s">
        <v>20</v>
      </c>
      <c r="C323">
        <v>3</v>
      </c>
      <c r="D323">
        <v>3</v>
      </c>
      <c r="E323">
        <v>1</v>
      </c>
      <c r="F323" t="s">
        <v>32</v>
      </c>
      <c r="G323">
        <v>3</v>
      </c>
      <c r="H323" t="s">
        <v>3603</v>
      </c>
      <c r="I323">
        <v>1</v>
      </c>
      <c r="J323" t="s">
        <v>5506</v>
      </c>
    </row>
    <row r="324" spans="1:10" x14ac:dyDescent="0.25">
      <c r="A324" s="2" t="s">
        <v>1546</v>
      </c>
      <c r="B324" t="s">
        <v>20</v>
      </c>
      <c r="C324">
        <v>3</v>
      </c>
      <c r="D324">
        <v>3</v>
      </c>
      <c r="E324">
        <v>2</v>
      </c>
      <c r="F324" t="s">
        <v>35</v>
      </c>
      <c r="G324">
        <v>2</v>
      </c>
      <c r="H324" t="s">
        <v>3604</v>
      </c>
      <c r="I324">
        <v>1</v>
      </c>
      <c r="J324" t="s">
        <v>5507</v>
      </c>
    </row>
    <row r="325" spans="1:10" x14ac:dyDescent="0.25">
      <c r="A325" s="2" t="s">
        <v>1547</v>
      </c>
      <c r="B325" t="s">
        <v>20</v>
      </c>
      <c r="C325">
        <v>3</v>
      </c>
      <c r="D325">
        <v>3</v>
      </c>
      <c r="E325">
        <v>2</v>
      </c>
      <c r="F325" t="s">
        <v>35</v>
      </c>
      <c r="G325">
        <v>3</v>
      </c>
      <c r="H325" t="s">
        <v>3605</v>
      </c>
      <c r="I325">
        <v>1</v>
      </c>
      <c r="J325" t="s">
        <v>5508</v>
      </c>
    </row>
    <row r="326" spans="1:10" ht="225" x14ac:dyDescent="0.25">
      <c r="A326" s="2" t="s">
        <v>1548</v>
      </c>
      <c r="B326" t="s">
        <v>20</v>
      </c>
      <c r="C326">
        <v>3</v>
      </c>
      <c r="D326">
        <v>3</v>
      </c>
      <c r="E326">
        <v>3</v>
      </c>
      <c r="F326" t="s">
        <v>34</v>
      </c>
      <c r="G326">
        <v>1</v>
      </c>
      <c r="H326" s="15" t="s">
        <v>3606</v>
      </c>
      <c r="I326">
        <v>1</v>
      </c>
      <c r="J326" t="s">
        <v>5509</v>
      </c>
    </row>
    <row r="327" spans="1:10" x14ac:dyDescent="0.25">
      <c r="A327" s="2" t="s">
        <v>1549</v>
      </c>
      <c r="B327" t="s">
        <v>20</v>
      </c>
      <c r="C327">
        <v>4</v>
      </c>
      <c r="D327">
        <v>2</v>
      </c>
      <c r="E327">
        <v>1</v>
      </c>
      <c r="F327" t="s">
        <v>32</v>
      </c>
      <c r="G327">
        <v>6</v>
      </c>
      <c r="H327" t="s">
        <v>3607</v>
      </c>
      <c r="I327">
        <v>1</v>
      </c>
      <c r="J327" t="s">
        <v>5510</v>
      </c>
    </row>
    <row r="328" spans="1:10" x14ac:dyDescent="0.25">
      <c r="A328" s="2" t="s">
        <v>1550</v>
      </c>
      <c r="B328" t="s">
        <v>20</v>
      </c>
      <c r="C328">
        <v>4</v>
      </c>
      <c r="D328">
        <v>2</v>
      </c>
      <c r="E328">
        <v>1</v>
      </c>
      <c r="F328" t="s">
        <v>32</v>
      </c>
      <c r="G328">
        <v>7</v>
      </c>
      <c r="H328" t="s">
        <v>3608</v>
      </c>
      <c r="I328">
        <v>1</v>
      </c>
      <c r="J328" t="s">
        <v>5511</v>
      </c>
    </row>
    <row r="329" spans="1:10" x14ac:dyDescent="0.25">
      <c r="A329" s="2" t="s">
        <v>1551</v>
      </c>
      <c r="B329" t="s">
        <v>20</v>
      </c>
      <c r="C329">
        <v>4</v>
      </c>
      <c r="D329">
        <v>2</v>
      </c>
      <c r="E329">
        <v>1</v>
      </c>
      <c r="F329" t="s">
        <v>32</v>
      </c>
      <c r="G329">
        <v>8</v>
      </c>
      <c r="H329" t="s">
        <v>3609</v>
      </c>
      <c r="I329">
        <v>1</v>
      </c>
      <c r="J329" t="s">
        <v>5512</v>
      </c>
    </row>
    <row r="330" spans="1:10" x14ac:dyDescent="0.25">
      <c r="A330" s="2" t="s">
        <v>1552</v>
      </c>
      <c r="B330" t="s">
        <v>20</v>
      </c>
      <c r="C330">
        <v>4</v>
      </c>
      <c r="D330">
        <v>2</v>
      </c>
      <c r="E330">
        <v>1</v>
      </c>
      <c r="F330" t="s">
        <v>32</v>
      </c>
      <c r="G330">
        <v>9</v>
      </c>
      <c r="H330" t="s">
        <v>3610</v>
      </c>
      <c r="I330">
        <v>1</v>
      </c>
      <c r="J330" t="s">
        <v>5513</v>
      </c>
    </row>
    <row r="331" spans="1:10" x14ac:dyDescent="0.25">
      <c r="A331" s="2" t="s">
        <v>1553</v>
      </c>
      <c r="B331" t="s">
        <v>20</v>
      </c>
      <c r="C331">
        <v>4</v>
      </c>
      <c r="D331">
        <v>2</v>
      </c>
      <c r="E331">
        <v>1</v>
      </c>
      <c r="F331" t="s">
        <v>32</v>
      </c>
      <c r="G331">
        <v>10</v>
      </c>
      <c r="H331" t="s">
        <v>3611</v>
      </c>
      <c r="I331">
        <v>1</v>
      </c>
      <c r="J331" t="s">
        <v>5514</v>
      </c>
    </row>
    <row r="332" spans="1:10" x14ac:dyDescent="0.25">
      <c r="A332" s="2" t="s">
        <v>1554</v>
      </c>
      <c r="B332" t="s">
        <v>20</v>
      </c>
      <c r="C332">
        <v>4</v>
      </c>
      <c r="D332">
        <v>2</v>
      </c>
      <c r="E332">
        <v>2</v>
      </c>
      <c r="F332" t="s">
        <v>34</v>
      </c>
      <c r="G332">
        <v>6</v>
      </c>
      <c r="H332" t="s">
        <v>3612</v>
      </c>
      <c r="I332">
        <v>1</v>
      </c>
      <c r="J332" t="s">
        <v>5515</v>
      </c>
    </row>
    <row r="333" spans="1:10" x14ac:dyDescent="0.25">
      <c r="A333" s="2" t="s">
        <v>1555</v>
      </c>
      <c r="B333" t="s">
        <v>20</v>
      </c>
      <c r="C333">
        <v>4</v>
      </c>
      <c r="D333">
        <v>2</v>
      </c>
      <c r="E333">
        <v>2</v>
      </c>
      <c r="F333" t="s">
        <v>34</v>
      </c>
      <c r="G333">
        <v>9</v>
      </c>
      <c r="H333" t="s">
        <v>3613</v>
      </c>
      <c r="I333">
        <v>1</v>
      </c>
      <c r="J333" t="s">
        <v>5516</v>
      </c>
    </row>
    <row r="334" spans="1:10" x14ac:dyDescent="0.25">
      <c r="A334" s="2" t="s">
        <v>1556</v>
      </c>
      <c r="B334" t="s">
        <v>20</v>
      </c>
      <c r="C334">
        <v>4</v>
      </c>
      <c r="D334">
        <v>2</v>
      </c>
      <c r="E334">
        <v>2</v>
      </c>
      <c r="F334" t="s">
        <v>34</v>
      </c>
      <c r="G334">
        <v>10</v>
      </c>
      <c r="H334" t="s">
        <v>3614</v>
      </c>
      <c r="I334">
        <v>1</v>
      </c>
      <c r="J334" t="s">
        <v>5517</v>
      </c>
    </row>
    <row r="335" spans="1:10" x14ac:dyDescent="0.25">
      <c r="A335" s="2" t="s">
        <v>1557</v>
      </c>
      <c r="B335" t="s">
        <v>20</v>
      </c>
      <c r="C335">
        <v>4</v>
      </c>
      <c r="D335">
        <v>2</v>
      </c>
      <c r="E335">
        <v>2</v>
      </c>
      <c r="F335" t="s">
        <v>34</v>
      </c>
      <c r="G335">
        <v>11</v>
      </c>
      <c r="H335" t="s">
        <v>3615</v>
      </c>
      <c r="I335">
        <v>1</v>
      </c>
      <c r="J335" t="s">
        <v>5518</v>
      </c>
    </row>
    <row r="336" spans="1:10" x14ac:dyDescent="0.25">
      <c r="A336" s="2" t="s">
        <v>1558</v>
      </c>
      <c r="B336" t="s">
        <v>20</v>
      </c>
      <c r="C336">
        <v>4</v>
      </c>
      <c r="D336">
        <v>2</v>
      </c>
      <c r="E336">
        <v>2</v>
      </c>
      <c r="F336" t="s">
        <v>34</v>
      </c>
      <c r="G336">
        <v>12</v>
      </c>
      <c r="H336" t="s">
        <v>3616</v>
      </c>
      <c r="I336">
        <v>3</v>
      </c>
      <c r="J336" t="s">
        <v>5519</v>
      </c>
    </row>
    <row r="337" spans="1:10" x14ac:dyDescent="0.25">
      <c r="A337" s="2" t="s">
        <v>1559</v>
      </c>
      <c r="B337" t="s">
        <v>20</v>
      </c>
      <c r="C337">
        <v>4</v>
      </c>
      <c r="D337">
        <v>2</v>
      </c>
      <c r="E337">
        <v>2</v>
      </c>
      <c r="F337" t="s">
        <v>34</v>
      </c>
      <c r="G337">
        <v>13</v>
      </c>
      <c r="H337" t="s">
        <v>3617</v>
      </c>
      <c r="I337">
        <v>1</v>
      </c>
      <c r="J337" t="s">
        <v>5520</v>
      </c>
    </row>
    <row r="338" spans="1:10" x14ac:dyDescent="0.25">
      <c r="A338" s="2" t="s">
        <v>1560</v>
      </c>
      <c r="B338" t="s">
        <v>20</v>
      </c>
      <c r="C338">
        <v>4</v>
      </c>
      <c r="D338">
        <v>2</v>
      </c>
      <c r="E338">
        <v>2</v>
      </c>
      <c r="F338" t="s">
        <v>34</v>
      </c>
      <c r="G338">
        <v>14</v>
      </c>
      <c r="H338" t="s">
        <v>3618</v>
      </c>
      <c r="I338">
        <v>2</v>
      </c>
      <c r="J338" t="s">
        <v>5521</v>
      </c>
    </row>
    <row r="339" spans="1:10" x14ac:dyDescent="0.25">
      <c r="A339" s="2" t="s">
        <v>1561</v>
      </c>
      <c r="B339" t="s">
        <v>20</v>
      </c>
      <c r="C339">
        <v>4</v>
      </c>
      <c r="D339">
        <v>2</v>
      </c>
      <c r="E339">
        <v>2</v>
      </c>
      <c r="F339" t="s">
        <v>34</v>
      </c>
      <c r="G339">
        <v>15</v>
      </c>
      <c r="H339" t="s">
        <v>3619</v>
      </c>
      <c r="I339">
        <v>1</v>
      </c>
      <c r="J339" t="s">
        <v>5522</v>
      </c>
    </row>
    <row r="340" spans="1:10" x14ac:dyDescent="0.25">
      <c r="A340" s="2" t="s">
        <v>1562</v>
      </c>
      <c r="B340" t="s">
        <v>20</v>
      </c>
      <c r="C340">
        <v>4</v>
      </c>
      <c r="D340">
        <v>2</v>
      </c>
      <c r="E340">
        <v>2</v>
      </c>
      <c r="F340" t="s">
        <v>32</v>
      </c>
      <c r="G340">
        <v>16</v>
      </c>
      <c r="H340" t="s">
        <v>3620</v>
      </c>
      <c r="I340">
        <v>1</v>
      </c>
      <c r="J340" t="s">
        <v>5523</v>
      </c>
    </row>
    <row r="341" spans="1:10" x14ac:dyDescent="0.25">
      <c r="A341" s="2" t="s">
        <v>1563</v>
      </c>
      <c r="B341" t="s">
        <v>20</v>
      </c>
      <c r="C341">
        <v>4</v>
      </c>
      <c r="D341">
        <v>2</v>
      </c>
      <c r="E341">
        <v>3</v>
      </c>
      <c r="F341" t="s">
        <v>32</v>
      </c>
      <c r="G341">
        <v>10</v>
      </c>
      <c r="H341" t="s">
        <v>3621</v>
      </c>
      <c r="I341">
        <v>2</v>
      </c>
      <c r="J341" t="s">
        <v>5524</v>
      </c>
    </row>
    <row r="342" spans="1:10" x14ac:dyDescent="0.25">
      <c r="A342" s="2" t="s">
        <v>1564</v>
      </c>
      <c r="B342" t="s">
        <v>20</v>
      </c>
      <c r="C342">
        <v>4</v>
      </c>
      <c r="D342">
        <v>2</v>
      </c>
      <c r="E342">
        <v>3</v>
      </c>
      <c r="F342" t="s">
        <v>32</v>
      </c>
      <c r="G342">
        <v>11</v>
      </c>
      <c r="H342" t="s">
        <v>3622</v>
      </c>
      <c r="I342">
        <v>2</v>
      </c>
      <c r="J342" t="s">
        <v>5525</v>
      </c>
    </row>
    <row r="343" spans="1:10" x14ac:dyDescent="0.25">
      <c r="A343" s="2" t="s">
        <v>1565</v>
      </c>
      <c r="B343" t="s">
        <v>20</v>
      </c>
      <c r="C343">
        <v>4</v>
      </c>
      <c r="D343">
        <v>2</v>
      </c>
      <c r="E343">
        <v>3</v>
      </c>
      <c r="F343" t="s">
        <v>32</v>
      </c>
      <c r="G343">
        <v>12</v>
      </c>
      <c r="H343" t="s">
        <v>3623</v>
      </c>
      <c r="I343">
        <v>1</v>
      </c>
      <c r="J343" t="s">
        <v>5526</v>
      </c>
    </row>
    <row r="344" spans="1:10" x14ac:dyDescent="0.25">
      <c r="A344" s="2" t="s">
        <v>1566</v>
      </c>
      <c r="B344" t="s">
        <v>20</v>
      </c>
      <c r="C344">
        <v>4</v>
      </c>
      <c r="D344">
        <v>2</v>
      </c>
      <c r="E344">
        <v>3</v>
      </c>
      <c r="F344" t="s">
        <v>32</v>
      </c>
      <c r="G344">
        <v>13</v>
      </c>
      <c r="H344" t="s">
        <v>3624</v>
      </c>
      <c r="I344">
        <v>1</v>
      </c>
      <c r="J344" t="s">
        <v>5527</v>
      </c>
    </row>
    <row r="345" spans="1:10" x14ac:dyDescent="0.25">
      <c r="A345" s="2" t="s">
        <v>1567</v>
      </c>
      <c r="B345" t="s">
        <v>20</v>
      </c>
      <c r="C345">
        <v>4</v>
      </c>
      <c r="D345">
        <v>2</v>
      </c>
      <c r="E345">
        <v>3</v>
      </c>
      <c r="F345" t="s">
        <v>32</v>
      </c>
      <c r="G345">
        <v>14</v>
      </c>
      <c r="H345" t="s">
        <v>3625</v>
      </c>
      <c r="I345">
        <v>1</v>
      </c>
      <c r="J345" t="s">
        <v>5528</v>
      </c>
    </row>
    <row r="346" spans="1:10" x14ac:dyDescent="0.25">
      <c r="A346" s="2" t="s">
        <v>1568</v>
      </c>
      <c r="B346" t="s">
        <v>20</v>
      </c>
      <c r="C346">
        <v>4</v>
      </c>
      <c r="D346">
        <v>2</v>
      </c>
      <c r="E346">
        <v>3</v>
      </c>
      <c r="F346" t="s">
        <v>32</v>
      </c>
      <c r="G346">
        <v>15</v>
      </c>
      <c r="H346" t="s">
        <v>3626</v>
      </c>
      <c r="I346">
        <v>1</v>
      </c>
      <c r="J346" t="s">
        <v>5529</v>
      </c>
    </row>
    <row r="347" spans="1:10" x14ac:dyDescent="0.25">
      <c r="A347" s="2" t="s">
        <v>1569</v>
      </c>
      <c r="B347" t="s">
        <v>20</v>
      </c>
      <c r="C347">
        <v>4</v>
      </c>
      <c r="D347">
        <v>2</v>
      </c>
      <c r="E347">
        <v>3</v>
      </c>
      <c r="F347" t="s">
        <v>32</v>
      </c>
      <c r="G347">
        <v>16</v>
      </c>
      <c r="H347" t="s">
        <v>3627</v>
      </c>
      <c r="I347">
        <v>1</v>
      </c>
      <c r="J347" t="s">
        <v>5530</v>
      </c>
    </row>
    <row r="348" spans="1:10" x14ac:dyDescent="0.25">
      <c r="A348" s="2" t="s">
        <v>1570</v>
      </c>
      <c r="B348" t="s">
        <v>20</v>
      </c>
      <c r="C348">
        <v>4</v>
      </c>
      <c r="D348">
        <v>2</v>
      </c>
      <c r="E348">
        <v>4</v>
      </c>
      <c r="F348" t="s">
        <v>32</v>
      </c>
      <c r="G348">
        <v>3</v>
      </c>
      <c r="H348" t="s">
        <v>3628</v>
      </c>
      <c r="I348">
        <v>1</v>
      </c>
      <c r="J348" t="s">
        <v>5531</v>
      </c>
    </row>
    <row r="349" spans="1:10" x14ac:dyDescent="0.25">
      <c r="A349" s="2" t="s">
        <v>1571</v>
      </c>
      <c r="B349" t="s">
        <v>20</v>
      </c>
      <c r="C349">
        <v>4</v>
      </c>
      <c r="D349">
        <v>2</v>
      </c>
      <c r="E349">
        <v>4</v>
      </c>
      <c r="F349" t="s">
        <v>32</v>
      </c>
      <c r="G349">
        <v>4</v>
      </c>
      <c r="H349" t="s">
        <v>3629</v>
      </c>
      <c r="I349">
        <v>1</v>
      </c>
      <c r="J349" t="s">
        <v>5532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TODOS</vt:lpstr>
      <vt:lpstr>ProGES-SA</vt:lpstr>
      <vt:lpstr>ProGES-DPI</vt:lpstr>
      <vt:lpstr>ProGES-Genero</vt:lpstr>
      <vt:lpstr>ARTES</vt:lpstr>
      <vt:lpstr>BIOLOGICO</vt:lpstr>
      <vt:lpstr>CS-SALUD</vt:lpstr>
      <vt:lpstr>HUMANIDADES</vt:lpstr>
      <vt:lpstr>ECONOMICO</vt:lpstr>
      <vt:lpstr>TECNICA</vt:lpstr>
      <vt:lpstr>UVI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Rosenkranz Saenz Maria Karin</dc:creator>
  <cp:lastModifiedBy>Rosenkranz Saenz Maria Karin</cp:lastModifiedBy>
  <dcterms:created xsi:type="dcterms:W3CDTF">2012-11-06T16:46:56Z</dcterms:created>
  <dcterms:modified xsi:type="dcterms:W3CDTF">2013-01-07T20:29:16Z</dcterms:modified>
</cp:coreProperties>
</file>