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5" windowWidth="5445" windowHeight="3720" activeTab="0"/>
  </bookViews>
  <sheets>
    <sheet name="Hoja1" sheetId="1" r:id="rId1"/>
  </sheets>
  <definedNames>
    <definedName name="_xlnm.Print_Area" localSheetId="0">'Hoja1'!$B$3:$O$29</definedName>
  </definedNames>
  <calcPr fullCalcOnLoad="1"/>
</workbook>
</file>

<file path=xl/sharedStrings.xml><?xml version="1.0" encoding="utf-8"?>
<sst xmlns="http://schemas.openxmlformats.org/spreadsheetml/2006/main" count="28" uniqueCount="19">
  <si>
    <t>AFD</t>
  </si>
  <si>
    <t>AFT</t>
  </si>
  <si>
    <t>AFEL</t>
  </si>
  <si>
    <t>Total</t>
  </si>
  <si>
    <t>C</t>
  </si>
  <si>
    <t>5 a 10 %</t>
  </si>
  <si>
    <t>40 a 60 %</t>
  </si>
  <si>
    <t>10 a 15 %</t>
  </si>
  <si>
    <t>20 a 40 %</t>
  </si>
  <si>
    <t>Suma</t>
  </si>
  <si>
    <t>Rangos</t>
  </si>
  <si>
    <t>AFB</t>
  </si>
  <si>
    <t>Ht</t>
  </si>
  <si>
    <t>Hp</t>
  </si>
  <si>
    <t>%Ht</t>
  </si>
  <si>
    <t>%Hp</t>
  </si>
  <si>
    <r>
      <t xml:space="preserve">Instrucciones: </t>
    </r>
    <r>
      <rPr>
        <sz val="8"/>
        <color indexed="12"/>
        <rFont val="Arial"/>
        <family val="2"/>
      </rPr>
      <t>1)</t>
    </r>
    <r>
      <rPr>
        <sz val="8"/>
        <rFont val="Arial"/>
        <family val="2"/>
      </rPr>
      <t xml:space="preserve"> Si las dos tablas y los dos gráficos no se visualizan completamente en la pantalla, ajuste el "zoom" hasta que se muestren por completo; </t>
    </r>
    <r>
      <rPr>
        <sz val="8"/>
        <color indexed="12"/>
        <rFont val="Arial"/>
        <family val="2"/>
      </rPr>
      <t>2)</t>
    </r>
    <r>
      <rPr>
        <sz val="8"/>
        <rFont val="Arial"/>
        <family val="2"/>
      </rPr>
      <t xml:space="preserve"> En las celdas blancas de la tabla "Proporción de horas teoría, horas práctica y créditos por área de formación" se presentan datos a manera de ejemplo, que deben sustituirse por los datos reales correspondientes; introducir los datos de horas teoría (Ht) y horas práctica (Hp), por área de formación; los totales por área, las sumas globales, el cálculo de los créditos y las proporciones en los gráficos se ajustarán automáticamente; </t>
    </r>
    <r>
      <rPr>
        <sz val="8"/>
        <color indexed="12"/>
        <rFont val="Arial"/>
        <family val="2"/>
      </rPr>
      <t>3)</t>
    </r>
    <r>
      <rPr>
        <sz val="8"/>
        <rFont val="Arial"/>
        <family val="2"/>
      </rPr>
      <t xml:space="preserve"> Verificar que las proporciónes de Ht-Hp por área de formación así como el total de créditos, estén dentro de los parámetros preestablecidos; para el caso de Ht-Hp, recordar que ésta proporción puede variar entre 70-30 como máximo y 50-50 como mínimo. En cuanto a los créditos, si el total está fuera del rango 350-450, el número aparecerá en rojo.</t>
    </r>
  </si>
  <si>
    <t>Proporción de horas teoría, horas práctica y créditos por Área de formación</t>
  </si>
  <si>
    <t>Rangos de proporción  crediticia predeterminados para cada Área de formación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</si>
</sst>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0.0"/>
    <numFmt numFmtId="179" formatCode="[$-80A]dddd\,\ dd&quot; de &quot;mmmm&quot; de &quot;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4.5"/>
      <name val="Arial"/>
      <family val="2"/>
    </font>
    <font>
      <b/>
      <sz val="10"/>
      <color indexed="1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>
      <alignment horizontal="center"/>
    </xf>
    <xf numFmtId="0" fontId="5" fillId="2" borderId="15" xfId="0" applyFont="1" applyFill="1" applyBorder="1" applyAlignment="1" applyProtection="1">
      <alignment horizontal="left"/>
      <protection/>
    </xf>
    <xf numFmtId="0" fontId="3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7" fillId="0" borderId="0" xfId="0" applyFont="1" applyAlignment="1">
      <alignment horizontal="justify" vertical="distributed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075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%Ht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Hoja1!$C$10:$G$10</c:f>
              <c:strCache>
                <c:ptCount val="5"/>
                <c:pt idx="0">
                  <c:v>AFB</c:v>
                </c:pt>
                <c:pt idx="1">
                  <c:v>AFD</c:v>
                </c:pt>
                <c:pt idx="2">
                  <c:v>AFT</c:v>
                </c:pt>
                <c:pt idx="3">
                  <c:v>AFEL</c:v>
                </c:pt>
                <c:pt idx="4">
                  <c:v>Total</c:v>
                </c:pt>
              </c:strCache>
            </c:strRef>
          </c:cat>
          <c:val>
            <c:numRef>
              <c:f>Hoja1!$C$11:$G$11</c:f>
              <c:numCache>
                <c:ptCount val="5"/>
                <c:pt idx="0">
                  <c:v>61.016949152542374</c:v>
                </c:pt>
                <c:pt idx="1">
                  <c:v>56.91056910569105</c:v>
                </c:pt>
                <c:pt idx="2">
                  <c:v>35.714285714285715</c:v>
                </c:pt>
                <c:pt idx="3">
                  <c:v>55.55555555555556</c:v>
                </c:pt>
                <c:pt idx="4">
                  <c:v>55.26315789473685</c:v>
                </c:pt>
              </c:numCache>
            </c:numRef>
          </c:val>
        </c:ser>
        <c:ser>
          <c:idx val="1"/>
          <c:order val="1"/>
          <c:tx>
            <c:strRef>
              <c:f>Hoja1!$B$12</c:f>
              <c:strCache>
                <c:ptCount val="1"/>
                <c:pt idx="0">
                  <c:v>%Hp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Hoja1!$C$10:$G$10</c:f>
              <c:strCache>
                <c:ptCount val="5"/>
                <c:pt idx="0">
                  <c:v>AFB</c:v>
                </c:pt>
                <c:pt idx="1">
                  <c:v>AFD</c:v>
                </c:pt>
                <c:pt idx="2">
                  <c:v>AFT</c:v>
                </c:pt>
                <c:pt idx="3">
                  <c:v>AFEL</c:v>
                </c:pt>
                <c:pt idx="4">
                  <c:v>Total</c:v>
                </c:pt>
              </c:strCache>
            </c:strRef>
          </c:cat>
          <c:val>
            <c:numRef>
              <c:f>Hoja1!$C$12:$G$12</c:f>
              <c:numCache>
                <c:ptCount val="5"/>
                <c:pt idx="0">
                  <c:v>38.983050847457626</c:v>
                </c:pt>
                <c:pt idx="1">
                  <c:v>43.08943089430895</c:v>
                </c:pt>
                <c:pt idx="2">
                  <c:v>64.28571428571429</c:v>
                </c:pt>
                <c:pt idx="3">
                  <c:v>44.44444444444444</c:v>
                </c:pt>
                <c:pt idx="4">
                  <c:v>44.73684210526316</c:v>
                </c:pt>
              </c:numCache>
            </c:numRef>
          </c:val>
        </c:ser>
        <c:overlap val="100"/>
        <c:axId val="11220877"/>
        <c:axId val="33879030"/>
      </c:bar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75"/>
          <c:y val="0.32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7125"/>
          <c:y val="0.2145"/>
          <c:w val="0.85175"/>
          <c:h val="0.46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Hoja1!$C$4:$F$4</c:f>
              <c:strCache>
                <c:ptCount val="4"/>
                <c:pt idx="0">
                  <c:v>AFB</c:v>
                </c:pt>
                <c:pt idx="1">
                  <c:v>AFD</c:v>
                </c:pt>
                <c:pt idx="2">
                  <c:v>AFT</c:v>
                </c:pt>
                <c:pt idx="3">
                  <c:v>AFEL</c:v>
                </c:pt>
              </c:strCache>
            </c:strRef>
          </c:cat>
          <c:val>
            <c:numRef>
              <c:f>Hoja1!$C$8:$F$8</c:f>
              <c:numCache>
                <c:ptCount val="4"/>
                <c:pt idx="0">
                  <c:v>95</c:v>
                </c:pt>
                <c:pt idx="1">
                  <c:v>193</c:v>
                </c:pt>
                <c:pt idx="2">
                  <c:v>38</c:v>
                </c:pt>
                <c:pt idx="3">
                  <c:v>28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19050</xdr:rowOff>
    </xdr:from>
    <xdr:to>
      <xdr:col>8</xdr:col>
      <xdr:colOff>171450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171450" y="2324100"/>
        <a:ext cx="25908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8</xdr:row>
      <xdr:rowOff>19050</xdr:rowOff>
    </xdr:from>
    <xdr:to>
      <xdr:col>12</xdr:col>
      <xdr:colOff>542925</xdr:colOff>
      <xdr:row>18</xdr:row>
      <xdr:rowOff>123825</xdr:rowOff>
    </xdr:to>
    <xdr:graphicFrame>
      <xdr:nvGraphicFramePr>
        <xdr:cNvPr id="2" name="Chart 4"/>
        <xdr:cNvGraphicFramePr/>
      </xdr:nvGraphicFramePr>
      <xdr:xfrm>
        <a:off x="2771775" y="2324100"/>
        <a:ext cx="276225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showGridLines="0" showRowColHeaders="0" tabSelected="1" zoomScaleSheetLayoutView="132" workbookViewId="0" topLeftCell="A1">
      <selection activeCell="C5" sqref="C5"/>
    </sheetView>
  </sheetViews>
  <sheetFormatPr defaultColWidth="11.421875" defaultRowHeight="12.75"/>
  <cols>
    <col min="1" max="1" width="2.7109375" style="0" customWidth="1"/>
    <col min="2" max="2" width="6.28125" style="0" customWidth="1"/>
    <col min="3" max="4" width="4.7109375" style="0" customWidth="1"/>
    <col min="5" max="5" width="4.57421875" style="0" customWidth="1"/>
    <col min="6" max="6" width="5.7109375" style="0" customWidth="1"/>
    <col min="7" max="7" width="5.57421875" style="0" customWidth="1"/>
    <col min="8" max="8" width="4.57421875" style="0" customWidth="1"/>
    <col min="9" max="9" width="7.7109375" style="0" customWidth="1"/>
    <col min="10" max="12" width="9.421875" style="0" customWidth="1"/>
    <col min="13" max="13" width="8.421875" style="0" customWidth="1"/>
  </cols>
  <sheetData>
    <row r="1" spans="2:13" ht="79.5" customHeight="1">
      <c r="B1" s="28" t="s">
        <v>16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2.75">
      <c r="B2" s="29" t="s">
        <v>17</v>
      </c>
      <c r="C2" s="29"/>
      <c r="D2" s="29"/>
      <c r="E2" s="29"/>
      <c r="F2" s="29"/>
      <c r="G2" s="29"/>
      <c r="H2" s="29"/>
      <c r="I2" s="30" t="s">
        <v>18</v>
      </c>
      <c r="J2" s="30"/>
      <c r="K2" s="30"/>
      <c r="L2" s="30"/>
      <c r="M2" s="30"/>
    </row>
    <row r="3" spans="2:13" ht="25.5" customHeight="1">
      <c r="B3" s="29"/>
      <c r="C3" s="29"/>
      <c r="D3" s="29"/>
      <c r="E3" s="29"/>
      <c r="F3" s="29"/>
      <c r="G3" s="29"/>
      <c r="H3" s="29"/>
      <c r="I3" s="31"/>
      <c r="J3" s="31"/>
      <c r="K3" s="31"/>
      <c r="L3" s="31"/>
      <c r="M3" s="31"/>
    </row>
    <row r="4" spans="2:13" ht="12.75">
      <c r="B4" s="9"/>
      <c r="C4" s="10" t="s">
        <v>11</v>
      </c>
      <c r="D4" s="10" t="s">
        <v>0</v>
      </c>
      <c r="E4" s="10" t="s">
        <v>1</v>
      </c>
      <c r="F4" s="10" t="s">
        <v>2</v>
      </c>
      <c r="G4" s="11" t="s">
        <v>3</v>
      </c>
      <c r="H4" s="8"/>
      <c r="I4" s="12"/>
      <c r="J4" s="10" t="s">
        <v>11</v>
      </c>
      <c r="K4" s="10" t="s">
        <v>0</v>
      </c>
      <c r="L4" s="10" t="s">
        <v>1</v>
      </c>
      <c r="M4" s="11" t="s">
        <v>2</v>
      </c>
    </row>
    <row r="5" spans="2:13" ht="12.75">
      <c r="B5" s="13" t="s">
        <v>12</v>
      </c>
      <c r="C5" s="14">
        <v>36</v>
      </c>
      <c r="D5" s="15">
        <v>70</v>
      </c>
      <c r="E5" s="15">
        <v>10</v>
      </c>
      <c r="F5" s="16">
        <v>10</v>
      </c>
      <c r="G5" s="17">
        <f>SUM(C5:F5)</f>
        <v>126</v>
      </c>
      <c r="H5" s="8"/>
      <c r="I5" s="5" t="s">
        <v>10</v>
      </c>
      <c r="J5" s="18" t="s">
        <v>8</v>
      </c>
      <c r="K5" s="18" t="s">
        <v>6</v>
      </c>
      <c r="L5" s="18" t="s">
        <v>7</v>
      </c>
      <c r="M5" s="19" t="s">
        <v>5</v>
      </c>
    </row>
    <row r="6" spans="2:13" ht="12.75">
      <c r="B6" s="13" t="s">
        <v>13</v>
      </c>
      <c r="C6" s="20">
        <v>23</v>
      </c>
      <c r="D6" s="21">
        <v>53</v>
      </c>
      <c r="E6" s="21">
        <v>18</v>
      </c>
      <c r="F6" s="22">
        <v>8</v>
      </c>
      <c r="G6" s="17">
        <f>SUM(C6:F6)</f>
        <v>102</v>
      </c>
      <c r="H6" s="8"/>
      <c r="I6" s="8"/>
      <c r="J6" s="8"/>
      <c r="K6" s="8"/>
      <c r="L6" s="8"/>
      <c r="M6" s="8"/>
    </row>
    <row r="7" spans="2:13" ht="12.75">
      <c r="B7" s="23" t="s">
        <v>9</v>
      </c>
      <c r="C7" s="24">
        <f>SUM(C5:C6)</f>
        <v>59</v>
      </c>
      <c r="D7" s="24">
        <f>SUM(D5:D6)</f>
        <v>123</v>
      </c>
      <c r="E7" s="24">
        <f>SUM(E5:E6)</f>
        <v>28</v>
      </c>
      <c r="F7" s="24">
        <f>SUM(F5:F6)</f>
        <v>18</v>
      </c>
      <c r="G7" s="17">
        <f>SUM(G5:G6)</f>
        <v>228</v>
      </c>
      <c r="H7" s="8"/>
      <c r="I7" s="8"/>
      <c r="J7" s="8"/>
      <c r="K7" s="8"/>
      <c r="L7" s="8"/>
      <c r="M7" s="8"/>
    </row>
    <row r="8" spans="2:13" ht="12.75">
      <c r="B8" s="25" t="s">
        <v>4</v>
      </c>
      <c r="C8" s="26">
        <f>(C5*2+C6)</f>
        <v>95</v>
      </c>
      <c r="D8" s="26">
        <f>(D5*2+D6)</f>
        <v>193</v>
      </c>
      <c r="E8" s="26">
        <f>(E5*2+E6)</f>
        <v>38</v>
      </c>
      <c r="F8" s="26">
        <f>(F5*2+F6)</f>
        <v>28</v>
      </c>
      <c r="G8" s="27">
        <f>SUM(C8:F8)</f>
        <v>354</v>
      </c>
      <c r="H8" s="8"/>
      <c r="I8" s="8"/>
      <c r="J8" s="8"/>
      <c r="K8" s="8"/>
      <c r="L8" s="8"/>
      <c r="M8" s="8"/>
    </row>
    <row r="9" spans="2:7" ht="12.75">
      <c r="B9" s="6"/>
      <c r="C9" s="7"/>
      <c r="D9" s="7"/>
      <c r="E9" s="7"/>
      <c r="F9" s="7"/>
      <c r="G9" s="7"/>
    </row>
    <row r="10" spans="3:7" ht="12.75">
      <c r="C10" s="2" t="s">
        <v>11</v>
      </c>
      <c r="D10" s="2" t="s">
        <v>0</v>
      </c>
      <c r="E10" s="2" t="s">
        <v>1</v>
      </c>
      <c r="F10" s="2" t="s">
        <v>2</v>
      </c>
      <c r="G10" s="2" t="s">
        <v>3</v>
      </c>
    </row>
    <row r="11" spans="2:7" ht="12.75">
      <c r="B11" s="1" t="s">
        <v>14</v>
      </c>
      <c r="C11" s="3">
        <f>(C5/C7)*100</f>
        <v>61.016949152542374</v>
      </c>
      <c r="D11" s="3">
        <f>(D5/D7)*100</f>
        <v>56.91056910569105</v>
      </c>
      <c r="E11" s="3">
        <f>(E5/E7)*100</f>
        <v>35.714285714285715</v>
      </c>
      <c r="F11" s="3">
        <f>(F5/F7)*100</f>
        <v>55.55555555555556</v>
      </c>
      <c r="G11" s="3">
        <f>(G5/G7)*100</f>
        <v>55.26315789473685</v>
      </c>
    </row>
    <row r="12" spans="2:7" ht="12.75">
      <c r="B12" s="1" t="s">
        <v>15</v>
      </c>
      <c r="C12" s="3">
        <f>(C6/C7)*100</f>
        <v>38.983050847457626</v>
      </c>
      <c r="D12" s="3">
        <f>(D6/D7)*100</f>
        <v>43.08943089430895</v>
      </c>
      <c r="E12" s="3">
        <f>(E6/E7)*100</f>
        <v>64.28571428571429</v>
      </c>
      <c r="F12" s="4">
        <f>(F6/F7)*100</f>
        <v>44.44444444444444</v>
      </c>
      <c r="G12" s="3">
        <f>(G6/G7)*100</f>
        <v>44.73684210526316</v>
      </c>
    </row>
    <row r="18" spans="7:11" ht="12.75">
      <c r="G18">
        <f>SUM(C8:F8)</f>
        <v>354</v>
      </c>
      <c r="J18">
        <v>350</v>
      </c>
      <c r="K18">
        <v>450</v>
      </c>
    </row>
  </sheetData>
  <sheetProtection password="F2A5" sheet="1" objects="1" scenarios="1" selectLockedCells="1"/>
  <mergeCells count="3">
    <mergeCell ref="B1:M1"/>
    <mergeCell ref="B2:H3"/>
    <mergeCell ref="I2:M3"/>
  </mergeCells>
  <conditionalFormatting sqref="D9">
    <cfRule type="cellIs" priority="1" dxfId="0" operator="between" stopIfTrue="1">
      <formula>40</formula>
      <formula>60</formula>
    </cfRule>
  </conditionalFormatting>
  <conditionalFormatting sqref="C9">
    <cfRule type="cellIs" priority="2" dxfId="0" operator="between" stopIfTrue="1">
      <formula>20</formula>
      <formula>40</formula>
    </cfRule>
  </conditionalFormatting>
  <conditionalFormatting sqref="E9">
    <cfRule type="cellIs" priority="3" dxfId="0" operator="between" stopIfTrue="1">
      <formula>10</formula>
      <formula>15</formula>
    </cfRule>
  </conditionalFormatting>
  <conditionalFormatting sqref="F9">
    <cfRule type="cellIs" priority="4" dxfId="0" operator="between" stopIfTrue="1">
      <formula>5</formula>
      <formula>10</formula>
    </cfRule>
  </conditionalFormatting>
  <conditionalFormatting sqref="G8">
    <cfRule type="cellIs" priority="5" dxfId="0" operator="between" stopIfTrue="1">
      <formula>$J$18</formula>
      <formula>$K$18</formula>
    </cfRule>
  </conditionalFormatting>
  <printOptions/>
  <pageMargins left="0.75" right="0.75" top="1" bottom="1" header="0" footer="0"/>
  <pageSetup horizontalDpi="300" verticalDpi="3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Universidad Veracruzana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DGDA</dc:creator>
  <cp:keywords/>
  <dc:description/>
  <cp:lastModifiedBy> </cp:lastModifiedBy>
  <cp:lastPrinted>2005-07-12T23:04:55Z</cp:lastPrinted>
  <dcterms:created xsi:type="dcterms:W3CDTF">2005-06-17T02:19:06Z</dcterms:created>
  <dcterms:modified xsi:type="dcterms:W3CDTF">2005-08-17T16:57:13Z</dcterms:modified>
  <cp:category/>
  <cp:version/>
  <cp:contentType/>
  <cp:contentStatus/>
</cp:coreProperties>
</file>