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0890" windowHeight="7875" activeTab="3"/>
  </bookViews>
  <sheets>
    <sheet name="Hw-Sw-Win-I" sheetId="1" r:id="rId1"/>
    <sheet name="Word" sheetId="5" r:id="rId2"/>
    <sheet name="Excel" sheetId="3" r:id="rId3"/>
    <sheet name="PowerPoint" sheetId="4" r:id="rId4"/>
  </sheets>
  <calcPr calcId="145621"/>
</workbook>
</file>

<file path=xl/calcChain.xml><?xml version="1.0" encoding="utf-8"?>
<calcChain xmlns="http://schemas.openxmlformats.org/spreadsheetml/2006/main">
  <c r="N18" i="4" l="1"/>
  <c r="N17" i="4" l="1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5" i="4"/>
  <c r="N6" i="4"/>
  <c r="N7" i="4"/>
  <c r="N8" i="4"/>
  <c r="N9" i="4"/>
  <c r="N10" i="4"/>
  <c r="N11" i="4"/>
  <c r="N12" i="4"/>
  <c r="N13" i="4"/>
  <c r="N14" i="4"/>
  <c r="N15" i="4"/>
  <c r="N16" i="4"/>
  <c r="N3" i="4"/>
  <c r="N4" i="4"/>
  <c r="L4" i="3" l="1"/>
  <c r="L22" i="3" l="1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5" i="3"/>
  <c r="M38" i="5" l="1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E16" i="1" l="1"/>
  <c r="E4" i="1"/>
  <c r="E20" i="1" l="1"/>
  <c r="E27" i="1"/>
  <c r="E12" i="1"/>
  <c r="E31" i="1"/>
  <c r="E13" i="1"/>
  <c r="E9" i="1"/>
  <c r="E6" i="1"/>
  <c r="E19" i="1"/>
  <c r="E34" i="1"/>
  <c r="E26" i="1"/>
  <c r="E23" i="1"/>
  <c r="E22" i="1"/>
  <c r="E32" i="1"/>
  <c r="E11" i="1"/>
  <c r="E28" i="1"/>
  <c r="E15" i="1"/>
  <c r="E7" i="1"/>
  <c r="E35" i="1"/>
  <c r="E5" i="1"/>
  <c r="E17" i="1"/>
  <c r="E25" i="1"/>
  <c r="E36" i="1"/>
  <c r="E18" i="1"/>
  <c r="E14" i="1"/>
  <c r="E33" i="1"/>
  <c r="E21" i="1"/>
  <c r="E10" i="1"/>
  <c r="E37" i="1"/>
  <c r="E30" i="1"/>
  <c r="E8" i="1"/>
  <c r="E29" i="1"/>
  <c r="E24" i="1"/>
</calcChain>
</file>

<file path=xl/sharedStrings.xml><?xml version="1.0" encoding="utf-8"?>
<sst xmlns="http://schemas.openxmlformats.org/spreadsheetml/2006/main" count="193" uniqueCount="63">
  <si>
    <t>Morales Muñoz Jorge A.</t>
  </si>
  <si>
    <t>Pérez Ortiz Julio</t>
  </si>
  <si>
    <t>Fernandez Sosa Karla</t>
  </si>
  <si>
    <t>Ascanio Varela Miguel</t>
  </si>
  <si>
    <t>Torres Tlapa María Jeraldín</t>
  </si>
  <si>
    <t>Parte Teórica</t>
  </si>
  <si>
    <t>Windows-Internet</t>
  </si>
  <si>
    <t>Hardware y Software</t>
  </si>
  <si>
    <t>Parte Práctica</t>
  </si>
  <si>
    <t>Observaciones</t>
  </si>
  <si>
    <t>No compactaron</t>
  </si>
  <si>
    <t>suma</t>
  </si>
  <si>
    <t>No supo usar correo electrónico/ni compactó</t>
  </si>
  <si>
    <t>Arizmendi Augusto</t>
  </si>
  <si>
    <t>García Diana</t>
  </si>
  <si>
    <t>Moreno Girón Eleonora</t>
  </si>
  <si>
    <t>Vásquez Castillo Erick Josué</t>
  </si>
  <si>
    <t>García Mejía Citlalli Jazmín</t>
  </si>
  <si>
    <t>Espinoza Guerra Jessica E.</t>
  </si>
  <si>
    <t>Salazar Guerrero Ana Ximena</t>
  </si>
  <si>
    <t>Cortés Sánchez Luis Andrés</t>
  </si>
  <si>
    <t>Villalbazo Alejandro</t>
  </si>
  <si>
    <t>Rincón Martínez Daniel Alejandro</t>
  </si>
  <si>
    <t>Casrtillo Jácome Rosangela</t>
  </si>
  <si>
    <t>Reyes Hernández Fernando</t>
  </si>
  <si>
    <t xml:space="preserve"> </t>
  </si>
  <si>
    <t>Herrera García Samanta</t>
  </si>
  <si>
    <t>Palmeros Barradas Jessica Guadalupe</t>
  </si>
  <si>
    <t>Dey Castellanos Juan Carlos</t>
  </si>
  <si>
    <t>Rodríguez Azamar Raúl de Jesús</t>
  </si>
  <si>
    <t>Durán Sergio</t>
  </si>
  <si>
    <t>Montes Gonzalez Juan</t>
  </si>
  <si>
    <t xml:space="preserve">Mendoza Hernandez Juluio Cesar </t>
  </si>
  <si>
    <t xml:space="preserve">Ochoa Calderón Itzel </t>
  </si>
  <si>
    <t>Tapia Huicochea Gildardo Angel</t>
  </si>
  <si>
    <t xml:space="preserve">Gomez Munguia Jorge Luis </t>
  </si>
  <si>
    <t xml:space="preserve">Arres Contreras Jorge Arturo </t>
  </si>
  <si>
    <t xml:space="preserve">Cervantes Salasar Zayra </t>
  </si>
  <si>
    <t xml:space="preserve">Rosales Bauza Leticia Lizbeth </t>
  </si>
  <si>
    <t>Cruz Perez Lino</t>
  </si>
  <si>
    <t xml:space="preserve"> Alarcon Arellano Luis Roberto</t>
  </si>
  <si>
    <t>Gajon Rafael</t>
  </si>
  <si>
    <t>Mariscal Martínez Carlos Alberto</t>
  </si>
  <si>
    <t>Punto 3</t>
  </si>
  <si>
    <t>a</t>
  </si>
  <si>
    <t>b</t>
  </si>
  <si>
    <t>c</t>
  </si>
  <si>
    <t>Inciso</t>
  </si>
  <si>
    <t>Valor</t>
  </si>
  <si>
    <t xml:space="preserve">Guardaste un documento vacío </t>
  </si>
  <si>
    <t>Calificación</t>
  </si>
  <si>
    <t>Castillo Jácome Rosangela</t>
  </si>
  <si>
    <t>Win e Internet lo cursará virtual</t>
  </si>
  <si>
    <t>Solo copio la tabla, no respondio nada</t>
  </si>
  <si>
    <t>No guardo archivo</t>
  </si>
  <si>
    <t>No tiene archivo</t>
  </si>
  <si>
    <t>No aplico formulas</t>
  </si>
  <si>
    <t>Copio y pego imagen</t>
  </si>
  <si>
    <t>OBSERVACION</t>
  </si>
  <si>
    <t xml:space="preserve">NO TIENE ARCHIVO DE POWERPOINT </t>
  </si>
  <si>
    <t>no hizo nada del examen</t>
  </si>
  <si>
    <t>no hizo casi nada del examen</t>
  </si>
  <si>
    <t>lo guardo con nombre de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</si>
</sst>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" fillId="10" borderId="0" xfId="0" applyFont="1" applyFill="1" applyAlignment="1">
      <alignment wrapText="1"/>
    </xf>
    <xf numFmtId="0" fontId="1" fillId="10" borderId="0" xfId="0" applyFont="1" applyFill="1"/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11" borderId="1" xfId="0" applyFill="1" applyBorder="1"/>
    <xf numFmtId="0" fontId="0" fillId="9" borderId="4" xfId="0" applyFill="1" applyBorder="1"/>
    <xf numFmtId="0" fontId="0" fillId="12" borderId="1" xfId="0" applyFill="1" applyBorder="1"/>
    <xf numFmtId="0" fontId="0" fillId="11" borderId="3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2" borderId="5" xfId="0" applyFill="1" applyBorder="1"/>
    <xf numFmtId="0" fontId="0" fillId="11" borderId="7" xfId="0" applyFill="1" applyBorder="1"/>
    <xf numFmtId="0" fontId="0" fillId="12" borderId="4" xfId="0" applyFill="1" applyBorder="1" applyAlignment="1">
      <alignment horizontal="center" vertical="center"/>
    </xf>
    <xf numFmtId="0" fontId="0" fillId="13" borderId="9" xfId="0" applyFill="1" applyBorder="1"/>
    <xf numFmtId="0" fontId="0" fillId="13" borderId="13" xfId="0" applyFill="1" applyBorder="1"/>
    <xf numFmtId="0" fontId="0" fillId="13" borderId="14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15" xfId="0" applyFill="1" applyBorder="1"/>
    <xf numFmtId="0" fontId="0" fillId="9" borderId="9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0" fillId="14" borderId="0" xfId="0" applyFill="1"/>
    <xf numFmtId="0" fontId="0" fillId="14" borderId="1" xfId="0" applyFill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15" borderId="1" xfId="0" applyFill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3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28" sqref="F28"/>
    </sheetView>
  </sheetViews>
  <sheetFormatPr baseColWidth="10" defaultRowHeight="15" x14ac:dyDescent="0.25"/>
  <cols>
    <col min="1" max="1" width="34.28515625" bestFit="1" customWidth="1"/>
    <col min="2" max="2" width="19" customWidth="1"/>
    <col min="3" max="3" width="13.5703125" customWidth="1"/>
    <col min="4" max="4" width="13" bestFit="1" customWidth="1"/>
    <col min="5" max="5" width="13" customWidth="1"/>
    <col min="6" max="6" width="23.7109375" customWidth="1"/>
  </cols>
  <sheetData>
    <row r="1" spans="1:6" x14ac:dyDescent="0.25">
      <c r="A1" s="14"/>
      <c r="B1" s="15" t="s">
        <v>7</v>
      </c>
      <c r="C1" s="46" t="s">
        <v>6</v>
      </c>
      <c r="D1" s="46"/>
      <c r="E1" s="46"/>
      <c r="F1" s="17" t="s">
        <v>9</v>
      </c>
    </row>
    <row r="2" spans="1:6" x14ac:dyDescent="0.25">
      <c r="A2" s="14"/>
      <c r="B2" s="14" t="s">
        <v>5</v>
      </c>
      <c r="C2" s="14" t="s">
        <v>5</v>
      </c>
      <c r="D2" s="14" t="s">
        <v>8</v>
      </c>
      <c r="E2" s="14"/>
      <c r="F2" s="14"/>
    </row>
    <row r="3" spans="1:6" x14ac:dyDescent="0.25">
      <c r="A3" s="14"/>
      <c r="B3" s="16">
        <v>10</v>
      </c>
      <c r="C3" s="16">
        <v>8</v>
      </c>
      <c r="D3" s="16">
        <v>2</v>
      </c>
      <c r="E3" s="16" t="s">
        <v>11</v>
      </c>
      <c r="F3" s="14"/>
    </row>
    <row r="4" spans="1:6" x14ac:dyDescent="0.25">
      <c r="A4" s="14" t="s">
        <v>40</v>
      </c>
      <c r="B4" s="17">
        <v>8</v>
      </c>
      <c r="C4" s="14">
        <v>8</v>
      </c>
      <c r="D4" s="14">
        <v>2</v>
      </c>
      <c r="E4" s="17">
        <f t="shared" ref="E4:E37" si="0">C4+D4</f>
        <v>10</v>
      </c>
      <c r="F4" s="14"/>
    </row>
    <row r="5" spans="1:6" x14ac:dyDescent="0.25">
      <c r="A5" s="14" t="s">
        <v>13</v>
      </c>
      <c r="B5" s="17">
        <v>8</v>
      </c>
      <c r="C5" s="14">
        <v>8</v>
      </c>
      <c r="D5" s="14">
        <v>2</v>
      </c>
      <c r="E5" s="17">
        <f t="shared" si="0"/>
        <v>10</v>
      </c>
      <c r="F5" s="14"/>
    </row>
    <row r="6" spans="1:6" x14ac:dyDescent="0.25">
      <c r="A6" s="14" t="s">
        <v>36</v>
      </c>
      <c r="B6" s="17">
        <v>6</v>
      </c>
      <c r="C6" s="14">
        <v>8</v>
      </c>
      <c r="D6" s="14">
        <v>2</v>
      </c>
      <c r="E6" s="17">
        <f t="shared" si="0"/>
        <v>10</v>
      </c>
      <c r="F6" s="14"/>
    </row>
    <row r="7" spans="1:6" x14ac:dyDescent="0.25">
      <c r="A7" s="14" t="s">
        <v>3</v>
      </c>
      <c r="B7" s="17">
        <v>6</v>
      </c>
      <c r="C7" s="14">
        <v>4</v>
      </c>
      <c r="D7" s="14">
        <v>1.5</v>
      </c>
      <c r="E7" s="18">
        <f t="shared" si="0"/>
        <v>5.5</v>
      </c>
      <c r="F7" s="14" t="s">
        <v>10</v>
      </c>
    </row>
    <row r="8" spans="1:6" x14ac:dyDescent="0.25">
      <c r="A8" s="14" t="s">
        <v>51</v>
      </c>
      <c r="B8" s="17">
        <v>8</v>
      </c>
      <c r="C8" s="14">
        <v>8</v>
      </c>
      <c r="D8" s="14">
        <v>2</v>
      </c>
      <c r="E8" s="17">
        <f t="shared" si="0"/>
        <v>10</v>
      </c>
      <c r="F8" s="14"/>
    </row>
    <row r="9" spans="1:6" x14ac:dyDescent="0.25">
      <c r="A9" s="14" t="s">
        <v>37</v>
      </c>
      <c r="B9" s="17">
        <v>8</v>
      </c>
      <c r="C9" s="14">
        <v>6</v>
      </c>
      <c r="D9" s="14">
        <v>2</v>
      </c>
      <c r="E9" s="17">
        <f t="shared" si="0"/>
        <v>8</v>
      </c>
      <c r="F9" s="14"/>
    </row>
    <row r="10" spans="1:6" x14ac:dyDescent="0.25">
      <c r="A10" s="14" t="s">
        <v>20</v>
      </c>
      <c r="B10" s="17">
        <v>8</v>
      </c>
      <c r="C10" s="14">
        <v>6</v>
      </c>
      <c r="D10" s="14">
        <v>2</v>
      </c>
      <c r="E10" s="17">
        <f t="shared" si="0"/>
        <v>8</v>
      </c>
      <c r="F10" s="14"/>
    </row>
    <row r="11" spans="1:6" x14ac:dyDescent="0.25">
      <c r="A11" s="14" t="s">
        <v>39</v>
      </c>
      <c r="B11" s="17">
        <v>8</v>
      </c>
      <c r="C11" s="14">
        <v>8</v>
      </c>
      <c r="D11" s="14">
        <v>2</v>
      </c>
      <c r="E11" s="17">
        <f t="shared" si="0"/>
        <v>10</v>
      </c>
      <c r="F11" s="14"/>
    </row>
    <row r="12" spans="1:6" x14ac:dyDescent="0.25">
      <c r="A12" s="14" t="s">
        <v>28</v>
      </c>
      <c r="B12" s="17">
        <v>10</v>
      </c>
      <c r="C12" s="14">
        <v>8</v>
      </c>
      <c r="D12" s="14">
        <v>2</v>
      </c>
      <c r="E12" s="17">
        <f t="shared" si="0"/>
        <v>10</v>
      </c>
      <c r="F12" s="14"/>
    </row>
    <row r="13" spans="1:6" x14ac:dyDescent="0.25">
      <c r="A13" s="14" t="s">
        <v>30</v>
      </c>
      <c r="B13" s="17">
        <v>6</v>
      </c>
      <c r="C13" s="14">
        <v>4</v>
      </c>
      <c r="D13" s="14">
        <v>2</v>
      </c>
      <c r="E13" s="17">
        <f t="shared" si="0"/>
        <v>6</v>
      </c>
      <c r="F13" s="14"/>
    </row>
    <row r="14" spans="1:6" x14ac:dyDescent="0.25">
      <c r="A14" s="14" t="s">
        <v>18</v>
      </c>
      <c r="B14" s="17">
        <v>6</v>
      </c>
      <c r="C14" s="14">
        <v>2</v>
      </c>
      <c r="D14" s="14">
        <v>2</v>
      </c>
      <c r="E14" s="18">
        <f t="shared" si="0"/>
        <v>4</v>
      </c>
      <c r="F14" s="14"/>
    </row>
    <row r="15" spans="1:6" x14ac:dyDescent="0.25">
      <c r="A15" s="14" t="s">
        <v>2</v>
      </c>
      <c r="B15" s="17">
        <v>8</v>
      </c>
      <c r="C15" s="14">
        <v>4</v>
      </c>
      <c r="D15" s="14">
        <v>1.5</v>
      </c>
      <c r="E15" s="18">
        <f t="shared" si="0"/>
        <v>5.5</v>
      </c>
      <c r="F15" s="14" t="s">
        <v>10</v>
      </c>
    </row>
    <row r="16" spans="1:6" x14ac:dyDescent="0.25">
      <c r="A16" s="14" t="s">
        <v>41</v>
      </c>
      <c r="B16" s="17">
        <v>10</v>
      </c>
      <c r="C16" s="14">
        <v>4</v>
      </c>
      <c r="D16" s="14">
        <v>2</v>
      </c>
      <c r="E16" s="17">
        <f t="shared" si="0"/>
        <v>6</v>
      </c>
      <c r="F16" s="14"/>
    </row>
    <row r="17" spans="1:6" x14ac:dyDescent="0.25">
      <c r="A17" s="14" t="s">
        <v>14</v>
      </c>
      <c r="B17" s="17">
        <v>6</v>
      </c>
      <c r="C17" s="14">
        <v>8</v>
      </c>
      <c r="D17" s="14">
        <v>1.7</v>
      </c>
      <c r="E17" s="17">
        <f t="shared" si="0"/>
        <v>9.6999999999999993</v>
      </c>
      <c r="F17" s="14"/>
    </row>
    <row r="18" spans="1:6" x14ac:dyDescent="0.25">
      <c r="A18" s="14" t="s">
        <v>17</v>
      </c>
      <c r="B18" s="18">
        <v>4</v>
      </c>
      <c r="C18" s="14">
        <v>0</v>
      </c>
      <c r="D18" s="14">
        <v>2</v>
      </c>
      <c r="E18" s="18">
        <f t="shared" si="0"/>
        <v>2</v>
      </c>
      <c r="F18" s="14"/>
    </row>
    <row r="19" spans="1:6" x14ac:dyDescent="0.25">
      <c r="A19" s="14" t="s">
        <v>35</v>
      </c>
      <c r="B19" s="17">
        <v>8</v>
      </c>
      <c r="C19" s="14">
        <v>8</v>
      </c>
      <c r="D19" s="14">
        <v>2</v>
      </c>
      <c r="E19" s="17">
        <f t="shared" si="0"/>
        <v>10</v>
      </c>
      <c r="F19" s="14"/>
    </row>
    <row r="20" spans="1:6" x14ac:dyDescent="0.25">
      <c r="A20" s="14" t="s">
        <v>26</v>
      </c>
      <c r="B20" s="18">
        <v>4</v>
      </c>
      <c r="C20" s="14">
        <v>6</v>
      </c>
      <c r="D20" s="14">
        <v>2</v>
      </c>
      <c r="E20" s="17">
        <f t="shared" si="0"/>
        <v>8</v>
      </c>
      <c r="F20" s="14"/>
    </row>
    <row r="21" spans="1:6" x14ac:dyDescent="0.25">
      <c r="A21" s="14" t="s">
        <v>42</v>
      </c>
      <c r="B21" s="17">
        <v>8</v>
      </c>
      <c r="C21" s="14">
        <v>6</v>
      </c>
      <c r="D21" s="14">
        <v>2</v>
      </c>
      <c r="E21" s="17">
        <f t="shared" si="0"/>
        <v>8</v>
      </c>
      <c r="F21" s="14"/>
    </row>
    <row r="22" spans="1:6" x14ac:dyDescent="0.25">
      <c r="A22" s="14" t="s">
        <v>32</v>
      </c>
      <c r="B22" s="17">
        <v>6</v>
      </c>
      <c r="C22" s="14">
        <v>4</v>
      </c>
      <c r="D22" s="14">
        <v>2</v>
      </c>
      <c r="E22" s="17">
        <f t="shared" si="0"/>
        <v>6</v>
      </c>
      <c r="F22" s="14"/>
    </row>
    <row r="23" spans="1:6" x14ac:dyDescent="0.25">
      <c r="A23" s="14" t="s">
        <v>31</v>
      </c>
      <c r="B23" s="17">
        <v>8</v>
      </c>
      <c r="C23" s="14">
        <v>4</v>
      </c>
      <c r="D23" s="14">
        <v>2</v>
      </c>
      <c r="E23" s="17">
        <f t="shared" si="0"/>
        <v>6</v>
      </c>
      <c r="F23" s="14"/>
    </row>
    <row r="24" spans="1:6" x14ac:dyDescent="0.25">
      <c r="A24" s="14" t="s">
        <v>0</v>
      </c>
      <c r="B24" s="17">
        <v>8</v>
      </c>
      <c r="C24" s="14">
        <v>4</v>
      </c>
      <c r="D24" s="14">
        <v>1.5</v>
      </c>
      <c r="E24" s="18">
        <f t="shared" si="0"/>
        <v>5.5</v>
      </c>
      <c r="F24" s="14" t="s">
        <v>10</v>
      </c>
    </row>
    <row r="25" spans="1:6" x14ac:dyDescent="0.25">
      <c r="A25" s="14" t="s">
        <v>15</v>
      </c>
      <c r="B25" s="17">
        <v>6</v>
      </c>
      <c r="C25" s="14">
        <v>6</v>
      </c>
      <c r="D25" s="14">
        <v>2</v>
      </c>
      <c r="E25" s="17">
        <f t="shared" si="0"/>
        <v>8</v>
      </c>
      <c r="F25" s="14"/>
    </row>
    <row r="26" spans="1:6" x14ac:dyDescent="0.25">
      <c r="A26" s="14" t="s">
        <v>33</v>
      </c>
      <c r="B26" s="17">
        <v>10</v>
      </c>
      <c r="C26" s="14">
        <v>6</v>
      </c>
      <c r="D26" s="14">
        <v>2</v>
      </c>
      <c r="E26" s="17">
        <f t="shared" si="0"/>
        <v>8</v>
      </c>
      <c r="F26" s="14"/>
    </row>
    <row r="27" spans="1:6" x14ac:dyDescent="0.25">
      <c r="A27" s="14" t="s">
        <v>27</v>
      </c>
      <c r="B27" s="18">
        <v>2</v>
      </c>
      <c r="C27" s="14">
        <v>4</v>
      </c>
      <c r="D27" s="14">
        <v>2</v>
      </c>
      <c r="E27" s="17">
        <f t="shared" si="0"/>
        <v>6</v>
      </c>
      <c r="F27" s="14" t="s">
        <v>52</v>
      </c>
    </row>
    <row r="28" spans="1:6" x14ac:dyDescent="0.25">
      <c r="A28" s="14" t="s">
        <v>1</v>
      </c>
      <c r="B28" s="17">
        <v>8</v>
      </c>
      <c r="C28" s="14">
        <v>4</v>
      </c>
      <c r="D28" s="14">
        <v>1.5</v>
      </c>
      <c r="E28" s="18">
        <f t="shared" si="0"/>
        <v>5.5</v>
      </c>
      <c r="F28" s="14" t="s">
        <v>10</v>
      </c>
    </row>
    <row r="29" spans="1:6" x14ac:dyDescent="0.25">
      <c r="A29" s="14" t="s">
        <v>24</v>
      </c>
      <c r="B29" s="17">
        <v>8</v>
      </c>
      <c r="C29" s="14">
        <v>6</v>
      </c>
      <c r="D29" s="14">
        <v>2</v>
      </c>
      <c r="E29" s="17">
        <f t="shared" si="0"/>
        <v>8</v>
      </c>
      <c r="F29" s="14"/>
    </row>
    <row r="30" spans="1:6" x14ac:dyDescent="0.25">
      <c r="A30" s="14" t="s">
        <v>22</v>
      </c>
      <c r="B30" s="17">
        <v>8</v>
      </c>
      <c r="C30" s="14">
        <v>2</v>
      </c>
      <c r="D30" s="14">
        <v>2</v>
      </c>
      <c r="E30" s="18">
        <f t="shared" si="0"/>
        <v>4</v>
      </c>
      <c r="F30" s="14"/>
    </row>
    <row r="31" spans="1:6" x14ac:dyDescent="0.25">
      <c r="A31" s="14" t="s">
        <v>29</v>
      </c>
      <c r="B31" s="17">
        <v>4</v>
      </c>
      <c r="C31" s="14">
        <v>6</v>
      </c>
      <c r="D31" s="14">
        <v>2</v>
      </c>
      <c r="E31" s="17">
        <f t="shared" si="0"/>
        <v>8</v>
      </c>
      <c r="F31" s="14"/>
    </row>
    <row r="32" spans="1:6" x14ac:dyDescent="0.25">
      <c r="A32" s="14" t="s">
        <v>38</v>
      </c>
      <c r="B32" s="17">
        <v>8</v>
      </c>
      <c r="C32" s="14">
        <v>4</v>
      </c>
      <c r="D32" s="14">
        <v>2</v>
      </c>
      <c r="E32" s="17">
        <f t="shared" si="0"/>
        <v>6</v>
      </c>
      <c r="F32" s="14"/>
    </row>
    <row r="33" spans="1:6" x14ac:dyDescent="0.25">
      <c r="A33" s="14" t="s">
        <v>19</v>
      </c>
      <c r="B33" s="17">
        <v>6</v>
      </c>
      <c r="C33" s="14">
        <v>6</v>
      </c>
      <c r="D33" s="14">
        <v>2</v>
      </c>
      <c r="E33" s="17">
        <f t="shared" si="0"/>
        <v>8</v>
      </c>
      <c r="F33" s="14"/>
    </row>
    <row r="34" spans="1:6" x14ac:dyDescent="0.25">
      <c r="A34" s="14" t="s">
        <v>34</v>
      </c>
      <c r="B34" s="17">
        <v>8</v>
      </c>
      <c r="C34" s="14">
        <v>8</v>
      </c>
      <c r="D34" s="14">
        <v>2</v>
      </c>
      <c r="E34" s="17">
        <f t="shared" si="0"/>
        <v>10</v>
      </c>
      <c r="F34" s="14" t="s">
        <v>25</v>
      </c>
    </row>
    <row r="35" spans="1:6" ht="30" x14ac:dyDescent="0.25">
      <c r="A35" s="19" t="s">
        <v>4</v>
      </c>
      <c r="B35" s="20">
        <v>6</v>
      </c>
      <c r="C35" s="19">
        <v>8</v>
      </c>
      <c r="D35" s="19">
        <v>0.5</v>
      </c>
      <c r="E35" s="20">
        <f t="shared" si="0"/>
        <v>8.5</v>
      </c>
      <c r="F35" s="21" t="s">
        <v>12</v>
      </c>
    </row>
    <row r="36" spans="1:6" x14ac:dyDescent="0.25">
      <c r="A36" s="14" t="s">
        <v>16</v>
      </c>
      <c r="B36" s="17">
        <v>8</v>
      </c>
      <c r="C36" s="14">
        <v>4</v>
      </c>
      <c r="D36" s="14">
        <v>2</v>
      </c>
      <c r="E36" s="17">
        <f t="shared" si="0"/>
        <v>6</v>
      </c>
      <c r="F36" s="14"/>
    </row>
    <row r="37" spans="1:6" x14ac:dyDescent="0.25">
      <c r="A37" s="14" t="s">
        <v>21</v>
      </c>
      <c r="B37" s="17">
        <v>6</v>
      </c>
      <c r="C37" s="14">
        <v>4</v>
      </c>
      <c r="D37" s="14">
        <v>2</v>
      </c>
      <c r="E37" s="17">
        <f t="shared" si="0"/>
        <v>6</v>
      </c>
      <c r="F37" s="14"/>
    </row>
  </sheetData>
  <sortState ref="A4:E37">
    <sortCondition ref="A4"/>
  </sortState>
  <mergeCells count="1">
    <mergeCell ref="C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topLeftCell="A10" zoomScaleNormal="100" workbookViewId="0">
      <selection activeCell="M5" sqref="M5"/>
    </sheetView>
  </sheetViews>
  <sheetFormatPr baseColWidth="10" defaultRowHeight="15" x14ac:dyDescent="0.25"/>
  <cols>
    <col min="1" max="1" width="34.28515625" bestFit="1" customWidth="1"/>
    <col min="2" max="3" width="5.140625" customWidth="1"/>
    <col min="4" max="4" width="5.28515625" customWidth="1"/>
    <col min="5" max="5" width="5.5703125" customWidth="1"/>
    <col min="6" max="6" width="5.85546875" customWidth="1"/>
    <col min="7" max="7" width="6" customWidth="1"/>
    <col min="8" max="8" width="5.7109375" customWidth="1"/>
    <col min="9" max="9" width="5.85546875" customWidth="1"/>
    <col min="10" max="10" width="5.140625" customWidth="1"/>
    <col min="11" max="11" width="5.28515625" customWidth="1"/>
    <col min="12" max="12" width="6.140625" customWidth="1"/>
    <col min="13" max="13" width="11.85546875" bestFit="1" customWidth="1"/>
    <col min="14" max="14" width="85.85546875" bestFit="1" customWidth="1"/>
  </cols>
  <sheetData>
    <row r="2" spans="1:14" x14ac:dyDescent="0.25">
      <c r="A2" s="1" t="s">
        <v>47</v>
      </c>
      <c r="B2" s="47" t="s">
        <v>43</v>
      </c>
      <c r="C2" s="47"/>
      <c r="D2" s="47"/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48" t="s">
        <v>50</v>
      </c>
      <c r="N2" s="49" t="s">
        <v>9</v>
      </c>
    </row>
    <row r="3" spans="1:14" x14ac:dyDescent="0.25">
      <c r="A3" s="3" t="s">
        <v>48</v>
      </c>
      <c r="B3" s="50">
        <v>1.5</v>
      </c>
      <c r="C3" s="50"/>
      <c r="D3" s="50"/>
      <c r="E3" s="4">
        <v>0.5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1.5</v>
      </c>
      <c r="L3" s="4">
        <v>1.5</v>
      </c>
      <c r="M3" s="48"/>
      <c r="N3" s="49"/>
    </row>
    <row r="4" spans="1:14" x14ac:dyDescent="0.25">
      <c r="A4" s="5"/>
      <c r="B4" s="5" t="s">
        <v>44</v>
      </c>
      <c r="C4" s="5" t="s">
        <v>45</v>
      </c>
      <c r="D4" s="5" t="s">
        <v>46</v>
      </c>
      <c r="E4" s="5"/>
      <c r="F4" s="5"/>
      <c r="G4" s="5"/>
      <c r="H4" s="5"/>
      <c r="I4" s="5"/>
      <c r="J4" s="5"/>
      <c r="K4" s="5"/>
      <c r="L4" s="5"/>
      <c r="M4" s="48"/>
      <c r="N4" s="49"/>
    </row>
    <row r="5" spans="1:14" x14ac:dyDescent="0.25">
      <c r="A5" s="5" t="s">
        <v>40</v>
      </c>
      <c r="B5" s="6">
        <v>0.5</v>
      </c>
      <c r="C5" s="6">
        <v>0</v>
      </c>
      <c r="D5" s="6">
        <v>0.5</v>
      </c>
      <c r="E5" s="6">
        <v>0.5</v>
      </c>
      <c r="F5" s="6">
        <v>1</v>
      </c>
      <c r="G5" s="6">
        <v>1</v>
      </c>
      <c r="H5" s="6">
        <v>1</v>
      </c>
      <c r="I5" s="6">
        <v>0</v>
      </c>
      <c r="J5" s="6">
        <v>0</v>
      </c>
      <c r="K5" s="6">
        <v>1.5</v>
      </c>
      <c r="L5" s="6">
        <v>0</v>
      </c>
      <c r="M5" s="6">
        <f>SUM(B5:L5)</f>
        <v>6</v>
      </c>
    </row>
    <row r="6" spans="1:14" x14ac:dyDescent="0.25">
      <c r="A6" s="5" t="s">
        <v>13</v>
      </c>
      <c r="B6" s="7">
        <v>0.5</v>
      </c>
      <c r="C6" s="7">
        <v>0.5</v>
      </c>
      <c r="D6" s="7">
        <v>0.5</v>
      </c>
      <c r="E6" s="7">
        <v>0.5</v>
      </c>
      <c r="F6" s="7">
        <v>1</v>
      </c>
      <c r="G6" s="7">
        <v>0.5</v>
      </c>
      <c r="H6" s="7">
        <v>1</v>
      </c>
      <c r="I6" s="7">
        <v>1</v>
      </c>
      <c r="J6" s="7">
        <v>0</v>
      </c>
      <c r="K6" s="7">
        <v>1.5</v>
      </c>
      <c r="L6" s="7">
        <v>0</v>
      </c>
      <c r="M6" s="7">
        <f>SUM(B6:L6)</f>
        <v>7</v>
      </c>
      <c r="N6" s="7"/>
    </row>
    <row r="7" spans="1:14" x14ac:dyDescent="0.25">
      <c r="A7" s="5" t="s">
        <v>36</v>
      </c>
      <c r="B7" s="6">
        <v>0.5</v>
      </c>
      <c r="C7" s="6">
        <v>0</v>
      </c>
      <c r="D7" s="6">
        <v>0.5</v>
      </c>
      <c r="E7" s="6">
        <v>0.5</v>
      </c>
      <c r="F7" s="6">
        <v>1</v>
      </c>
      <c r="G7" s="6">
        <v>0.5</v>
      </c>
      <c r="H7" s="6">
        <v>0</v>
      </c>
      <c r="I7" s="6">
        <v>1</v>
      </c>
      <c r="J7" s="6">
        <v>0</v>
      </c>
      <c r="K7" s="6">
        <v>1.5</v>
      </c>
      <c r="L7" s="6">
        <v>0</v>
      </c>
      <c r="M7" s="8">
        <f t="shared" ref="M7:M38" si="0">SUM(B7:L7)</f>
        <v>5.5</v>
      </c>
      <c r="N7" s="8"/>
    </row>
    <row r="8" spans="1:14" x14ac:dyDescent="0.25">
      <c r="A8" s="5" t="s">
        <v>3</v>
      </c>
      <c r="B8" s="7">
        <v>0.5</v>
      </c>
      <c r="C8" s="7">
        <v>0</v>
      </c>
      <c r="D8" s="7">
        <v>0</v>
      </c>
      <c r="E8" s="7">
        <v>0.5</v>
      </c>
      <c r="F8" s="7">
        <v>1</v>
      </c>
      <c r="G8" s="7">
        <v>0.5</v>
      </c>
      <c r="H8" s="7">
        <v>1</v>
      </c>
      <c r="I8" s="7">
        <v>1</v>
      </c>
      <c r="J8" s="7">
        <v>0</v>
      </c>
      <c r="K8" s="7">
        <v>0</v>
      </c>
      <c r="L8" s="7">
        <v>0</v>
      </c>
      <c r="M8" s="8">
        <f t="shared" si="0"/>
        <v>4.5</v>
      </c>
      <c r="N8" s="8"/>
    </row>
    <row r="9" spans="1:14" x14ac:dyDescent="0.25">
      <c r="A9" s="5" t="s">
        <v>51</v>
      </c>
      <c r="B9" s="6">
        <v>0.5</v>
      </c>
      <c r="C9" s="6">
        <v>0</v>
      </c>
      <c r="D9" s="6">
        <v>0.5</v>
      </c>
      <c r="E9" s="6">
        <v>0.5</v>
      </c>
      <c r="F9" s="6">
        <v>0</v>
      </c>
      <c r="G9" s="6">
        <v>0.5</v>
      </c>
      <c r="H9" s="6">
        <v>1</v>
      </c>
      <c r="I9" s="6">
        <v>1</v>
      </c>
      <c r="J9" s="6">
        <v>1</v>
      </c>
      <c r="K9" s="6">
        <v>1.5</v>
      </c>
      <c r="L9" s="6">
        <v>0</v>
      </c>
      <c r="M9" s="6">
        <f t="shared" si="0"/>
        <v>6.5</v>
      </c>
      <c r="N9" s="6"/>
    </row>
    <row r="10" spans="1:14" x14ac:dyDescent="0.25">
      <c r="A10" s="5" t="s">
        <v>37</v>
      </c>
      <c r="B10" s="7">
        <v>0.5</v>
      </c>
      <c r="C10" s="7">
        <v>0</v>
      </c>
      <c r="D10" s="7">
        <v>0.5</v>
      </c>
      <c r="E10" s="7">
        <v>0.5</v>
      </c>
      <c r="F10" s="7">
        <v>1</v>
      </c>
      <c r="G10" s="7">
        <v>0.5</v>
      </c>
      <c r="H10" s="7">
        <v>0</v>
      </c>
      <c r="I10" s="7">
        <v>1</v>
      </c>
      <c r="J10" s="7">
        <v>0</v>
      </c>
      <c r="K10" s="7">
        <v>1.5</v>
      </c>
      <c r="L10" s="7">
        <v>0</v>
      </c>
      <c r="M10" s="8">
        <f t="shared" si="0"/>
        <v>5.5</v>
      </c>
      <c r="N10" s="8"/>
    </row>
    <row r="11" spans="1:14" x14ac:dyDescent="0.25">
      <c r="A11" s="5" t="s">
        <v>20</v>
      </c>
      <c r="B11" s="6">
        <v>0</v>
      </c>
      <c r="C11" s="6">
        <v>0</v>
      </c>
      <c r="D11" s="6">
        <v>0.5</v>
      </c>
      <c r="E11" s="6">
        <v>0.5</v>
      </c>
      <c r="F11" s="6">
        <v>1</v>
      </c>
      <c r="G11" s="6">
        <v>1</v>
      </c>
      <c r="H11" s="6">
        <v>0</v>
      </c>
      <c r="I11" s="6">
        <v>1</v>
      </c>
      <c r="J11" s="6">
        <v>0</v>
      </c>
      <c r="K11" s="6">
        <v>1.5</v>
      </c>
      <c r="L11" s="6">
        <v>0</v>
      </c>
      <c r="M11" s="8">
        <f t="shared" si="0"/>
        <v>5.5</v>
      </c>
      <c r="N11" s="8"/>
    </row>
    <row r="12" spans="1:14" x14ac:dyDescent="0.25">
      <c r="A12" s="5" t="s">
        <v>39</v>
      </c>
      <c r="B12" s="7">
        <v>0.5</v>
      </c>
      <c r="C12" s="7">
        <v>0</v>
      </c>
      <c r="D12" s="7">
        <v>0.5</v>
      </c>
      <c r="E12" s="7">
        <v>0.5</v>
      </c>
      <c r="F12" s="7">
        <v>1</v>
      </c>
      <c r="G12" s="7">
        <v>0.8</v>
      </c>
      <c r="H12" s="7">
        <v>1</v>
      </c>
      <c r="I12" s="7">
        <v>1</v>
      </c>
      <c r="J12" s="7">
        <v>0</v>
      </c>
      <c r="K12" s="7">
        <v>1</v>
      </c>
      <c r="L12" s="7">
        <v>0</v>
      </c>
      <c r="M12" s="7">
        <f t="shared" si="0"/>
        <v>6.3</v>
      </c>
      <c r="N12" s="7"/>
    </row>
    <row r="13" spans="1:14" x14ac:dyDescent="0.25">
      <c r="A13" s="5" t="s">
        <v>28</v>
      </c>
      <c r="B13" s="6">
        <v>0.5</v>
      </c>
      <c r="C13" s="6">
        <v>0</v>
      </c>
      <c r="D13" s="6">
        <v>0.5</v>
      </c>
      <c r="E13" s="6">
        <v>0.5</v>
      </c>
      <c r="F13" s="6">
        <v>0</v>
      </c>
      <c r="G13" s="6">
        <v>0.5</v>
      </c>
      <c r="H13" s="6">
        <v>0</v>
      </c>
      <c r="I13" s="6">
        <v>1</v>
      </c>
      <c r="J13" s="6">
        <v>1</v>
      </c>
      <c r="K13" s="6">
        <v>1.5</v>
      </c>
      <c r="L13" s="6">
        <v>0</v>
      </c>
      <c r="M13" s="8">
        <f t="shared" si="0"/>
        <v>5.5</v>
      </c>
      <c r="N13" s="8"/>
    </row>
    <row r="14" spans="1:14" x14ac:dyDescent="0.25">
      <c r="A14" s="5" t="s">
        <v>30</v>
      </c>
      <c r="B14" s="7">
        <v>0.5</v>
      </c>
      <c r="C14" s="7">
        <v>0</v>
      </c>
      <c r="D14" s="7">
        <v>0.5</v>
      </c>
      <c r="E14" s="7">
        <v>0.5</v>
      </c>
      <c r="F14" s="7">
        <v>1</v>
      </c>
      <c r="G14" s="7">
        <v>0.5</v>
      </c>
      <c r="H14" s="7">
        <v>1</v>
      </c>
      <c r="I14" s="7">
        <v>1</v>
      </c>
      <c r="J14" s="7">
        <v>0</v>
      </c>
      <c r="K14" s="7">
        <v>1.5</v>
      </c>
      <c r="L14" s="7">
        <v>0.5</v>
      </c>
      <c r="M14" s="6">
        <f t="shared" si="0"/>
        <v>7</v>
      </c>
      <c r="N14" s="6"/>
    </row>
    <row r="15" spans="1:14" x14ac:dyDescent="0.25">
      <c r="A15" s="5" t="s">
        <v>18</v>
      </c>
      <c r="B15" s="6">
        <v>0</v>
      </c>
      <c r="C15" s="6">
        <v>0.5</v>
      </c>
      <c r="D15" s="6">
        <v>0.5</v>
      </c>
      <c r="E15" s="6">
        <v>0.5</v>
      </c>
      <c r="F15" s="6">
        <v>1</v>
      </c>
      <c r="G15" s="6">
        <v>0.5</v>
      </c>
      <c r="H15" s="6">
        <v>1</v>
      </c>
      <c r="I15" s="6">
        <v>1</v>
      </c>
      <c r="J15" s="6">
        <v>1</v>
      </c>
      <c r="K15" s="6">
        <v>0</v>
      </c>
      <c r="L15" s="6">
        <v>0</v>
      </c>
      <c r="M15" s="7">
        <f t="shared" si="0"/>
        <v>6</v>
      </c>
      <c r="N15" s="7"/>
    </row>
    <row r="16" spans="1:14" x14ac:dyDescent="0.25">
      <c r="A16" s="5" t="s">
        <v>2</v>
      </c>
      <c r="B16" s="7">
        <v>0.5</v>
      </c>
      <c r="C16" s="7">
        <v>0</v>
      </c>
      <c r="D16" s="7">
        <v>0.5</v>
      </c>
      <c r="E16" s="7">
        <v>0.5</v>
      </c>
      <c r="F16" s="7">
        <v>1</v>
      </c>
      <c r="G16" s="7">
        <v>0.3</v>
      </c>
      <c r="H16" s="7">
        <v>1</v>
      </c>
      <c r="I16" s="7">
        <v>0</v>
      </c>
      <c r="J16" s="7">
        <v>0</v>
      </c>
      <c r="K16" s="7">
        <v>1</v>
      </c>
      <c r="L16" s="7">
        <v>0</v>
      </c>
      <c r="M16" s="8">
        <f t="shared" si="0"/>
        <v>4.8</v>
      </c>
      <c r="N16" s="8"/>
    </row>
    <row r="17" spans="1:14" x14ac:dyDescent="0.25">
      <c r="A17" s="5" t="s">
        <v>41</v>
      </c>
      <c r="B17" s="6">
        <v>0</v>
      </c>
      <c r="C17" s="6">
        <v>0.5</v>
      </c>
      <c r="D17" s="6">
        <v>0</v>
      </c>
      <c r="E17" s="6">
        <v>0.5</v>
      </c>
      <c r="F17" s="6">
        <v>1</v>
      </c>
      <c r="G17" s="6">
        <v>0.5</v>
      </c>
      <c r="H17" s="6">
        <v>0</v>
      </c>
      <c r="I17" s="6">
        <v>1</v>
      </c>
      <c r="J17" s="6">
        <v>0</v>
      </c>
      <c r="K17" s="6">
        <v>1.5</v>
      </c>
      <c r="L17" s="6">
        <v>0</v>
      </c>
      <c r="M17" s="8">
        <f t="shared" si="0"/>
        <v>5</v>
      </c>
      <c r="N17" s="8"/>
    </row>
    <row r="18" spans="1:14" x14ac:dyDescent="0.25">
      <c r="A18" s="5" t="s">
        <v>14</v>
      </c>
      <c r="B18" s="7">
        <v>0.5</v>
      </c>
      <c r="C18" s="7">
        <v>0.5</v>
      </c>
      <c r="D18" s="7">
        <v>0.5</v>
      </c>
      <c r="E18" s="7">
        <v>0.5</v>
      </c>
      <c r="F18" s="7">
        <v>1</v>
      </c>
      <c r="G18" s="7">
        <v>0.5</v>
      </c>
      <c r="H18" s="7">
        <v>1</v>
      </c>
      <c r="I18" s="7">
        <v>0</v>
      </c>
      <c r="J18" s="7">
        <v>0</v>
      </c>
      <c r="K18" s="7">
        <v>1.5</v>
      </c>
      <c r="L18" s="7">
        <v>0</v>
      </c>
      <c r="M18" s="12">
        <f t="shared" si="0"/>
        <v>6</v>
      </c>
      <c r="N18" s="11"/>
    </row>
    <row r="19" spans="1:14" x14ac:dyDescent="0.25">
      <c r="A19" s="5" t="s">
        <v>17</v>
      </c>
      <c r="B19" s="6">
        <v>0.5</v>
      </c>
      <c r="C19" s="6">
        <v>0.5</v>
      </c>
      <c r="D19" s="6">
        <v>0.5</v>
      </c>
      <c r="E19" s="6">
        <v>0.5</v>
      </c>
      <c r="F19" s="6">
        <v>1</v>
      </c>
      <c r="G19" s="6">
        <v>0.5</v>
      </c>
      <c r="H19" s="6">
        <v>1</v>
      </c>
      <c r="I19" s="6">
        <v>0.5</v>
      </c>
      <c r="J19" s="6">
        <v>0</v>
      </c>
      <c r="K19" s="6">
        <v>1.5</v>
      </c>
      <c r="L19" s="6">
        <v>0</v>
      </c>
      <c r="M19" s="6">
        <f t="shared" si="0"/>
        <v>6.5</v>
      </c>
      <c r="N19" s="6"/>
    </row>
    <row r="20" spans="1:14" x14ac:dyDescent="0.25">
      <c r="A20" s="5" t="s">
        <v>35</v>
      </c>
      <c r="B20" s="7">
        <v>0.5</v>
      </c>
      <c r="C20" s="7">
        <v>0</v>
      </c>
      <c r="D20" s="7">
        <v>0.5</v>
      </c>
      <c r="E20" s="7">
        <v>0.5</v>
      </c>
      <c r="F20" s="7">
        <v>1</v>
      </c>
      <c r="G20" s="7">
        <v>1</v>
      </c>
      <c r="H20" s="7">
        <v>0</v>
      </c>
      <c r="I20" s="7">
        <v>0</v>
      </c>
      <c r="J20" s="7">
        <v>1</v>
      </c>
      <c r="K20" s="7">
        <v>1.5</v>
      </c>
      <c r="L20" s="7">
        <v>1.5</v>
      </c>
      <c r="M20" s="7">
        <f t="shared" si="0"/>
        <v>7.5</v>
      </c>
      <c r="N20" s="7"/>
    </row>
    <row r="21" spans="1:14" x14ac:dyDescent="0.25">
      <c r="A21" s="5" t="s">
        <v>26</v>
      </c>
      <c r="B21" s="6">
        <v>0</v>
      </c>
      <c r="C21" s="6">
        <v>0.5</v>
      </c>
      <c r="D21" s="6">
        <v>0.5</v>
      </c>
      <c r="E21" s="6">
        <v>0.5</v>
      </c>
      <c r="F21" s="6">
        <v>1</v>
      </c>
      <c r="G21" s="6">
        <v>0.5</v>
      </c>
      <c r="H21" s="6">
        <v>1</v>
      </c>
      <c r="I21" s="6">
        <v>0</v>
      </c>
      <c r="J21" s="6">
        <v>0</v>
      </c>
      <c r="K21" s="6">
        <v>1.5</v>
      </c>
      <c r="L21" s="6">
        <v>0</v>
      </c>
      <c r="M21" s="8">
        <f t="shared" si="0"/>
        <v>5.5</v>
      </c>
      <c r="N21" s="8"/>
    </row>
    <row r="22" spans="1:14" x14ac:dyDescent="0.25">
      <c r="A22" s="5" t="s">
        <v>42</v>
      </c>
      <c r="B22" s="7">
        <v>0.5</v>
      </c>
      <c r="C22" s="7">
        <v>0.5</v>
      </c>
      <c r="D22" s="7">
        <v>0.5</v>
      </c>
      <c r="E22" s="7">
        <v>0.5</v>
      </c>
      <c r="F22" s="7">
        <v>1</v>
      </c>
      <c r="G22" s="7">
        <v>1</v>
      </c>
      <c r="H22" s="7">
        <v>0</v>
      </c>
      <c r="I22" s="7">
        <v>1</v>
      </c>
      <c r="J22" s="7">
        <v>1</v>
      </c>
      <c r="K22" s="7">
        <v>1.5</v>
      </c>
      <c r="L22" s="7">
        <v>0</v>
      </c>
      <c r="M22" s="7">
        <f t="shared" si="0"/>
        <v>7.5</v>
      </c>
      <c r="N22" s="7"/>
    </row>
    <row r="23" spans="1:14" x14ac:dyDescent="0.25">
      <c r="A23" s="5" t="s">
        <v>32</v>
      </c>
      <c r="B23" s="6">
        <v>0.5</v>
      </c>
      <c r="C23" s="6">
        <v>0.5</v>
      </c>
      <c r="D23" s="6">
        <v>0.3</v>
      </c>
      <c r="E23" s="6">
        <v>0.5</v>
      </c>
      <c r="F23" s="6">
        <v>1</v>
      </c>
      <c r="G23" s="6">
        <v>0.3</v>
      </c>
      <c r="H23" s="6">
        <v>0</v>
      </c>
      <c r="I23" s="6">
        <v>1</v>
      </c>
      <c r="J23" s="6">
        <v>0</v>
      </c>
      <c r="K23" s="6">
        <v>1.5</v>
      </c>
      <c r="L23" s="6">
        <v>0</v>
      </c>
      <c r="M23" s="8">
        <f t="shared" si="0"/>
        <v>5.6</v>
      </c>
      <c r="N23" s="8"/>
    </row>
    <row r="24" spans="1:14" x14ac:dyDescent="0.25">
      <c r="A24" s="5" t="s">
        <v>31</v>
      </c>
      <c r="B24" s="7">
        <v>0.5</v>
      </c>
      <c r="C24" s="7">
        <v>0</v>
      </c>
      <c r="D24" s="7">
        <v>0.5</v>
      </c>
      <c r="E24" s="7">
        <v>0.5</v>
      </c>
      <c r="F24" s="7">
        <v>1</v>
      </c>
      <c r="G24" s="7">
        <v>0.3</v>
      </c>
      <c r="H24" s="7">
        <v>0</v>
      </c>
      <c r="I24" s="7">
        <v>1</v>
      </c>
      <c r="J24" s="7">
        <v>0</v>
      </c>
      <c r="K24" s="7">
        <v>1.5</v>
      </c>
      <c r="L24" s="7">
        <v>0</v>
      </c>
      <c r="M24" s="8">
        <f t="shared" si="0"/>
        <v>5.3</v>
      </c>
      <c r="N24" s="8"/>
    </row>
    <row r="25" spans="1:14" x14ac:dyDescent="0.25">
      <c r="A25" s="5" t="s">
        <v>0</v>
      </c>
      <c r="B25" s="6">
        <v>0.5</v>
      </c>
      <c r="C25" s="6">
        <v>0</v>
      </c>
      <c r="D25" s="6">
        <v>0.5</v>
      </c>
      <c r="E25" s="6">
        <v>0.5</v>
      </c>
      <c r="F25" s="6">
        <v>1</v>
      </c>
      <c r="G25" s="6">
        <v>0.5</v>
      </c>
      <c r="H25" s="6">
        <v>1</v>
      </c>
      <c r="I25" s="6">
        <v>1</v>
      </c>
      <c r="J25" s="6">
        <v>0</v>
      </c>
      <c r="K25" s="6">
        <v>1.5</v>
      </c>
      <c r="L25" s="6">
        <v>0</v>
      </c>
      <c r="M25" s="6">
        <f t="shared" si="0"/>
        <v>6.5</v>
      </c>
      <c r="N25" s="6"/>
    </row>
    <row r="26" spans="1:14" x14ac:dyDescent="0.25">
      <c r="A26" s="5" t="s">
        <v>15</v>
      </c>
      <c r="B26" s="7">
        <v>0.5</v>
      </c>
      <c r="C26" s="7">
        <v>0.5</v>
      </c>
      <c r="D26" s="7">
        <v>0.5</v>
      </c>
      <c r="E26" s="7">
        <v>0.5</v>
      </c>
      <c r="F26" s="7">
        <v>0</v>
      </c>
      <c r="G26" s="7">
        <v>0.5</v>
      </c>
      <c r="H26" s="7">
        <v>1</v>
      </c>
      <c r="I26" s="7">
        <v>1</v>
      </c>
      <c r="J26" s="7">
        <v>0</v>
      </c>
      <c r="K26" s="7">
        <v>1.5</v>
      </c>
      <c r="L26" s="7">
        <v>0</v>
      </c>
      <c r="M26" s="7">
        <f t="shared" si="0"/>
        <v>6</v>
      </c>
      <c r="N26" s="7"/>
    </row>
    <row r="27" spans="1:14" x14ac:dyDescent="0.25">
      <c r="A27" s="5" t="s">
        <v>33</v>
      </c>
      <c r="B27" s="6">
        <v>0.5</v>
      </c>
      <c r="C27" s="6">
        <v>0</v>
      </c>
      <c r="D27" s="6">
        <v>0.5</v>
      </c>
      <c r="E27" s="6">
        <v>0.5</v>
      </c>
      <c r="F27" s="6">
        <v>1</v>
      </c>
      <c r="G27" s="6">
        <v>1</v>
      </c>
      <c r="H27" s="6">
        <v>0</v>
      </c>
      <c r="I27" s="6">
        <v>1</v>
      </c>
      <c r="J27" s="6">
        <v>0.5</v>
      </c>
      <c r="K27" s="6">
        <v>1.5</v>
      </c>
      <c r="L27" s="6">
        <v>0</v>
      </c>
      <c r="M27" s="6">
        <f t="shared" si="0"/>
        <v>6.5</v>
      </c>
      <c r="N27" s="6"/>
    </row>
    <row r="28" spans="1:14" x14ac:dyDescent="0.25">
      <c r="A28" s="5" t="s">
        <v>27</v>
      </c>
      <c r="B28" s="7">
        <v>0.5</v>
      </c>
      <c r="C28" s="7">
        <v>0</v>
      </c>
      <c r="D28" s="7">
        <v>0.3</v>
      </c>
      <c r="E28" s="7">
        <v>0.5</v>
      </c>
      <c r="F28" s="7">
        <v>0</v>
      </c>
      <c r="G28" s="7">
        <v>0</v>
      </c>
      <c r="H28" s="7">
        <v>0</v>
      </c>
      <c r="I28" s="7">
        <v>0</v>
      </c>
      <c r="J28" s="7">
        <v>0.5</v>
      </c>
      <c r="K28" s="7">
        <v>1.5</v>
      </c>
      <c r="L28" s="7">
        <v>0</v>
      </c>
      <c r="M28" s="8">
        <f t="shared" si="0"/>
        <v>3.3</v>
      </c>
      <c r="N28" s="8"/>
    </row>
    <row r="29" spans="1:14" x14ac:dyDescent="0.25">
      <c r="A29" s="5" t="s">
        <v>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3">
        <f t="shared" si="0"/>
        <v>0</v>
      </c>
      <c r="N29" s="10" t="s">
        <v>49</v>
      </c>
    </row>
    <row r="30" spans="1:14" x14ac:dyDescent="0.25">
      <c r="A30" s="5" t="s">
        <v>24</v>
      </c>
      <c r="B30" s="7">
        <v>0.5</v>
      </c>
      <c r="C30" s="7">
        <v>0.5</v>
      </c>
      <c r="D30" s="7">
        <v>0.5</v>
      </c>
      <c r="E30" s="7">
        <v>0.5</v>
      </c>
      <c r="F30" s="7">
        <v>1</v>
      </c>
      <c r="G30" s="7">
        <v>0.5</v>
      </c>
      <c r="H30" s="7">
        <v>1</v>
      </c>
      <c r="I30" s="7">
        <v>0</v>
      </c>
      <c r="J30" s="7">
        <v>1.5</v>
      </c>
      <c r="K30" s="7">
        <v>1.5</v>
      </c>
      <c r="L30" s="7"/>
      <c r="M30" s="7">
        <f t="shared" si="0"/>
        <v>7.5</v>
      </c>
      <c r="N30" s="7"/>
    </row>
    <row r="31" spans="1:14" x14ac:dyDescent="0.25">
      <c r="A31" s="5" t="s">
        <v>22</v>
      </c>
      <c r="B31" s="6">
        <v>0.5</v>
      </c>
      <c r="C31" s="6">
        <v>0</v>
      </c>
      <c r="D31" s="6">
        <v>0.5</v>
      </c>
      <c r="E31" s="6">
        <v>0.5</v>
      </c>
      <c r="F31" s="6">
        <v>0</v>
      </c>
      <c r="G31" s="6">
        <v>0.5</v>
      </c>
      <c r="H31" s="6">
        <v>1</v>
      </c>
      <c r="I31" s="6">
        <v>0</v>
      </c>
      <c r="J31" s="6">
        <v>1</v>
      </c>
      <c r="K31" s="6">
        <v>1.5</v>
      </c>
      <c r="L31" s="6">
        <v>1.5</v>
      </c>
      <c r="M31" s="6">
        <f t="shared" si="0"/>
        <v>7</v>
      </c>
      <c r="N31" s="6"/>
    </row>
    <row r="32" spans="1:14" x14ac:dyDescent="0.25">
      <c r="A32" s="5" t="s">
        <v>29</v>
      </c>
      <c r="B32" s="7">
        <v>0.5</v>
      </c>
      <c r="C32" s="7">
        <v>0</v>
      </c>
      <c r="D32" s="7">
        <v>0.5</v>
      </c>
      <c r="E32" s="7">
        <v>0.5</v>
      </c>
      <c r="F32" s="7">
        <v>1</v>
      </c>
      <c r="G32" s="7">
        <v>0.5</v>
      </c>
      <c r="H32" s="7">
        <v>1</v>
      </c>
      <c r="I32" s="7">
        <v>1</v>
      </c>
      <c r="J32" s="7">
        <v>0.8</v>
      </c>
      <c r="K32" s="7">
        <v>1.5</v>
      </c>
      <c r="L32" s="7">
        <v>0</v>
      </c>
      <c r="M32" s="7">
        <f t="shared" si="0"/>
        <v>7.3</v>
      </c>
      <c r="N32" s="7"/>
    </row>
    <row r="33" spans="1:14" x14ac:dyDescent="0.25">
      <c r="A33" s="5" t="s">
        <v>38</v>
      </c>
      <c r="B33" s="6">
        <v>0.5</v>
      </c>
      <c r="C33" s="6">
        <v>0</v>
      </c>
      <c r="D33" s="6">
        <v>0.5</v>
      </c>
      <c r="E33" s="6">
        <v>0.5</v>
      </c>
      <c r="F33" s="6">
        <v>1</v>
      </c>
      <c r="G33" s="6">
        <v>1</v>
      </c>
      <c r="H33" s="6">
        <v>1</v>
      </c>
      <c r="I33" s="6">
        <v>0</v>
      </c>
      <c r="J33" s="6">
        <v>0</v>
      </c>
      <c r="K33" s="6">
        <v>1.5</v>
      </c>
      <c r="L33" s="6">
        <v>0</v>
      </c>
      <c r="M33" s="6">
        <f t="shared" si="0"/>
        <v>6</v>
      </c>
      <c r="N33" s="6"/>
    </row>
    <row r="34" spans="1:14" x14ac:dyDescent="0.25">
      <c r="A34" s="5" t="s">
        <v>19</v>
      </c>
      <c r="B34" s="7">
        <v>0.5</v>
      </c>
      <c r="C34" s="7">
        <v>0.5</v>
      </c>
      <c r="D34" s="7">
        <v>0.5</v>
      </c>
      <c r="E34" s="7">
        <v>0.5</v>
      </c>
      <c r="F34" s="7">
        <v>1</v>
      </c>
      <c r="G34" s="7">
        <v>0.5</v>
      </c>
      <c r="H34" s="7">
        <v>1</v>
      </c>
      <c r="I34" s="7">
        <v>0</v>
      </c>
      <c r="J34" s="7">
        <v>0</v>
      </c>
      <c r="K34" s="7">
        <v>1.5</v>
      </c>
      <c r="L34" s="7">
        <v>0</v>
      </c>
      <c r="M34" s="7">
        <f t="shared" si="0"/>
        <v>6</v>
      </c>
      <c r="N34" s="7"/>
    </row>
    <row r="35" spans="1:14" x14ac:dyDescent="0.25">
      <c r="A35" s="5" t="s">
        <v>34</v>
      </c>
      <c r="B35" s="6">
        <v>0.5</v>
      </c>
      <c r="C35" s="6">
        <v>0</v>
      </c>
      <c r="D35" s="6">
        <v>0.5</v>
      </c>
      <c r="E35" s="6">
        <v>0.5</v>
      </c>
      <c r="F35" s="6">
        <v>1</v>
      </c>
      <c r="G35" s="6">
        <v>1</v>
      </c>
      <c r="H35" s="6">
        <v>0</v>
      </c>
      <c r="I35" s="6">
        <v>1</v>
      </c>
      <c r="J35" s="6">
        <v>0</v>
      </c>
      <c r="K35" s="6">
        <v>1.5</v>
      </c>
      <c r="L35" s="6">
        <v>0</v>
      </c>
      <c r="M35" s="6">
        <f t="shared" si="0"/>
        <v>6</v>
      </c>
      <c r="N35" s="6"/>
    </row>
    <row r="36" spans="1:14" x14ac:dyDescent="0.25">
      <c r="A36" s="5" t="s">
        <v>4</v>
      </c>
      <c r="B36" s="7">
        <v>0.5</v>
      </c>
      <c r="C36" s="7">
        <v>0</v>
      </c>
      <c r="D36" s="7">
        <v>0.5</v>
      </c>
      <c r="E36" s="7">
        <v>0.5</v>
      </c>
      <c r="F36" s="7">
        <v>1</v>
      </c>
      <c r="G36" s="7">
        <v>0.5</v>
      </c>
      <c r="H36" s="7">
        <v>1</v>
      </c>
      <c r="I36" s="7">
        <v>0.5</v>
      </c>
      <c r="J36" s="7">
        <v>0.8</v>
      </c>
      <c r="K36" s="7">
        <v>1.5</v>
      </c>
      <c r="L36" s="7">
        <v>0</v>
      </c>
      <c r="M36" s="7">
        <f t="shared" si="0"/>
        <v>6.8</v>
      </c>
      <c r="N36" s="7"/>
    </row>
    <row r="37" spans="1:14" x14ac:dyDescent="0.25">
      <c r="A37" s="5" t="s">
        <v>16</v>
      </c>
      <c r="B37" s="6">
        <v>0.5</v>
      </c>
      <c r="C37" s="6">
        <v>0.5</v>
      </c>
      <c r="D37" s="6">
        <v>0.5</v>
      </c>
      <c r="E37" s="6">
        <v>0.5</v>
      </c>
      <c r="F37" s="6">
        <v>1</v>
      </c>
      <c r="G37" s="6">
        <v>0.5</v>
      </c>
      <c r="H37" s="6">
        <v>1</v>
      </c>
      <c r="I37" s="6">
        <v>0</v>
      </c>
      <c r="J37" s="6">
        <v>0</v>
      </c>
      <c r="K37" s="6">
        <v>1.5</v>
      </c>
      <c r="L37" s="6">
        <v>0</v>
      </c>
      <c r="M37" s="12">
        <f t="shared" si="0"/>
        <v>6</v>
      </c>
      <c r="N37" s="9"/>
    </row>
    <row r="38" spans="1:14" x14ac:dyDescent="0.25">
      <c r="A38" s="5" t="s">
        <v>21</v>
      </c>
      <c r="B38" s="7">
        <v>0.5</v>
      </c>
      <c r="C38" s="7">
        <v>0.5</v>
      </c>
      <c r="D38" s="7">
        <v>0.5</v>
      </c>
      <c r="E38" s="7">
        <v>0.5</v>
      </c>
      <c r="F38" s="7">
        <v>0</v>
      </c>
      <c r="G38" s="7">
        <v>0.5</v>
      </c>
      <c r="H38" s="7">
        <v>0.5</v>
      </c>
      <c r="I38" s="7">
        <v>0</v>
      </c>
      <c r="J38" s="7">
        <v>1</v>
      </c>
      <c r="K38" s="7">
        <v>1.5</v>
      </c>
      <c r="L38" s="7">
        <v>0</v>
      </c>
      <c r="M38" s="8">
        <f t="shared" si="0"/>
        <v>5.5</v>
      </c>
      <c r="N38" s="8"/>
    </row>
  </sheetData>
  <mergeCells count="4">
    <mergeCell ref="B2:D2"/>
    <mergeCell ref="M2:M4"/>
    <mergeCell ref="N2:N4"/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L32" sqref="L32"/>
    </sheetView>
  </sheetViews>
  <sheetFormatPr baseColWidth="10" defaultRowHeight="15" x14ac:dyDescent="0.25"/>
  <cols>
    <col min="1" max="1" width="34.28515625" bestFit="1" customWidth="1"/>
    <col min="2" max="11" width="5.7109375" customWidth="1"/>
  </cols>
  <sheetData>
    <row r="1" spans="1:17" x14ac:dyDescent="0.25">
      <c r="A1" s="24" t="s">
        <v>47</v>
      </c>
      <c r="B1" s="24">
        <v>2</v>
      </c>
      <c r="C1" s="24">
        <v>3</v>
      </c>
      <c r="D1" s="51">
        <v>4</v>
      </c>
      <c r="E1" s="51"/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8">
        <v>10</v>
      </c>
      <c r="L1" s="52" t="s">
        <v>50</v>
      </c>
      <c r="M1" s="54" t="s">
        <v>9</v>
      </c>
      <c r="N1" s="55"/>
      <c r="O1" s="55"/>
      <c r="P1" s="55"/>
      <c r="Q1" s="56"/>
    </row>
    <row r="2" spans="1:17" x14ac:dyDescent="0.25">
      <c r="A2" s="25" t="s">
        <v>48</v>
      </c>
      <c r="B2" s="25">
        <v>0.25</v>
      </c>
      <c r="C2" s="25">
        <v>1.5</v>
      </c>
      <c r="D2" s="25">
        <v>1</v>
      </c>
      <c r="E2" s="25">
        <v>0.5</v>
      </c>
      <c r="F2" s="25">
        <v>1</v>
      </c>
      <c r="G2" s="25">
        <v>2</v>
      </c>
      <c r="H2" s="25">
        <v>0.25</v>
      </c>
      <c r="I2" s="25">
        <v>1</v>
      </c>
      <c r="J2" s="25">
        <v>1.5</v>
      </c>
      <c r="K2" s="29">
        <v>1</v>
      </c>
      <c r="L2" s="53"/>
      <c r="M2" s="57"/>
      <c r="N2" s="58"/>
      <c r="O2" s="58"/>
      <c r="P2" s="58"/>
      <c r="Q2" s="59"/>
    </row>
    <row r="3" spans="1:17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30"/>
      <c r="M3" s="60"/>
      <c r="N3" s="61"/>
      <c r="O3" s="61"/>
      <c r="P3" s="61"/>
      <c r="Q3" s="62"/>
    </row>
    <row r="4" spans="1:17" x14ac:dyDescent="0.25">
      <c r="A4" s="23" t="s">
        <v>40</v>
      </c>
      <c r="B4" s="23">
        <v>0.25</v>
      </c>
      <c r="C4" s="23">
        <v>1.5</v>
      </c>
      <c r="D4" s="23">
        <v>0</v>
      </c>
      <c r="E4" s="23">
        <v>0.5</v>
      </c>
      <c r="F4" s="23">
        <v>0</v>
      </c>
      <c r="G4" s="23">
        <v>0.33</v>
      </c>
      <c r="H4" s="23">
        <v>0</v>
      </c>
      <c r="I4" s="23">
        <v>0</v>
      </c>
      <c r="J4" s="23">
        <v>0</v>
      </c>
      <c r="K4" s="23">
        <v>0</v>
      </c>
      <c r="L4" s="37">
        <f>SUM(B4:K4)</f>
        <v>2.58</v>
      </c>
      <c r="M4" s="34"/>
      <c r="N4" s="35"/>
      <c r="O4" s="35"/>
      <c r="P4" s="35"/>
      <c r="Q4" s="36"/>
    </row>
    <row r="5" spans="1:17" x14ac:dyDescent="0.25">
      <c r="A5" s="22" t="s">
        <v>13</v>
      </c>
      <c r="B5" s="22">
        <v>0.25</v>
      </c>
      <c r="C5" s="22">
        <v>1.5</v>
      </c>
      <c r="D5" s="22">
        <v>0</v>
      </c>
      <c r="E5" s="22">
        <v>0.5</v>
      </c>
      <c r="F5" s="22">
        <v>0</v>
      </c>
      <c r="G5" s="22">
        <v>0.33</v>
      </c>
      <c r="H5" s="22">
        <v>0.25</v>
      </c>
      <c r="I5" s="22">
        <v>0.5</v>
      </c>
      <c r="J5" s="22">
        <v>0</v>
      </c>
      <c r="K5" s="22">
        <v>1</v>
      </c>
      <c r="L5" s="38">
        <f>SUM(B5:K5)</f>
        <v>4.33</v>
      </c>
      <c r="M5" s="66"/>
      <c r="N5" s="67"/>
      <c r="O5" s="67"/>
      <c r="P5" s="67"/>
      <c r="Q5" s="68"/>
    </row>
    <row r="6" spans="1:17" x14ac:dyDescent="0.25">
      <c r="A6" s="8" t="s">
        <v>36</v>
      </c>
      <c r="B6" s="8">
        <v>0</v>
      </c>
      <c r="C6" s="8">
        <v>1.5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37">
        <f t="shared" ref="L6:L37" si="0">SUM(B6:K6)</f>
        <v>1.5</v>
      </c>
      <c r="M6" s="63" t="s">
        <v>53</v>
      </c>
      <c r="N6" s="64"/>
      <c r="O6" s="64"/>
      <c r="P6" s="64"/>
      <c r="Q6" s="65"/>
    </row>
    <row r="7" spans="1:17" x14ac:dyDescent="0.25">
      <c r="A7" s="22" t="s">
        <v>3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38">
        <f t="shared" si="0"/>
        <v>0</v>
      </c>
      <c r="M7" s="66" t="s">
        <v>55</v>
      </c>
      <c r="N7" s="67"/>
      <c r="O7" s="67"/>
      <c r="P7" s="67"/>
      <c r="Q7" s="68"/>
    </row>
    <row r="8" spans="1:17" x14ac:dyDescent="0.25">
      <c r="A8" s="8" t="s">
        <v>23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37">
        <f t="shared" si="0"/>
        <v>0</v>
      </c>
      <c r="M8" s="63" t="s">
        <v>55</v>
      </c>
      <c r="N8" s="64"/>
      <c r="O8" s="64"/>
      <c r="P8" s="64"/>
      <c r="Q8" s="65"/>
    </row>
    <row r="9" spans="1:17" x14ac:dyDescent="0.25">
      <c r="A9" s="22" t="s">
        <v>37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38">
        <f t="shared" si="0"/>
        <v>0</v>
      </c>
      <c r="M9" s="66" t="s">
        <v>55</v>
      </c>
      <c r="N9" s="67"/>
      <c r="O9" s="67"/>
      <c r="P9" s="67"/>
      <c r="Q9" s="68"/>
    </row>
    <row r="10" spans="1:17" x14ac:dyDescent="0.25">
      <c r="A10" s="8" t="s">
        <v>20</v>
      </c>
      <c r="B10" s="8">
        <v>0.25</v>
      </c>
      <c r="C10" s="8">
        <v>0.75</v>
      </c>
      <c r="D10" s="8">
        <v>0</v>
      </c>
      <c r="E10" s="8">
        <v>0.5</v>
      </c>
      <c r="F10" s="8">
        <v>0.5</v>
      </c>
      <c r="G10" s="8">
        <v>0</v>
      </c>
      <c r="H10" s="8">
        <v>0.25</v>
      </c>
      <c r="I10" s="8">
        <v>0</v>
      </c>
      <c r="J10" s="8">
        <v>0</v>
      </c>
      <c r="K10" s="8">
        <v>0.66</v>
      </c>
      <c r="L10" s="37">
        <f t="shared" si="0"/>
        <v>2.91</v>
      </c>
      <c r="M10" s="34"/>
      <c r="N10" s="35"/>
      <c r="O10" s="35"/>
      <c r="P10" s="35"/>
      <c r="Q10" s="36"/>
    </row>
    <row r="11" spans="1:17" x14ac:dyDescent="0.25">
      <c r="A11" s="22" t="s">
        <v>39</v>
      </c>
      <c r="B11" s="22">
        <v>0.25</v>
      </c>
      <c r="C11" s="22">
        <v>1.5</v>
      </c>
      <c r="D11" s="22">
        <v>0</v>
      </c>
      <c r="E11" s="22">
        <v>0.5</v>
      </c>
      <c r="F11" s="22">
        <v>0</v>
      </c>
      <c r="G11" s="22">
        <v>1.3</v>
      </c>
      <c r="H11" s="22">
        <v>0.25</v>
      </c>
      <c r="I11" s="22">
        <v>0</v>
      </c>
      <c r="J11" s="22">
        <v>0</v>
      </c>
      <c r="K11" s="22">
        <v>1</v>
      </c>
      <c r="L11" s="38">
        <f t="shared" si="0"/>
        <v>4.8</v>
      </c>
      <c r="M11" s="66"/>
      <c r="N11" s="67"/>
      <c r="O11" s="67"/>
      <c r="P11" s="67"/>
      <c r="Q11" s="68"/>
    </row>
    <row r="12" spans="1:17" x14ac:dyDescent="0.25">
      <c r="A12" s="8" t="s">
        <v>28</v>
      </c>
      <c r="B12" s="8">
        <v>0</v>
      </c>
      <c r="C12" s="8">
        <v>1.5</v>
      </c>
      <c r="D12" s="8">
        <v>0</v>
      </c>
      <c r="E12" s="8">
        <v>0.5</v>
      </c>
      <c r="F12" s="8">
        <v>1</v>
      </c>
      <c r="G12" s="8">
        <v>0</v>
      </c>
      <c r="H12" s="8">
        <v>0.25</v>
      </c>
      <c r="I12" s="8">
        <v>0</v>
      </c>
      <c r="J12" s="8">
        <v>0</v>
      </c>
      <c r="K12" s="8">
        <v>0</v>
      </c>
      <c r="L12" s="37">
        <f t="shared" si="0"/>
        <v>3.25</v>
      </c>
      <c r="M12" s="34"/>
      <c r="N12" s="35"/>
      <c r="O12" s="35"/>
      <c r="P12" s="35"/>
      <c r="Q12" s="36"/>
    </row>
    <row r="13" spans="1:17" x14ac:dyDescent="0.25">
      <c r="A13" s="22" t="s">
        <v>30</v>
      </c>
      <c r="B13" s="22">
        <v>0.25</v>
      </c>
      <c r="C13" s="22">
        <v>1.5</v>
      </c>
      <c r="D13" s="22">
        <v>0.5</v>
      </c>
      <c r="E13" s="22">
        <v>0.5</v>
      </c>
      <c r="F13" s="22">
        <v>1</v>
      </c>
      <c r="G13" s="22">
        <v>1.3</v>
      </c>
      <c r="H13" s="22">
        <v>0.25</v>
      </c>
      <c r="I13" s="22">
        <v>0.5</v>
      </c>
      <c r="J13" s="22">
        <v>0</v>
      </c>
      <c r="K13" s="22">
        <v>0.75</v>
      </c>
      <c r="L13" s="39">
        <f t="shared" si="0"/>
        <v>6.55</v>
      </c>
      <c r="M13" s="66"/>
      <c r="N13" s="67"/>
      <c r="O13" s="67"/>
      <c r="P13" s="67"/>
      <c r="Q13" s="68"/>
    </row>
    <row r="14" spans="1:17" x14ac:dyDescent="0.25">
      <c r="A14" s="8" t="s">
        <v>18</v>
      </c>
      <c r="B14" s="8">
        <v>0.25</v>
      </c>
      <c r="C14" s="8">
        <v>1.5</v>
      </c>
      <c r="D14" s="8">
        <v>0</v>
      </c>
      <c r="E14" s="8">
        <v>0.5</v>
      </c>
      <c r="F14" s="8">
        <v>0</v>
      </c>
      <c r="G14" s="8">
        <v>1.6</v>
      </c>
      <c r="H14" s="8">
        <v>0.25</v>
      </c>
      <c r="I14" s="8">
        <v>0.5</v>
      </c>
      <c r="J14" s="8">
        <v>0</v>
      </c>
      <c r="K14" s="8">
        <v>0</v>
      </c>
      <c r="L14" s="37">
        <f t="shared" si="0"/>
        <v>4.5999999999999996</v>
      </c>
      <c r="M14" s="34"/>
      <c r="N14" s="35"/>
      <c r="O14" s="35"/>
      <c r="P14" s="35"/>
      <c r="Q14" s="36"/>
    </row>
    <row r="15" spans="1:17" x14ac:dyDescent="0.25">
      <c r="A15" s="22" t="s">
        <v>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38">
        <f t="shared" si="0"/>
        <v>0</v>
      </c>
      <c r="M15" s="66" t="s">
        <v>55</v>
      </c>
      <c r="N15" s="67"/>
      <c r="O15" s="67"/>
      <c r="P15" s="67"/>
      <c r="Q15" s="68"/>
    </row>
    <row r="16" spans="1:17" x14ac:dyDescent="0.25">
      <c r="A16" s="8" t="s">
        <v>41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37">
        <f t="shared" si="0"/>
        <v>0</v>
      </c>
      <c r="M16" s="63" t="s">
        <v>55</v>
      </c>
      <c r="N16" s="64"/>
      <c r="O16" s="64"/>
      <c r="P16" s="64"/>
      <c r="Q16" s="65"/>
    </row>
    <row r="17" spans="1:17" x14ac:dyDescent="0.25">
      <c r="A17" s="22" t="s">
        <v>14</v>
      </c>
      <c r="B17" s="22">
        <v>0.25</v>
      </c>
      <c r="C17" s="22">
        <v>1.5</v>
      </c>
      <c r="D17" s="22">
        <v>0</v>
      </c>
      <c r="E17" s="22">
        <v>0</v>
      </c>
      <c r="F17" s="22">
        <v>0</v>
      </c>
      <c r="G17" s="22">
        <v>0</v>
      </c>
      <c r="H17" s="22">
        <v>0.08</v>
      </c>
      <c r="I17" s="22">
        <v>0</v>
      </c>
      <c r="J17" s="22">
        <v>0</v>
      </c>
      <c r="K17" s="22">
        <v>0</v>
      </c>
      <c r="L17" s="38">
        <f t="shared" si="0"/>
        <v>1.83</v>
      </c>
      <c r="M17" s="66"/>
      <c r="N17" s="67"/>
      <c r="O17" s="67"/>
      <c r="P17" s="67"/>
      <c r="Q17" s="68"/>
    </row>
    <row r="18" spans="1:17" x14ac:dyDescent="0.25">
      <c r="A18" s="8" t="s">
        <v>17</v>
      </c>
      <c r="B18" s="8">
        <v>0</v>
      </c>
      <c r="C18" s="8">
        <v>0.75</v>
      </c>
      <c r="D18" s="8">
        <v>0</v>
      </c>
      <c r="E18" s="8">
        <v>0</v>
      </c>
      <c r="F18" s="8">
        <v>0</v>
      </c>
      <c r="G18" s="8">
        <v>0</v>
      </c>
      <c r="H18" s="8">
        <v>0.08</v>
      </c>
      <c r="I18" s="8">
        <v>0</v>
      </c>
      <c r="J18" s="8">
        <v>0</v>
      </c>
      <c r="K18" s="8">
        <v>0</v>
      </c>
      <c r="L18" s="37">
        <f t="shared" si="0"/>
        <v>0.83</v>
      </c>
      <c r="M18" s="31"/>
      <c r="N18" s="32"/>
      <c r="O18" s="32"/>
      <c r="P18" s="32"/>
      <c r="Q18" s="33"/>
    </row>
    <row r="19" spans="1:17" x14ac:dyDescent="0.25">
      <c r="A19" s="22" t="s">
        <v>35</v>
      </c>
      <c r="B19" s="22">
        <v>0.25</v>
      </c>
      <c r="C19" s="22">
        <v>1.5</v>
      </c>
      <c r="D19" s="22">
        <v>0</v>
      </c>
      <c r="E19" s="22">
        <v>0.5</v>
      </c>
      <c r="F19" s="22">
        <v>1</v>
      </c>
      <c r="G19" s="22">
        <v>2</v>
      </c>
      <c r="H19" s="22">
        <v>0.25</v>
      </c>
      <c r="I19" s="22">
        <v>1</v>
      </c>
      <c r="J19" s="22">
        <v>0</v>
      </c>
      <c r="K19" s="22">
        <v>1</v>
      </c>
      <c r="L19" s="39">
        <f t="shared" si="0"/>
        <v>7.5</v>
      </c>
      <c r="M19" s="66"/>
      <c r="N19" s="67"/>
      <c r="O19" s="67"/>
      <c r="P19" s="67"/>
      <c r="Q19" s="68"/>
    </row>
    <row r="20" spans="1:17" x14ac:dyDescent="0.25">
      <c r="A20" s="8" t="s">
        <v>26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37">
        <f t="shared" si="0"/>
        <v>0</v>
      </c>
      <c r="M20" s="63" t="s">
        <v>57</v>
      </c>
      <c r="N20" s="64"/>
      <c r="O20" s="64"/>
      <c r="P20" s="64"/>
      <c r="Q20" s="65"/>
    </row>
    <row r="21" spans="1:17" x14ac:dyDescent="0.25">
      <c r="A21" s="22" t="s">
        <v>42</v>
      </c>
      <c r="B21" s="22">
        <v>0</v>
      </c>
      <c r="C21" s="22">
        <v>1.5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38">
        <f t="shared" si="0"/>
        <v>1.5</v>
      </c>
      <c r="M21" s="66"/>
      <c r="N21" s="67"/>
      <c r="O21" s="67"/>
      <c r="P21" s="67"/>
      <c r="Q21" s="68"/>
    </row>
    <row r="22" spans="1:17" x14ac:dyDescent="0.25">
      <c r="A22" s="8" t="s">
        <v>32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37">
        <f>SUM(B22:K22)</f>
        <v>0</v>
      </c>
      <c r="M22" s="63" t="s">
        <v>54</v>
      </c>
      <c r="N22" s="64"/>
      <c r="O22" s="64"/>
      <c r="P22" s="64"/>
      <c r="Q22" s="65"/>
    </row>
    <row r="23" spans="1:17" x14ac:dyDescent="0.25">
      <c r="A23" s="22" t="s">
        <v>31</v>
      </c>
      <c r="B23" s="22">
        <v>0.25</v>
      </c>
      <c r="C23" s="22">
        <v>1.5</v>
      </c>
      <c r="D23" s="22">
        <v>1</v>
      </c>
      <c r="E23" s="22">
        <v>0.5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38">
        <f t="shared" si="0"/>
        <v>3.25</v>
      </c>
      <c r="M23" s="66"/>
      <c r="N23" s="67"/>
      <c r="O23" s="67"/>
      <c r="P23" s="67"/>
      <c r="Q23" s="68"/>
    </row>
    <row r="24" spans="1:17" x14ac:dyDescent="0.25">
      <c r="A24" s="8" t="s">
        <v>0</v>
      </c>
      <c r="B24" s="8">
        <v>0.25</v>
      </c>
      <c r="C24" s="8">
        <v>1.5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37">
        <f t="shared" si="0"/>
        <v>1.75</v>
      </c>
      <c r="M24" s="34"/>
      <c r="N24" s="35"/>
      <c r="O24" s="35"/>
      <c r="P24" s="35"/>
      <c r="Q24" s="36"/>
    </row>
    <row r="25" spans="1:17" x14ac:dyDescent="0.25">
      <c r="A25" s="22" t="s">
        <v>15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38">
        <f t="shared" si="0"/>
        <v>0</v>
      </c>
      <c r="M25" s="66" t="s">
        <v>55</v>
      </c>
      <c r="N25" s="67"/>
      <c r="O25" s="67"/>
      <c r="P25" s="67"/>
      <c r="Q25" s="68"/>
    </row>
    <row r="26" spans="1:17" x14ac:dyDescent="0.25">
      <c r="A26" s="8" t="s">
        <v>33</v>
      </c>
      <c r="B26" s="8">
        <v>0.25</v>
      </c>
      <c r="C26" s="8">
        <v>1.5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37">
        <f t="shared" si="0"/>
        <v>1.75</v>
      </c>
      <c r="M26" s="34"/>
      <c r="N26" s="35"/>
      <c r="O26" s="35"/>
      <c r="P26" s="35"/>
      <c r="Q26" s="36"/>
    </row>
    <row r="27" spans="1:17" x14ac:dyDescent="0.25">
      <c r="A27" s="22" t="s">
        <v>27</v>
      </c>
      <c r="B27" s="22">
        <v>0.25</v>
      </c>
      <c r="C27" s="22">
        <v>1.5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38">
        <f t="shared" si="0"/>
        <v>1.75</v>
      </c>
      <c r="M27" s="66"/>
      <c r="N27" s="67"/>
      <c r="O27" s="67"/>
      <c r="P27" s="67"/>
      <c r="Q27" s="68"/>
    </row>
    <row r="28" spans="1:17" x14ac:dyDescent="0.25">
      <c r="A28" s="8" t="s">
        <v>1</v>
      </c>
      <c r="B28" s="8">
        <v>0</v>
      </c>
      <c r="C28" s="8">
        <v>1.5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37">
        <f t="shared" si="0"/>
        <v>1.5</v>
      </c>
      <c r="M28" s="34"/>
      <c r="N28" s="35"/>
      <c r="O28" s="35"/>
      <c r="P28" s="35"/>
      <c r="Q28" s="36"/>
    </row>
    <row r="29" spans="1:17" x14ac:dyDescent="0.25">
      <c r="A29" s="22" t="s">
        <v>24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8">
        <f t="shared" si="0"/>
        <v>0</v>
      </c>
      <c r="M29" s="66" t="s">
        <v>55</v>
      </c>
      <c r="N29" s="67"/>
      <c r="O29" s="67"/>
      <c r="P29" s="67"/>
      <c r="Q29" s="68"/>
    </row>
    <row r="30" spans="1:17" x14ac:dyDescent="0.25">
      <c r="A30" s="8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37">
        <f t="shared" si="0"/>
        <v>0</v>
      </c>
      <c r="M30" s="63" t="s">
        <v>55</v>
      </c>
      <c r="N30" s="64"/>
      <c r="O30" s="64"/>
      <c r="P30" s="64"/>
      <c r="Q30" s="65"/>
    </row>
    <row r="31" spans="1:17" x14ac:dyDescent="0.25">
      <c r="A31" s="22" t="s">
        <v>29</v>
      </c>
      <c r="B31" s="22">
        <v>0</v>
      </c>
      <c r="C31" s="22">
        <v>1.5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8">
        <f t="shared" si="0"/>
        <v>1.5</v>
      </c>
      <c r="M31" s="66"/>
      <c r="N31" s="67"/>
      <c r="O31" s="67"/>
      <c r="P31" s="67"/>
      <c r="Q31" s="68"/>
    </row>
    <row r="32" spans="1:17" x14ac:dyDescent="0.25">
      <c r="A32" s="8" t="s">
        <v>38</v>
      </c>
      <c r="B32" s="8">
        <v>0.25</v>
      </c>
      <c r="C32" s="8">
        <v>1.5</v>
      </c>
      <c r="D32" s="8">
        <v>1</v>
      </c>
      <c r="E32" s="8">
        <v>0.5</v>
      </c>
      <c r="F32" s="8">
        <v>0</v>
      </c>
      <c r="G32" s="8">
        <v>1.2</v>
      </c>
      <c r="H32" s="8">
        <v>0</v>
      </c>
      <c r="I32" s="8">
        <v>0</v>
      </c>
      <c r="J32" s="8">
        <v>1.8</v>
      </c>
      <c r="K32" s="8">
        <v>1</v>
      </c>
      <c r="L32" s="40">
        <f t="shared" si="0"/>
        <v>7.25</v>
      </c>
      <c r="M32" s="63"/>
      <c r="N32" s="64"/>
      <c r="O32" s="64"/>
      <c r="P32" s="64"/>
      <c r="Q32" s="65"/>
    </row>
    <row r="33" spans="1:17" x14ac:dyDescent="0.25">
      <c r="A33" s="22" t="s">
        <v>19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8">
        <f t="shared" si="0"/>
        <v>0</v>
      </c>
      <c r="M33" s="66" t="s">
        <v>55</v>
      </c>
      <c r="N33" s="67"/>
      <c r="O33" s="67"/>
      <c r="P33" s="67"/>
      <c r="Q33" s="68"/>
    </row>
    <row r="34" spans="1:17" x14ac:dyDescent="0.25">
      <c r="A34" s="8" t="s">
        <v>34</v>
      </c>
      <c r="B34" s="8">
        <v>0</v>
      </c>
      <c r="C34" s="8">
        <v>1.5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37">
        <f t="shared" si="0"/>
        <v>1.5</v>
      </c>
      <c r="M34" s="63" t="s">
        <v>56</v>
      </c>
      <c r="N34" s="64"/>
      <c r="O34" s="64"/>
      <c r="P34" s="64"/>
      <c r="Q34" s="65"/>
    </row>
    <row r="35" spans="1:17" x14ac:dyDescent="0.25">
      <c r="A35" s="22" t="s">
        <v>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8">
        <f t="shared" si="0"/>
        <v>0</v>
      </c>
      <c r="M35" s="66" t="s">
        <v>55</v>
      </c>
      <c r="N35" s="67"/>
      <c r="O35" s="67"/>
      <c r="P35" s="67"/>
      <c r="Q35" s="68"/>
    </row>
    <row r="36" spans="1:17" x14ac:dyDescent="0.25">
      <c r="A36" s="8" t="s">
        <v>16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37">
        <f t="shared" si="0"/>
        <v>0</v>
      </c>
      <c r="M36" s="63" t="s">
        <v>55</v>
      </c>
      <c r="N36" s="64"/>
      <c r="O36" s="64"/>
      <c r="P36" s="64"/>
      <c r="Q36" s="65"/>
    </row>
    <row r="37" spans="1:17" x14ac:dyDescent="0.25">
      <c r="A37" s="22" t="s">
        <v>21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38">
        <f t="shared" si="0"/>
        <v>0</v>
      </c>
      <c r="M37" s="66" t="s">
        <v>55</v>
      </c>
      <c r="N37" s="67"/>
      <c r="O37" s="67"/>
      <c r="P37" s="67"/>
      <c r="Q37" s="68"/>
    </row>
  </sheetData>
  <mergeCells count="29">
    <mergeCell ref="M21:Q21"/>
    <mergeCell ref="M23:Q23"/>
    <mergeCell ref="M27:Q27"/>
    <mergeCell ref="M31:Q31"/>
    <mergeCell ref="M34:Q34"/>
    <mergeCell ref="M33:Q33"/>
    <mergeCell ref="M35:Q35"/>
    <mergeCell ref="M36:Q36"/>
    <mergeCell ref="M37:Q37"/>
    <mergeCell ref="M22:Q22"/>
    <mergeCell ref="M25:Q25"/>
    <mergeCell ref="M29:Q29"/>
    <mergeCell ref="M30:Q30"/>
    <mergeCell ref="M32:Q32"/>
    <mergeCell ref="M8:Q8"/>
    <mergeCell ref="M9:Q9"/>
    <mergeCell ref="M15:Q15"/>
    <mergeCell ref="M16:Q16"/>
    <mergeCell ref="M20:Q20"/>
    <mergeCell ref="M11:Q11"/>
    <mergeCell ref="M13:Q13"/>
    <mergeCell ref="M17:Q17"/>
    <mergeCell ref="M19:Q19"/>
    <mergeCell ref="D1:E1"/>
    <mergeCell ref="L1:L2"/>
    <mergeCell ref="M1:Q3"/>
    <mergeCell ref="M6:Q6"/>
    <mergeCell ref="M7:Q7"/>
    <mergeCell ref="M5:Q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0" zoomScaleNormal="90" workbookViewId="0">
      <selection activeCell="I13" sqref="I13:J13"/>
    </sheetView>
  </sheetViews>
  <sheetFormatPr baseColWidth="10" defaultRowHeight="15" x14ac:dyDescent="0.25"/>
  <cols>
    <col min="1" max="1" width="34.28515625" bestFit="1" customWidth="1"/>
    <col min="14" max="14" width="11.42578125" style="79"/>
  </cols>
  <sheetData>
    <row r="1" spans="1:16" x14ac:dyDescent="0.25">
      <c r="A1" s="22" t="s">
        <v>47</v>
      </c>
      <c r="B1" s="22">
        <v>2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2">
        <v>9</v>
      </c>
      <c r="K1" s="22">
        <v>10</v>
      </c>
      <c r="L1" s="22">
        <v>11</v>
      </c>
      <c r="M1" s="22">
        <v>12</v>
      </c>
      <c r="N1" s="76" t="s">
        <v>50</v>
      </c>
      <c r="O1" s="22" t="s">
        <v>58</v>
      </c>
    </row>
    <row r="2" spans="1:16" x14ac:dyDescent="0.25">
      <c r="A2" s="45" t="s">
        <v>48</v>
      </c>
      <c r="B2" s="45">
        <v>0.5</v>
      </c>
      <c r="C2" s="45">
        <v>1</v>
      </c>
      <c r="D2" s="45">
        <v>1</v>
      </c>
      <c r="E2" s="45">
        <v>1</v>
      </c>
      <c r="F2" s="45">
        <v>1</v>
      </c>
      <c r="G2" s="45">
        <v>0.5</v>
      </c>
      <c r="H2" s="45">
        <v>1</v>
      </c>
      <c r="I2" s="69">
        <v>1</v>
      </c>
      <c r="J2" s="69"/>
      <c r="K2" s="45">
        <v>1</v>
      </c>
      <c r="L2" s="45">
        <v>1</v>
      </c>
      <c r="M2" s="45">
        <v>1</v>
      </c>
      <c r="N2" s="77"/>
      <c r="O2" s="45"/>
    </row>
    <row r="3" spans="1:16" x14ac:dyDescent="0.25">
      <c r="A3" s="22" t="s">
        <v>40</v>
      </c>
      <c r="B3" s="14">
        <v>0.3</v>
      </c>
      <c r="C3" s="14">
        <v>0.5</v>
      </c>
      <c r="D3" s="14">
        <v>1</v>
      </c>
      <c r="E3" s="14">
        <v>0.5</v>
      </c>
      <c r="F3" s="14">
        <v>1</v>
      </c>
      <c r="G3" s="14">
        <v>0.25</v>
      </c>
      <c r="H3" s="14">
        <v>1</v>
      </c>
      <c r="I3" s="74">
        <v>0.5</v>
      </c>
      <c r="J3" s="75"/>
      <c r="K3" s="14">
        <v>1</v>
      </c>
      <c r="L3" s="14">
        <v>1</v>
      </c>
      <c r="M3" s="14">
        <v>0</v>
      </c>
      <c r="N3" s="43">
        <f>B3+C3+D3+E3+F3+G3+H3+I3+J3+K3+L3+M3</f>
        <v>7.05</v>
      </c>
      <c r="O3" s="14"/>
    </row>
    <row r="4" spans="1:16" x14ac:dyDescent="0.25">
      <c r="A4" s="22" t="s">
        <v>13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72">
        <v>0</v>
      </c>
      <c r="J4" s="73"/>
      <c r="K4" s="44">
        <v>0</v>
      </c>
      <c r="L4" s="44">
        <v>0</v>
      </c>
      <c r="M4" s="44">
        <v>0</v>
      </c>
      <c r="N4" s="18">
        <f>B4+C4+D4+E4+F4+G4+H4+I4+J4+K4+L4+M4</f>
        <v>0</v>
      </c>
      <c r="O4" s="44" t="s">
        <v>59</v>
      </c>
    </row>
    <row r="5" spans="1:16" x14ac:dyDescent="0.25">
      <c r="A5" s="22" t="s">
        <v>36</v>
      </c>
      <c r="B5" s="14">
        <v>0.5</v>
      </c>
      <c r="C5" s="14">
        <v>1</v>
      </c>
      <c r="D5" s="14">
        <v>1</v>
      </c>
      <c r="E5" s="14">
        <v>0</v>
      </c>
      <c r="F5" s="14">
        <v>1</v>
      </c>
      <c r="G5" s="14">
        <v>0.5</v>
      </c>
      <c r="H5" s="14">
        <v>1</v>
      </c>
      <c r="I5" s="70">
        <v>0.5</v>
      </c>
      <c r="J5" s="70"/>
      <c r="K5" s="14">
        <v>0</v>
      </c>
      <c r="L5" s="14">
        <v>1</v>
      </c>
      <c r="M5" s="14">
        <v>1</v>
      </c>
      <c r="N5" s="43">
        <f t="shared" ref="N5:N36" si="0">B5+C5+D5+E5+F5+G5+H5+I5+J5+K5+L5+M5</f>
        <v>7.5</v>
      </c>
      <c r="O5" s="14"/>
    </row>
    <row r="6" spans="1:16" x14ac:dyDescent="0.25">
      <c r="A6" s="22" t="s">
        <v>3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71">
        <v>0</v>
      </c>
      <c r="J6" s="71"/>
      <c r="K6" s="44">
        <v>0</v>
      </c>
      <c r="L6" s="44">
        <v>0</v>
      </c>
      <c r="M6" s="44">
        <v>0</v>
      </c>
      <c r="N6" s="18">
        <f t="shared" si="0"/>
        <v>0</v>
      </c>
      <c r="O6" s="44" t="s">
        <v>59</v>
      </c>
    </row>
    <row r="7" spans="1:16" x14ac:dyDescent="0.25">
      <c r="A7" s="22" t="s">
        <v>51</v>
      </c>
      <c r="B7" s="14">
        <v>0.5</v>
      </c>
      <c r="C7" s="14">
        <v>1</v>
      </c>
      <c r="D7" s="14">
        <v>1</v>
      </c>
      <c r="E7" s="14">
        <v>0</v>
      </c>
      <c r="F7" s="14">
        <v>1</v>
      </c>
      <c r="G7" s="14">
        <v>0.5</v>
      </c>
      <c r="H7" s="14">
        <v>1</v>
      </c>
      <c r="I7" s="70">
        <v>1</v>
      </c>
      <c r="J7" s="70"/>
      <c r="K7" s="14">
        <v>1</v>
      </c>
      <c r="L7" s="14">
        <v>1</v>
      </c>
      <c r="M7" s="14">
        <v>1</v>
      </c>
      <c r="N7" s="43">
        <f t="shared" si="0"/>
        <v>9</v>
      </c>
      <c r="O7" s="14"/>
    </row>
    <row r="8" spans="1:16" x14ac:dyDescent="0.25">
      <c r="A8" s="22" t="s">
        <v>37</v>
      </c>
      <c r="B8" s="14">
        <v>0.5</v>
      </c>
      <c r="C8" s="14">
        <v>1</v>
      </c>
      <c r="D8" s="14">
        <v>1</v>
      </c>
      <c r="E8" s="14">
        <v>0</v>
      </c>
      <c r="F8" s="14">
        <v>1</v>
      </c>
      <c r="G8" s="14">
        <v>0.5</v>
      </c>
      <c r="H8" s="14">
        <v>1</v>
      </c>
      <c r="I8" s="70">
        <v>1</v>
      </c>
      <c r="J8" s="70"/>
      <c r="K8" s="14">
        <v>1</v>
      </c>
      <c r="L8" s="14">
        <v>1</v>
      </c>
      <c r="M8" s="14">
        <v>0</v>
      </c>
      <c r="N8" s="43">
        <f t="shared" si="0"/>
        <v>8</v>
      </c>
      <c r="O8" s="14"/>
    </row>
    <row r="9" spans="1:16" x14ac:dyDescent="0.25">
      <c r="A9" s="22" t="s">
        <v>20</v>
      </c>
      <c r="B9" s="14">
        <v>0.5</v>
      </c>
      <c r="C9" s="14">
        <v>1</v>
      </c>
      <c r="D9" s="14">
        <v>0.5</v>
      </c>
      <c r="E9" s="14">
        <v>0</v>
      </c>
      <c r="F9" s="14">
        <v>1</v>
      </c>
      <c r="G9" s="14">
        <v>0.5</v>
      </c>
      <c r="H9" s="14">
        <v>1</v>
      </c>
      <c r="I9" s="70">
        <v>1</v>
      </c>
      <c r="J9" s="70"/>
      <c r="K9" s="14">
        <v>0</v>
      </c>
      <c r="L9" s="14">
        <v>1</v>
      </c>
      <c r="M9" s="14">
        <v>0</v>
      </c>
      <c r="N9" s="43">
        <f t="shared" si="0"/>
        <v>6.5</v>
      </c>
      <c r="O9" s="14"/>
    </row>
    <row r="10" spans="1:16" x14ac:dyDescent="0.25">
      <c r="A10" s="22" t="s">
        <v>39</v>
      </c>
      <c r="B10" s="14">
        <v>0.5</v>
      </c>
      <c r="C10" s="14">
        <v>1</v>
      </c>
      <c r="D10" s="14">
        <v>1</v>
      </c>
      <c r="E10" s="14">
        <v>0</v>
      </c>
      <c r="F10" s="14">
        <v>1</v>
      </c>
      <c r="G10" s="14">
        <v>0.5</v>
      </c>
      <c r="H10" s="14">
        <v>1</v>
      </c>
      <c r="I10" s="70">
        <v>1</v>
      </c>
      <c r="J10" s="70"/>
      <c r="K10" s="14">
        <v>0</v>
      </c>
      <c r="L10" s="14">
        <v>1</v>
      </c>
      <c r="M10" s="14">
        <v>0</v>
      </c>
      <c r="N10" s="43">
        <f t="shared" si="0"/>
        <v>7</v>
      </c>
      <c r="O10" s="14"/>
    </row>
    <row r="11" spans="1:16" x14ac:dyDescent="0.25">
      <c r="A11" s="22" t="s">
        <v>28</v>
      </c>
      <c r="B11" s="14">
        <v>0.5</v>
      </c>
      <c r="C11" s="14">
        <v>1</v>
      </c>
      <c r="D11" s="14">
        <v>1</v>
      </c>
      <c r="E11" s="14">
        <v>0.5</v>
      </c>
      <c r="F11" s="14">
        <v>1</v>
      </c>
      <c r="G11" s="14">
        <v>0.5</v>
      </c>
      <c r="H11" s="14">
        <v>1</v>
      </c>
      <c r="I11" s="70">
        <v>1</v>
      </c>
      <c r="J11" s="70"/>
      <c r="K11" s="14">
        <v>1</v>
      </c>
      <c r="L11" s="14">
        <v>1</v>
      </c>
      <c r="M11" s="14">
        <v>1</v>
      </c>
      <c r="N11" s="43">
        <f t="shared" si="0"/>
        <v>9.5</v>
      </c>
      <c r="O11" s="14"/>
    </row>
    <row r="12" spans="1:16" x14ac:dyDescent="0.25">
      <c r="A12" s="22" t="s">
        <v>30</v>
      </c>
      <c r="B12" s="44">
        <v>0.3</v>
      </c>
      <c r="C12" s="44">
        <v>1</v>
      </c>
      <c r="D12" s="44">
        <v>1</v>
      </c>
      <c r="E12" s="44">
        <v>0</v>
      </c>
      <c r="F12" s="44">
        <v>1</v>
      </c>
      <c r="G12" s="44">
        <v>0.5</v>
      </c>
      <c r="H12" s="44">
        <v>1</v>
      </c>
      <c r="I12" s="71">
        <v>0</v>
      </c>
      <c r="J12" s="71"/>
      <c r="K12" s="44">
        <v>0</v>
      </c>
      <c r="L12" s="44">
        <v>0</v>
      </c>
      <c r="M12" s="44">
        <v>0</v>
      </c>
      <c r="N12" s="18">
        <f t="shared" si="0"/>
        <v>4.8</v>
      </c>
      <c r="O12" s="44"/>
    </row>
    <row r="13" spans="1:16" x14ac:dyDescent="0.25">
      <c r="A13" s="22" t="s">
        <v>18</v>
      </c>
      <c r="B13" s="44">
        <v>0.2</v>
      </c>
      <c r="C13" s="44">
        <v>1</v>
      </c>
      <c r="D13" s="44">
        <v>0.5</v>
      </c>
      <c r="E13" s="44">
        <v>0.5</v>
      </c>
      <c r="F13" s="44">
        <v>1</v>
      </c>
      <c r="G13" s="44">
        <v>0.5</v>
      </c>
      <c r="H13" s="44">
        <v>1</v>
      </c>
      <c r="I13" s="71">
        <v>0.5</v>
      </c>
      <c r="J13" s="71"/>
      <c r="K13" s="44">
        <v>0</v>
      </c>
      <c r="L13" s="44">
        <v>0</v>
      </c>
      <c r="M13" s="44">
        <v>0</v>
      </c>
      <c r="N13" s="18">
        <f t="shared" si="0"/>
        <v>5.2</v>
      </c>
      <c r="O13" s="44"/>
    </row>
    <row r="14" spans="1:16" x14ac:dyDescent="0.25">
      <c r="A14" s="22" t="s">
        <v>2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71">
        <v>0</v>
      </c>
      <c r="J14" s="71"/>
      <c r="K14" s="44">
        <v>0</v>
      </c>
      <c r="L14" s="44">
        <v>0</v>
      </c>
      <c r="M14" s="44">
        <v>0</v>
      </c>
      <c r="N14" s="18">
        <f t="shared" si="0"/>
        <v>0</v>
      </c>
      <c r="O14" s="44" t="s">
        <v>59</v>
      </c>
    </row>
    <row r="15" spans="1:16" x14ac:dyDescent="0.25">
      <c r="A15" s="22" t="s">
        <v>41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71">
        <v>0</v>
      </c>
      <c r="J15" s="71"/>
      <c r="K15" s="44">
        <v>0</v>
      </c>
      <c r="L15" s="44">
        <v>0</v>
      </c>
      <c r="M15" s="44">
        <v>0</v>
      </c>
      <c r="N15" s="18">
        <f t="shared" si="0"/>
        <v>0</v>
      </c>
      <c r="O15" s="44" t="s">
        <v>59</v>
      </c>
    </row>
    <row r="16" spans="1:16" x14ac:dyDescent="0.25">
      <c r="A16" s="22" t="s">
        <v>14</v>
      </c>
      <c r="B16" s="42">
        <v>0.5</v>
      </c>
      <c r="C16" s="42">
        <v>1</v>
      </c>
      <c r="D16" s="42">
        <v>1</v>
      </c>
      <c r="E16" s="42">
        <v>1</v>
      </c>
      <c r="F16" s="42">
        <v>1</v>
      </c>
      <c r="G16" s="42">
        <v>0.5</v>
      </c>
      <c r="H16" s="42">
        <v>1</v>
      </c>
      <c r="I16" s="70">
        <v>1</v>
      </c>
      <c r="J16" s="70"/>
      <c r="K16" s="42">
        <v>1</v>
      </c>
      <c r="L16" s="42">
        <v>1</v>
      </c>
      <c r="M16" s="42">
        <v>0</v>
      </c>
      <c r="N16" s="78">
        <f t="shared" si="0"/>
        <v>9</v>
      </c>
      <c r="O16" s="42"/>
      <c r="P16" s="41"/>
    </row>
    <row r="17" spans="1:15" x14ac:dyDescent="0.25">
      <c r="A17" s="22" t="s">
        <v>17</v>
      </c>
      <c r="B17" s="14">
        <v>0.3</v>
      </c>
      <c r="C17" s="14">
        <v>1</v>
      </c>
      <c r="D17" s="14">
        <v>0.5</v>
      </c>
      <c r="E17" s="14">
        <v>1</v>
      </c>
      <c r="F17" s="14">
        <v>1</v>
      </c>
      <c r="G17" s="14">
        <v>0.5</v>
      </c>
      <c r="H17" s="14">
        <v>1</v>
      </c>
      <c r="I17" s="70">
        <v>0.5</v>
      </c>
      <c r="J17" s="70"/>
      <c r="K17" s="14">
        <v>0</v>
      </c>
      <c r="L17" s="14">
        <v>0</v>
      </c>
      <c r="M17" s="14">
        <v>1</v>
      </c>
      <c r="N17" s="78">
        <f t="shared" si="0"/>
        <v>6.8</v>
      </c>
      <c r="O17" s="14"/>
    </row>
    <row r="18" spans="1:15" x14ac:dyDescent="0.25">
      <c r="A18" s="22" t="s">
        <v>35</v>
      </c>
      <c r="B18" s="14">
        <v>0.5</v>
      </c>
      <c r="C18" s="14">
        <v>1</v>
      </c>
      <c r="D18" s="14">
        <v>1</v>
      </c>
      <c r="E18" s="14">
        <v>1</v>
      </c>
      <c r="F18" s="14">
        <v>1</v>
      </c>
      <c r="G18" s="14">
        <v>0.5</v>
      </c>
      <c r="H18" s="14">
        <v>1</v>
      </c>
      <c r="I18" s="70">
        <v>1</v>
      </c>
      <c r="J18" s="70"/>
      <c r="K18" s="14">
        <v>0</v>
      </c>
      <c r="L18" s="14">
        <v>1</v>
      </c>
      <c r="M18" s="14">
        <v>0</v>
      </c>
      <c r="N18" s="78">
        <f t="shared" ref="N18" si="1">B18+C18+D18+E18+F18+G18+H18+I18+J18+K18+L18+M18</f>
        <v>8</v>
      </c>
      <c r="O18" s="14"/>
    </row>
    <row r="19" spans="1:15" x14ac:dyDescent="0.25">
      <c r="A19" s="22" t="s">
        <v>26</v>
      </c>
      <c r="B19" s="14">
        <v>0.5</v>
      </c>
      <c r="C19" s="14">
        <v>1</v>
      </c>
      <c r="D19" s="14">
        <v>1</v>
      </c>
      <c r="E19" s="14">
        <v>0</v>
      </c>
      <c r="F19" s="14">
        <v>1</v>
      </c>
      <c r="G19" s="14">
        <v>0.5</v>
      </c>
      <c r="H19" s="14">
        <v>1</v>
      </c>
      <c r="I19" s="70">
        <v>1</v>
      </c>
      <c r="J19" s="70"/>
      <c r="K19" s="14">
        <v>1</v>
      </c>
      <c r="L19" s="14">
        <v>1</v>
      </c>
      <c r="M19" s="14">
        <v>1</v>
      </c>
      <c r="N19" s="78">
        <f t="shared" si="0"/>
        <v>9</v>
      </c>
      <c r="O19" s="14"/>
    </row>
    <row r="20" spans="1:15" x14ac:dyDescent="0.25">
      <c r="A20" s="22" t="s">
        <v>42</v>
      </c>
      <c r="B20" s="14">
        <v>0.2</v>
      </c>
      <c r="C20" s="14">
        <v>1</v>
      </c>
      <c r="D20" s="14">
        <v>1</v>
      </c>
      <c r="E20" s="14">
        <v>1</v>
      </c>
      <c r="F20" s="14">
        <v>1</v>
      </c>
      <c r="G20" s="14">
        <v>0.5</v>
      </c>
      <c r="H20" s="14">
        <v>1</v>
      </c>
      <c r="I20" s="70">
        <v>1</v>
      </c>
      <c r="J20" s="70"/>
      <c r="K20" s="14">
        <v>1</v>
      </c>
      <c r="L20" s="14">
        <v>0</v>
      </c>
      <c r="M20" s="14">
        <v>0</v>
      </c>
      <c r="N20" s="78">
        <f t="shared" si="0"/>
        <v>7.7</v>
      </c>
      <c r="O20" s="14"/>
    </row>
    <row r="21" spans="1:15" x14ac:dyDescent="0.25">
      <c r="A21" s="22" t="s">
        <v>32</v>
      </c>
      <c r="B21" s="14">
        <v>0.5</v>
      </c>
      <c r="C21" s="14">
        <v>1</v>
      </c>
      <c r="D21" s="14">
        <v>1</v>
      </c>
      <c r="E21" s="14">
        <v>1</v>
      </c>
      <c r="F21" s="14">
        <v>0</v>
      </c>
      <c r="G21" s="14">
        <v>0.5</v>
      </c>
      <c r="H21" s="14">
        <v>1</v>
      </c>
      <c r="I21" s="70">
        <v>0.5</v>
      </c>
      <c r="J21" s="70"/>
      <c r="K21" s="14">
        <v>0</v>
      </c>
      <c r="L21" s="14">
        <v>1</v>
      </c>
      <c r="M21" s="14">
        <v>1</v>
      </c>
      <c r="N21" s="78">
        <f t="shared" si="0"/>
        <v>7.5</v>
      </c>
      <c r="O21" s="14"/>
    </row>
    <row r="22" spans="1:15" x14ac:dyDescent="0.25">
      <c r="A22" s="22" t="s">
        <v>31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71">
        <v>0</v>
      </c>
      <c r="J22" s="71"/>
      <c r="K22" s="44">
        <v>0</v>
      </c>
      <c r="L22" s="44">
        <v>0</v>
      </c>
      <c r="M22" s="44">
        <v>0</v>
      </c>
      <c r="N22" s="18">
        <f t="shared" si="0"/>
        <v>0</v>
      </c>
      <c r="O22" s="44" t="s">
        <v>59</v>
      </c>
    </row>
    <row r="23" spans="1:15" x14ac:dyDescent="0.25">
      <c r="A23" s="22" t="s">
        <v>0</v>
      </c>
      <c r="B23" s="14">
        <v>0.3</v>
      </c>
      <c r="C23" s="14">
        <v>1</v>
      </c>
      <c r="D23" s="14">
        <v>0.5</v>
      </c>
      <c r="E23" s="14">
        <v>0</v>
      </c>
      <c r="F23" s="14">
        <v>1</v>
      </c>
      <c r="G23" s="14">
        <v>0.5</v>
      </c>
      <c r="H23" s="14">
        <v>1</v>
      </c>
      <c r="I23" s="70">
        <v>0</v>
      </c>
      <c r="J23" s="70"/>
      <c r="K23" s="14">
        <v>1</v>
      </c>
      <c r="L23" s="14">
        <v>1</v>
      </c>
      <c r="M23" s="14">
        <v>0</v>
      </c>
      <c r="N23" s="78">
        <f t="shared" si="0"/>
        <v>6.3</v>
      </c>
      <c r="O23" s="14"/>
    </row>
    <row r="24" spans="1:15" x14ac:dyDescent="0.25">
      <c r="A24" s="22" t="s">
        <v>15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71">
        <v>0</v>
      </c>
      <c r="J24" s="71"/>
      <c r="K24" s="44">
        <v>0</v>
      </c>
      <c r="L24" s="44">
        <v>0</v>
      </c>
      <c r="M24" s="44">
        <v>0</v>
      </c>
      <c r="N24" s="18">
        <f t="shared" si="0"/>
        <v>0</v>
      </c>
      <c r="O24" s="44" t="s">
        <v>59</v>
      </c>
    </row>
    <row r="25" spans="1:15" x14ac:dyDescent="0.25">
      <c r="A25" s="22" t="s">
        <v>33</v>
      </c>
      <c r="B25" s="14">
        <v>0.5</v>
      </c>
      <c r="C25" s="14">
        <v>1</v>
      </c>
      <c r="D25" s="14">
        <v>1</v>
      </c>
      <c r="E25" s="14">
        <v>1</v>
      </c>
      <c r="F25" s="14">
        <v>1</v>
      </c>
      <c r="G25" s="14">
        <v>0.5</v>
      </c>
      <c r="H25" s="14">
        <v>1</v>
      </c>
      <c r="I25" s="70">
        <v>1</v>
      </c>
      <c r="J25" s="70"/>
      <c r="K25" s="14">
        <v>0</v>
      </c>
      <c r="L25" s="14">
        <v>1</v>
      </c>
      <c r="M25" s="14">
        <v>1</v>
      </c>
      <c r="N25" s="78">
        <f t="shared" si="0"/>
        <v>9</v>
      </c>
      <c r="O25" s="14"/>
    </row>
    <row r="26" spans="1:15" x14ac:dyDescent="0.25">
      <c r="A26" s="22" t="s">
        <v>27</v>
      </c>
      <c r="B26" s="44">
        <v>0.3</v>
      </c>
      <c r="C26" s="44">
        <v>0.2</v>
      </c>
      <c r="D26" s="44">
        <v>0</v>
      </c>
      <c r="E26" s="44">
        <v>0</v>
      </c>
      <c r="F26" s="44">
        <v>1</v>
      </c>
      <c r="G26" s="44">
        <v>0.5</v>
      </c>
      <c r="H26" s="44">
        <v>0.5</v>
      </c>
      <c r="I26" s="71">
        <v>0</v>
      </c>
      <c r="J26" s="71"/>
      <c r="K26" s="44">
        <v>0</v>
      </c>
      <c r="L26" s="44">
        <v>0</v>
      </c>
      <c r="M26" s="44">
        <v>0</v>
      </c>
      <c r="N26" s="18">
        <f t="shared" si="0"/>
        <v>2.5</v>
      </c>
      <c r="O26" s="44" t="s">
        <v>61</v>
      </c>
    </row>
    <row r="27" spans="1:15" x14ac:dyDescent="0.25">
      <c r="A27" s="22" t="s">
        <v>1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71">
        <v>0</v>
      </c>
      <c r="J27" s="71"/>
      <c r="K27" s="44">
        <v>0</v>
      </c>
      <c r="L27" s="44">
        <v>0</v>
      </c>
      <c r="M27" s="44">
        <v>0</v>
      </c>
      <c r="N27" s="18">
        <f t="shared" si="0"/>
        <v>0</v>
      </c>
      <c r="O27" s="44" t="s">
        <v>59</v>
      </c>
    </row>
    <row r="28" spans="1:15" x14ac:dyDescent="0.25">
      <c r="A28" s="22" t="s">
        <v>24</v>
      </c>
      <c r="B28" s="14">
        <v>0.5</v>
      </c>
      <c r="C28" s="14">
        <v>1</v>
      </c>
      <c r="D28" s="14">
        <v>1</v>
      </c>
      <c r="E28" s="14">
        <v>0</v>
      </c>
      <c r="F28" s="14">
        <v>1</v>
      </c>
      <c r="G28" s="14">
        <v>0.5</v>
      </c>
      <c r="H28" s="14">
        <v>1</v>
      </c>
      <c r="I28" s="70">
        <v>1</v>
      </c>
      <c r="J28" s="70"/>
      <c r="K28" s="14">
        <v>1</v>
      </c>
      <c r="L28" s="14">
        <v>1</v>
      </c>
      <c r="M28" s="14">
        <v>0</v>
      </c>
      <c r="N28" s="78">
        <f t="shared" si="0"/>
        <v>8</v>
      </c>
      <c r="O28" s="14"/>
    </row>
    <row r="29" spans="1:15" x14ac:dyDescent="0.25">
      <c r="A29" s="22" t="s">
        <v>22</v>
      </c>
      <c r="B29" s="14">
        <v>0.5</v>
      </c>
      <c r="C29" s="14">
        <v>1</v>
      </c>
      <c r="D29" s="14">
        <v>1</v>
      </c>
      <c r="E29" s="14">
        <v>0</v>
      </c>
      <c r="F29" s="14">
        <v>1</v>
      </c>
      <c r="G29" s="14">
        <v>0.5</v>
      </c>
      <c r="H29" s="14">
        <v>1</v>
      </c>
      <c r="I29" s="70">
        <v>1</v>
      </c>
      <c r="J29" s="70"/>
      <c r="K29" s="14">
        <v>1</v>
      </c>
      <c r="L29" s="14">
        <v>1</v>
      </c>
      <c r="M29" s="14">
        <v>0</v>
      </c>
      <c r="N29" s="78">
        <f t="shared" si="0"/>
        <v>8</v>
      </c>
      <c r="O29" s="14"/>
    </row>
    <row r="30" spans="1:15" x14ac:dyDescent="0.25">
      <c r="A30" s="22" t="s">
        <v>29</v>
      </c>
      <c r="B30" s="14">
        <v>0.5</v>
      </c>
      <c r="C30" s="14">
        <v>1</v>
      </c>
      <c r="D30" s="14">
        <v>1</v>
      </c>
      <c r="E30" s="14">
        <v>0</v>
      </c>
      <c r="F30" s="14">
        <v>1</v>
      </c>
      <c r="G30" s="14">
        <v>0.5</v>
      </c>
      <c r="H30" s="14">
        <v>0.5</v>
      </c>
      <c r="I30" s="70">
        <v>1</v>
      </c>
      <c r="J30" s="70"/>
      <c r="K30" s="14">
        <v>1</v>
      </c>
      <c r="L30" s="14">
        <v>1</v>
      </c>
      <c r="M30" s="14">
        <v>0</v>
      </c>
      <c r="N30" s="78">
        <f t="shared" si="0"/>
        <v>7.5</v>
      </c>
      <c r="O30" s="14"/>
    </row>
    <row r="31" spans="1:15" x14ac:dyDescent="0.25">
      <c r="A31" s="22" t="s">
        <v>38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71">
        <v>0</v>
      </c>
      <c r="J31" s="71"/>
      <c r="K31" s="44">
        <v>0</v>
      </c>
      <c r="L31" s="44">
        <v>0</v>
      </c>
      <c r="M31" s="44">
        <v>0</v>
      </c>
      <c r="N31" s="18">
        <f t="shared" si="0"/>
        <v>0</v>
      </c>
      <c r="O31" s="44" t="s">
        <v>60</v>
      </c>
    </row>
    <row r="32" spans="1:15" x14ac:dyDescent="0.25">
      <c r="A32" s="22" t="s">
        <v>19</v>
      </c>
      <c r="B32" s="14">
        <v>0.5</v>
      </c>
      <c r="C32" s="14">
        <v>1</v>
      </c>
      <c r="D32" s="14">
        <v>1</v>
      </c>
      <c r="E32" s="14">
        <v>0</v>
      </c>
      <c r="F32" s="14">
        <v>1</v>
      </c>
      <c r="G32" s="14">
        <v>0.5</v>
      </c>
      <c r="H32" s="14">
        <v>1</v>
      </c>
      <c r="I32" s="70">
        <v>0.5</v>
      </c>
      <c r="J32" s="70"/>
      <c r="K32" s="14">
        <v>1</v>
      </c>
      <c r="L32" s="14">
        <v>1</v>
      </c>
      <c r="M32" s="14">
        <v>1</v>
      </c>
      <c r="N32" s="78">
        <f t="shared" si="0"/>
        <v>8.5</v>
      </c>
      <c r="O32" s="14"/>
    </row>
    <row r="33" spans="1:15" x14ac:dyDescent="0.25">
      <c r="A33" s="22" t="s">
        <v>34</v>
      </c>
      <c r="B33" s="14">
        <v>0.5</v>
      </c>
      <c r="C33" s="14">
        <v>1</v>
      </c>
      <c r="D33" s="14">
        <v>0</v>
      </c>
      <c r="E33" s="14">
        <v>0</v>
      </c>
      <c r="F33" s="14">
        <v>1</v>
      </c>
      <c r="G33" s="14">
        <v>0.5</v>
      </c>
      <c r="H33" s="14">
        <v>1</v>
      </c>
      <c r="I33" s="70">
        <v>1</v>
      </c>
      <c r="J33" s="70"/>
      <c r="K33" s="14">
        <v>0</v>
      </c>
      <c r="L33" s="14">
        <v>1</v>
      </c>
      <c r="M33" s="14">
        <v>0</v>
      </c>
      <c r="N33" s="78">
        <f t="shared" si="0"/>
        <v>6</v>
      </c>
      <c r="O33" s="14"/>
    </row>
    <row r="34" spans="1:15" x14ac:dyDescent="0.25">
      <c r="A34" s="22" t="s">
        <v>4</v>
      </c>
      <c r="B34" s="44">
        <v>0.3</v>
      </c>
      <c r="C34" s="44">
        <v>1</v>
      </c>
      <c r="D34" s="44">
        <v>0</v>
      </c>
      <c r="E34" s="44">
        <v>0</v>
      </c>
      <c r="F34" s="44">
        <v>1</v>
      </c>
      <c r="G34" s="44">
        <v>0.5</v>
      </c>
      <c r="H34" s="44">
        <v>1</v>
      </c>
      <c r="I34" s="71">
        <v>0.5</v>
      </c>
      <c r="J34" s="71"/>
      <c r="K34" s="44">
        <v>0</v>
      </c>
      <c r="L34" s="44">
        <v>1</v>
      </c>
      <c r="M34" s="44">
        <v>0</v>
      </c>
      <c r="N34" s="18">
        <f t="shared" si="0"/>
        <v>5.3</v>
      </c>
      <c r="O34" s="44"/>
    </row>
    <row r="35" spans="1:15" x14ac:dyDescent="0.25">
      <c r="A35" s="22" t="s">
        <v>16</v>
      </c>
      <c r="B35" s="14">
        <v>0.5</v>
      </c>
      <c r="C35" s="14">
        <v>1</v>
      </c>
      <c r="D35" s="14">
        <v>1</v>
      </c>
      <c r="E35" s="14">
        <v>0</v>
      </c>
      <c r="F35" s="14">
        <v>0.5</v>
      </c>
      <c r="G35" s="14">
        <v>0.5</v>
      </c>
      <c r="H35" s="14">
        <v>1</v>
      </c>
      <c r="I35" s="70">
        <v>0.5</v>
      </c>
      <c r="J35" s="70"/>
      <c r="K35" s="14">
        <v>0</v>
      </c>
      <c r="L35" s="14">
        <v>1</v>
      </c>
      <c r="M35" s="14">
        <v>0</v>
      </c>
      <c r="N35" s="78">
        <f t="shared" si="0"/>
        <v>6</v>
      </c>
      <c r="O35" s="14" t="s">
        <v>62</v>
      </c>
    </row>
    <row r="36" spans="1:15" x14ac:dyDescent="0.25">
      <c r="A36" s="22" t="s">
        <v>21</v>
      </c>
      <c r="B36" s="14">
        <v>0.5</v>
      </c>
      <c r="C36" s="14">
        <v>1</v>
      </c>
      <c r="D36" s="14">
        <v>0.5</v>
      </c>
      <c r="E36" s="14">
        <v>0</v>
      </c>
      <c r="F36" s="14">
        <v>0.5</v>
      </c>
      <c r="G36" s="14">
        <v>1</v>
      </c>
      <c r="H36" s="14">
        <v>0.5</v>
      </c>
      <c r="I36" s="70">
        <v>1</v>
      </c>
      <c r="J36" s="70"/>
      <c r="K36" s="14">
        <v>0</v>
      </c>
      <c r="L36" s="14">
        <v>1</v>
      </c>
      <c r="M36" s="14">
        <v>0</v>
      </c>
      <c r="N36" s="78">
        <f t="shared" si="0"/>
        <v>6</v>
      </c>
      <c r="O36" s="14"/>
    </row>
  </sheetData>
  <mergeCells count="35">
    <mergeCell ref="I20:J20"/>
    <mergeCell ref="I33:J33"/>
    <mergeCell ref="I34:J34"/>
    <mergeCell ref="I23:J23"/>
    <mergeCell ref="I24:J24"/>
    <mergeCell ref="I25:J25"/>
    <mergeCell ref="I26:J26"/>
    <mergeCell ref="I35:J35"/>
    <mergeCell ref="I36:J36"/>
    <mergeCell ref="I5:J5"/>
    <mergeCell ref="I6:J6"/>
    <mergeCell ref="I7:J7"/>
    <mergeCell ref="I8:J8"/>
    <mergeCell ref="I9:J9"/>
    <mergeCell ref="I10:J10"/>
    <mergeCell ref="I27:J27"/>
    <mergeCell ref="I28:J28"/>
    <mergeCell ref="I29:J29"/>
    <mergeCell ref="I30:J30"/>
    <mergeCell ref="I31:J31"/>
    <mergeCell ref="I32:J32"/>
    <mergeCell ref="I21:J21"/>
    <mergeCell ref="I22:J22"/>
    <mergeCell ref="I2:J2"/>
    <mergeCell ref="I16:J16"/>
    <mergeCell ref="I17:J17"/>
    <mergeCell ref="I18:J18"/>
    <mergeCell ref="I19:J19"/>
    <mergeCell ref="I11:J11"/>
    <mergeCell ref="I12:J12"/>
    <mergeCell ref="I13:J13"/>
    <mergeCell ref="I14:J14"/>
    <mergeCell ref="I15:J15"/>
    <mergeCell ref="I4:J4"/>
    <mergeCell ref="I3:J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Hw-Sw-Win-I</vt:lpstr>
      <vt:lpstr>Word</vt:lpstr>
      <vt:lpstr>Excel</vt:lpstr>
      <vt:lpstr>PowerPoint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 Nancy Olivares</dc:creator>
  <cp:lastModifiedBy>Usuario</cp:lastModifiedBy>
  <dcterms:created xsi:type="dcterms:W3CDTF">2014-02-12T17:53:14Z</dcterms:created>
  <dcterms:modified xsi:type="dcterms:W3CDTF">2014-05-12T19:03:07Z</dcterms:modified>
</cp:coreProperties>
</file>