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 defaultThemeVersion="124226"/>
  <workbookProtection workbookPassword="EA27" lockStructure="1"/>
  <bookViews>
    <workbookView xWindow="2235" yWindow="3765" windowWidth="15570" windowHeight="8835"/>
  </bookViews>
  <sheets>
    <sheet name="UVCG-VI-RH-03" sheetId="1" r:id="rId1"/>
    <sheet name="Datos" sheetId="2" state="hidden" r:id="rId2"/>
    <sheet name="Dependencias" sheetId="3" state="hidden" r:id="rId3"/>
    <sheet name="Puestos" sheetId="4" state="hidden" r:id="rId4"/>
  </sheets>
  <functionGroups builtInGroupCount="17"/>
  <definedNames>
    <definedName name="_xlnm.Print_Area" localSheetId="0">'UVCG-VI-RH-03'!$A$1:$O$27</definedName>
    <definedName name="Region">Datos!$A$3:$A$8</definedName>
    <definedName name="Regiones">Datos!$A$1:$A$8</definedName>
    <definedName name="_xlnm.Print_Titles" localSheetId="0">'UVCG-VI-RH-03'!$1:$11</definedName>
    <definedName name="TpoCambio">Datos!$C$3:$C$7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J20" i="1" l="1"/>
  <c r="E6" i="1" l="1"/>
  <c r="E5" i="1"/>
  <c r="J22" i="1" l="1"/>
  <c r="R1" i="1"/>
</calcChain>
</file>

<file path=xl/sharedStrings.xml><?xml version="1.0" encoding="utf-8"?>
<sst xmlns="http://schemas.openxmlformats.org/spreadsheetml/2006/main" count="659" uniqueCount="324">
  <si>
    <t>Regiones</t>
  </si>
  <si>
    <t>XALAPA</t>
  </si>
  <si>
    <t>VERACRUZ</t>
  </si>
  <si>
    <t>CÓRDOBA - ORIZABA</t>
  </si>
  <si>
    <t>COATZACOALCOS - MINATITLAN</t>
  </si>
  <si>
    <t>POZA RICA - TUXPAN</t>
  </si>
  <si>
    <t>TipoCambio</t>
  </si>
  <si>
    <t>Región</t>
  </si>
  <si>
    <t>Favor</t>
  </si>
  <si>
    <t>Tipo de Diferencia</t>
  </si>
  <si>
    <t>Cargo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</si>
  <si>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</si>
  <si>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</si>
  <si>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</si>
  <si>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</si>
  <si>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</si>
  <si>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</si>
  <si>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</si>
  <si>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</si>
  <si>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</si>
  <si>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</si>
  <si>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</si>
  <si>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</si>
  <si>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</si>
  <si>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</si>
  <si>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Seleccione Mes</t>
  </si>
  <si>
    <t>Año…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</si>
  <si>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</si>
  <si>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</si>
  <si>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</si>
  <si>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</si>
  <si>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</si>
  <si>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</si>
  <si>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Tipo de Beca</t>
  </si>
  <si>
    <t>Escolar</t>
  </si>
  <si>
    <t>Investigación</t>
  </si>
  <si>
    <t>Trabajo</t>
  </si>
  <si>
    <t>ADMINISTRACION CENTRAL</t>
  </si>
  <si>
    <t>BALLET FOLKLORICO</t>
  </si>
  <si>
    <t>CENTRO DE CIENCIAS DE LA TIERRA</t>
  </si>
  <si>
    <t>CENTRO DE ECOALFABETIZACION Y DIALOGO DE SABERES</t>
  </si>
  <si>
    <t>CENTRO DE ESTUDIOS CHINA-VERACRUZ</t>
  </si>
  <si>
    <t>CENTRO DE ESTUDIOS DE JAZZ (JAZZUV)</t>
  </si>
  <si>
    <t>CENTRO DE ESTUDIOS DE LA CULTURA Y LA COMUNICACION</t>
  </si>
  <si>
    <t>CENTRO DE ESTUDIOS DE OPINION Y ANALISIS DE LA UNIVERSIDAD VERACRUZANA</t>
  </si>
  <si>
    <t>CENTRO DE ESTUDIOS E INVESTIGACIONES EN CONOCIMIENTO Y APRENDIZAJE HUMANO</t>
  </si>
  <si>
    <t>CENTRO DE ESTUDIOS SOBRE DERECHO, GLOBALIZACION Y SEGURIDAD</t>
  </si>
  <si>
    <t>CENTRO DE ESTUDIOS Y SERVICIOS EN SALUD</t>
  </si>
  <si>
    <t>CENTRO DE IDIOMAS</t>
  </si>
  <si>
    <t>CENTRO DE INICIACION MUSICAL INFANTIL</t>
  </si>
  <si>
    <t>CENTRO DE INVESTIGACION EN DOCUMENTACION SOBRE LA UNIVERSIDAD</t>
  </si>
  <si>
    <t>CENTRO DE INVESTIGACION EN RECURSOS ENERGETICOS Y SUSTENTABLES</t>
  </si>
  <si>
    <t>CENTRO DE INVESTIGACIONES BIOMEDICAS</t>
  </si>
  <si>
    <t>CENTRO DE INVESTIGACIONES CERABRALES</t>
  </si>
  <si>
    <t>CENTRO DE INVESTIGACIONES EN MICRO Y NANOTECNOLOGIA</t>
  </si>
  <si>
    <t>CENTRO DE INVESTIGACIONES TROPICALES</t>
  </si>
  <si>
    <t>CENTRO PARA EL DESARROLLO HUMANO E INTEGRAL DE LOS UNIVERSITARIOS</t>
  </si>
  <si>
    <t>CENTRO REGIONAL DE INFORMATICA COATZACOALCOS</t>
  </si>
  <si>
    <t>CONTRALORIA GENERAL</t>
  </si>
  <si>
    <t>COORDINACIÓN ACADÉMICA REGIONAL DE  ENSEÑANZA ABIERTA</t>
  </si>
  <si>
    <t>COORDINACION ACADEMICA REGIONAL DE ENSEÑANZA ABIERTA</t>
  </si>
  <si>
    <t>COORDINACION DE INTEGRACION SALARIAL</t>
  </si>
  <si>
    <t>COORDINACION DE TRANSPARENCIA Y ACCESO A LA INFORMACION</t>
  </si>
  <si>
    <t>COORDINACION REGIONAL DE BIBLIOTECAS COATZACOALCOS-MINATITLAN</t>
  </si>
  <si>
    <t>COORDINACION REGIONAL DE BIBLIOTECAS ORIZABA-CORDOBA</t>
  </si>
  <si>
    <t>COORDINACION REGIONAL DE BIBLIOTECAS POZA RICA - TUXPAN</t>
  </si>
  <si>
    <t>COORDINACION REGIONAL DE BIBLIOTECAS VERACRUZ</t>
  </si>
  <si>
    <t>COORDINACION REGIONAL DE BIBLIOTECAS XALAPA</t>
  </si>
  <si>
    <t>COORDINACION REGIONAL DE DIFUSION CULTURAL Y EXTENSION UNIVERSITARIA</t>
  </si>
  <si>
    <t>COORDINACION UNIVERSITARIA DE OBSERVATORIOS METROPOLITANOS</t>
  </si>
  <si>
    <t>COORDINACION UNIVERSITARIA PARA LA SUSTENTABILIDAD</t>
  </si>
  <si>
    <t>CORO</t>
  </si>
  <si>
    <t>DEFENSORIA DE LOS DERECHOS DE LOS UNIVERSITARIOS</t>
  </si>
  <si>
    <t>DEPARTAMENTO DE CINEMATOGRAFIA</t>
  </si>
  <si>
    <t>DEPARTAMENTO DE INTELIGENCIA ARTIFICIAL</t>
  </si>
  <si>
    <t>DEPARTAMENTO DE MEDIOS AUDIOVISUALES</t>
  </si>
  <si>
    <t>DEPARTAMENTO DE RADIO</t>
  </si>
  <si>
    <t>DEPARTAMENTO DE SERVICIOS GENERALES</t>
  </si>
  <si>
    <t>DIRECCION DE ACTIVIDADES DEPORTIVAS</t>
  </si>
  <si>
    <t>DIRECCION DE ASUNTOS JURIDICOS</t>
  </si>
  <si>
    <t>DIRECCION DE CONTABILIDAD</t>
  </si>
  <si>
    <t>DIRECCION DE EDITORIAL</t>
  </si>
  <si>
    <t>DIRECCION DE EGRESOS</t>
  </si>
  <si>
    <t>DIRECCION DE EXTENSION DE SERVICIOS TECNOLOGICOS</t>
  </si>
  <si>
    <t>DIRECCION DE INGRESOS</t>
  </si>
  <si>
    <t>DIRECCION DE LA UNIVERSIDAD VERACRUZANA INTERCULTURAL</t>
  </si>
  <si>
    <t>DIRECCION DE LOS CENTROS DE IDIOMAS</t>
  </si>
  <si>
    <t>DIRECCION DE NOMINAS</t>
  </si>
  <si>
    <t>DIRECCION DE OPERATIVIDAD E IMPACTO DE LAS TECNOLOGIAS DE INFORMACION</t>
  </si>
  <si>
    <t>DIRECCION DE PERSONAL</t>
  </si>
  <si>
    <t>DIRECCION DE PLANEACION INSTITUCIONAL</t>
  </si>
  <si>
    <t>DIRECCION DE PRESUPUESTOS</t>
  </si>
  <si>
    <t>DIRECCION DE PROYECTOS, CONSTRUCCIONES Y MANTENIMIENTO</t>
  </si>
  <si>
    <t>DIRECCION DE RECURSOS MATERIALES</t>
  </si>
  <si>
    <t>DIRECCION DE RELACIONES LABORALES</t>
  </si>
  <si>
    <t>DIRECCION DE SERVICIOS DE RED E INFRAESTRUCTURA TECNOLOGICA</t>
  </si>
  <si>
    <t>DIRECCION DE SERVICIOS INFORMATICOS ADMINISTRATIVOS</t>
  </si>
  <si>
    <t>DIRECCION DE VINCULACION GENERAL</t>
  </si>
  <si>
    <t>DIRECCION DEL AREA DE FORMACION BASICA GENERAL</t>
  </si>
  <si>
    <t>DIRECCION GENERAL DE  DESARROLLO ACADEMICO E INNOVACION EDUCATIVA</t>
  </si>
  <si>
    <t>DIRECCION GENERAL DE ADMINISTRACION ESCOLAR</t>
  </si>
  <si>
    <t>DIRECCION GENERAL DE BIBLIOTECAS</t>
  </si>
  <si>
    <t>DIRECCION GENERAL DE INVESTIGACIONES</t>
  </si>
  <si>
    <t>DIRECCION GENERAL DE LA UNIDAD DE ESTUDIOS DE POSGRADO</t>
  </si>
  <si>
    <t>DIRECCION GENERAL DE RECURSOS FINANCIEROS</t>
  </si>
  <si>
    <t>DIRECCION GENERAL DE RECURSOS HUMANOS</t>
  </si>
  <si>
    <t>DIRECCION GENERAL DE RELACIONES INTERNACIONALES</t>
  </si>
  <si>
    <t>DIRECCION GENERAL DE TECNOLOGIA DE LA INFORMACION</t>
  </si>
  <si>
    <t>DIRECCION GENERAL DEL AREA ACADEMICA BIOLOGICO AGROPECUARIA</t>
  </si>
  <si>
    <t>DIRECCION GENERAL DEL AREA ACADEMICA DE ARTES</t>
  </si>
  <si>
    <t>DIRECCION GENERAL DEL AREA ACADEMICA DE CIENCIAS DE LA SALUD</t>
  </si>
  <si>
    <t>DIRECCION GENERAL DEL AREA ACADEMICA DE HUMANIDADES</t>
  </si>
  <si>
    <t>DIRECCION GENERAL DEL AREA ACADEMICA ECONOMICO ADMINISTRATIVA</t>
  </si>
  <si>
    <t>DIRECCION GENERAL DEL AREA ACADEMICA TECNICA</t>
  </si>
  <si>
    <t>DIRECCION GENERAL DEL SISTEMA DE ENSEÑANZA ABIERTA</t>
  </si>
  <si>
    <t>ENSAMBLE CLÁSICO DE GUITARRAS</t>
  </si>
  <si>
    <t>ESCUELA DE ENFERMERIA</t>
  </si>
  <si>
    <t>ESCUELA PARA ESTUDIANTES EXTRANJEROS</t>
  </si>
  <si>
    <t>FACULTAD DE ADMINISTRACION</t>
  </si>
  <si>
    <t>FACULTAD DE ANTROPOLOGIA</t>
  </si>
  <si>
    <t>FACULTAD DE ARQUITECTURA</t>
  </si>
  <si>
    <t>FACULTAD DE ARTES PLASTICAS</t>
  </si>
  <si>
    <t>FACULTAD DE BIOANALISIS</t>
  </si>
  <si>
    <t>FACULTAD DE BIOANÁLISIS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</si>
  <si>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</si>
  <si>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</si>
  <si>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</si>
  <si>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</si>
  <si>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 AGROPECUARIAS</t>
  </si>
  <si>
    <t>FACULTAD DE CIENCIAS QUIMICAS</t>
  </si>
  <si>
    <t>FACULTAD DE CIENCIAS Y TECNICAS DE  LA COMUNICACION</t>
  </si>
  <si>
    <t>FACULTAD DE CONTADURIA</t>
  </si>
  <si>
    <t>FACULTAD DE CONTADURIA Y ADMINISTRACION</t>
  </si>
  <si>
    <t>FACULTAD DE DANZA</t>
  </si>
  <si>
    <t>FACULTAD DE DERECHO</t>
  </si>
  <si>
    <t>FACULTAD DE ECONOMIA</t>
  </si>
  <si>
    <t>FACULTAD DE EDUCACION FISICA,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</si>
  <si>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</si>
  <si>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</si>
  <si>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</si>
  <si>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</si>
  <si>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</si>
  <si>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</si>
  <si>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INGENIERIA</t>
  </si>
  <si>
    <t>FACULTAD DE INGENIERÍA</t>
  </si>
  <si>
    <t>FACULTAD DE INGENIERIA CIVIL</t>
  </si>
  <si>
    <t>FACULTAD DE INGENIERIA EN ELECTRONICA Y COMUNICACIONES</t>
  </si>
  <si>
    <t>FACULTAD DE INGENIERIA MECANICA Y ELECTRICA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</si>
  <si>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</si>
  <si>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</si>
  <si>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</si>
  <si>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</si>
  <si>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</si>
  <si>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MÚSICA</t>
  </si>
  <si>
    <t>FACULTAD DE NUTRICION</t>
  </si>
  <si>
    <t>FACULTAD DE ODONTOLOGIA</t>
  </si>
  <si>
    <t>FACULTAD DE PEDAGOGIA</t>
  </si>
  <si>
    <t>FACULTAD DE PSICOLOGIA</t>
  </si>
  <si>
    <t>FACULTAD DE QUIMICA FARMACEUTICA BIOLOGICA</t>
  </si>
  <si>
    <t>FACULTAD DE SOCIOLOGIA</t>
  </si>
  <si>
    <t>FACULTAD DE TEATRO</t>
  </si>
  <si>
    <t>FACULTAD DE TRABAJO SOCIAL</t>
  </si>
  <si>
    <t>GALERIA RAMON ALVA DE LA CANAL</t>
  </si>
  <si>
    <t>GRUPO DE RECITALISTAS</t>
  </si>
  <si>
    <t>INGENIERIA EN SISTEMAS DE PRODUCCION AGROPECUARIA</t>
  </si>
  <si>
    <t>INSTITUTO DE  INVESTIGACIONES  MEDICO-BIOLOGICAS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</si>
  <si>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</si>
  <si>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</si>
  <si>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</si>
  <si>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</si>
  <si>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</si>
  <si>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CIENCIAS MARINAS Y PESQUERIAS DE LA UNIVERSIDAD VERACRUZANA</t>
  </si>
  <si>
    <t>INSTITUTO DE CONTADURIA PUBLICA</t>
  </si>
  <si>
    <t>INSTITUTO DE FILOSOFIA</t>
  </si>
  <si>
    <t>INSTITUTO DE INGENIERIA</t>
  </si>
  <si>
    <t>INSTITUTO DE INVESTIGACIONES BIOLOGICAS</t>
  </si>
  <si>
    <t>INSTITUTO DE INVESTIGACIONES EN EDUCACION</t>
  </si>
  <si>
    <t>INSTITUTO DE INVESTIGACIONES FORESTALES</t>
  </si>
  <si>
    <t>INSTITUTO DE INVESTIGACIONES HISTÓRICO SOCIALES</t>
  </si>
  <si>
    <t>INSTITUTO DE INVESTIGACIONES LINGÜISTICO LITERARIAS</t>
  </si>
  <si>
    <t>INSTITUTO DE INVESTIGACIONES MULTIDISCIPLINARIAS</t>
  </si>
  <si>
    <t>INSTITUTO DE INVESTIGACIONES PSICOLOGICAS</t>
  </si>
  <si>
    <t>INSTITUTO DE INVESTIGACIONES Y ESTUDIOS SUPERIORES DE CIENCIAS ADMINISTRATIVAS</t>
  </si>
  <si>
    <t>INSTITUTO DE INVESTIGACIONES Y ESTUDIOS SUPERIORES ECONOMICOS Y SOCIALES</t>
  </si>
  <si>
    <t>INSTITUTO DE MEDICINA FORENSE</t>
  </si>
  <si>
    <t>INSTITUTO DE NEUROETOLOGIA</t>
  </si>
  <si>
    <t>INSTITUTO DE PSICOLOGIA Y EDUCACION</t>
  </si>
  <si>
    <t>JUNTA DE GOBIERNO</t>
  </si>
  <si>
    <t>MUSEO ANTROPOLOGÍA</t>
  </si>
  <si>
    <t>NEMATATLIN</t>
  </si>
  <si>
    <t>OFICINA DEL ABOGADO GENERAL</t>
  </si>
  <si>
    <t>ORBIS TERTIUS</t>
  </si>
  <si>
    <t>ORGANIZACION TEATRAL UV</t>
  </si>
  <si>
    <t>ORQUESTA DE SALSA</t>
  </si>
  <si>
    <t>ORQUESTA SINFONICA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</si>
  <si>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</si>
  <si>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</si>
  <si>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</si>
  <si>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</si>
  <si>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</si>
  <si>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DE ADMINISTRACION Y FINANZAS</t>
  </si>
  <si>
    <t>SECRETARIA DE LA RECTORIA</t>
  </si>
  <si>
    <t>TALLER LIBRE ARTES</t>
  </si>
  <si>
    <t>TALLER LIBRE DE ARTES</t>
  </si>
  <si>
    <t>TLEN HUICANI</t>
  </si>
  <si>
    <t>UNIDAD ACADEMICA DE ARTES</t>
  </si>
  <si>
    <t>UNIDAD ACADEMICA DE CIENCIAS BIOLOGICAS Y AGROPECUARIAS</t>
  </si>
  <si>
    <t>UNIDAD ACADEMICA DE CIENCIAS DE LA SALUD</t>
  </si>
  <si>
    <t>UNIDAD ACADEMICA DE CIENCIAS DE LA SALUD Y TRABAJO SOCIAL</t>
  </si>
  <si>
    <t>UNIDAD ACADEMICA DE ECONOMIA Y ESTADISTICA</t>
  </si>
  <si>
    <t>UNIDAD ACADEMICA DE HUMANIDADES</t>
  </si>
  <si>
    <t>UNIDAD ACADEMICA DE INGENIERIA Y CIENCIAS QUIMICAS</t>
  </si>
  <si>
    <t>UNIDAD DE ORGANIZACION Y METODOS</t>
  </si>
  <si>
    <t>UNIDAD DE SERVICIOS BIBLIOTECARIOS Y DE INFORMACION</t>
  </si>
  <si>
    <t>UNIDAD DE SERVICIOS BIBLIOTECARIOS Y DE INFORMACIÓN</t>
  </si>
  <si>
    <t>UNIDAD DE SERVICIOS DE APOYO DE RESOLUCION ANALITICA (SARA)</t>
  </si>
  <si>
    <t>UNIDAD DEL SISTEMA INTEGRAL DE INFORMACION UNIVERSITARIA</t>
  </si>
  <si>
    <t>VICE RECTORIA</t>
  </si>
  <si>
    <t>VICE RECTORIA VERACRUZ</t>
  </si>
  <si>
    <t>DEPENDENCIA</t>
  </si>
  <si>
    <t>DESCRIPCIÓN</t>
  </si>
  <si>
    <t>Clave de Entidad Académica o Dependencia:</t>
  </si>
  <si>
    <t>Nombre y Firma</t>
  </si>
  <si>
    <t>Seleccione…</t>
  </si>
  <si>
    <t>ORDINARIO</t>
  </si>
  <si>
    <t>TRANSITORIO</t>
  </si>
  <si>
    <t>EXTRAORDINARIO</t>
  </si>
  <si>
    <t>Seleccione …</t>
  </si>
  <si>
    <t>Seleccione ..</t>
  </si>
  <si>
    <t>nPuesto</t>
  </si>
  <si>
    <t>sDPuesto</t>
  </si>
  <si>
    <t>ABOGADO GENERAL</t>
  </si>
  <si>
    <t>ADMINISTRADOR</t>
  </si>
  <si>
    <t>ASESOR</t>
  </si>
  <si>
    <t>CONTRALOR GENERAL</t>
  </si>
  <si>
    <t>COORDINADOR ACADEMICO</t>
  </si>
  <si>
    <t>COORDINADOR DE ASESORES</t>
  </si>
  <si>
    <t>COORDINADOR DE PROCESO/PROGRAMA</t>
  </si>
  <si>
    <t>COORDINADOR GENERAL DE EXTENSIÓN Y DIFUSION CULTURAL</t>
  </si>
  <si>
    <t>DIRECTOR DE UNIDAD ACADEMICA</t>
  </si>
  <si>
    <t>DIRECTOR ADMINISTRATIVO</t>
  </si>
  <si>
    <t>DIRECTOR ARTISTICO</t>
  </si>
  <si>
    <t>DIRECTOR DE FACULTAD</t>
  </si>
  <si>
    <t>DIRECTOR DE HOSPITAL DE GINECOLOGIA</t>
  </si>
  <si>
    <t>DIRECTOR DE INSTITUTO</t>
  </si>
  <si>
    <t>DIRECTOR GENERAL ADMINISTRATIVO</t>
  </si>
  <si>
    <t>DIRECTOR GENERAL DE AREA ACADEMICA</t>
  </si>
  <si>
    <t>DIRECTOR GENERAL DE INVESTIGACIONES</t>
  </si>
  <si>
    <t>DIRECTOR GENERAL DEL SISTEMA DE ENSEÑANZA ABIERTA</t>
  </si>
  <si>
    <t>JEFE DE CARRERA</t>
  </si>
  <si>
    <t>JEFE DE CENTRO</t>
  </si>
  <si>
    <t>JEFE DE DEPARTAMENTO ACADEMICO</t>
  </si>
  <si>
    <t>JEFE DE DEPARTAMENTO ADMINISTRATIVO</t>
  </si>
  <si>
    <t>OFICIAL MAYOR</t>
  </si>
  <si>
    <t>RECTOR</t>
  </si>
  <si>
    <t>SEC. DE UNIDAD ACADEMICA</t>
  </si>
  <si>
    <t>SECRETARIO ACADEMICO</t>
  </si>
  <si>
    <t>SECRETARIO DE ADMINISTRACIÓN Y FINANZAS</t>
  </si>
  <si>
    <t>SECRETARIO DE FACULTAD</t>
  </si>
  <si>
    <t>SECRETARIO DE INSTITUTO</t>
  </si>
  <si>
    <t>SECRETARIO DEL SISTEMA DE ENSEÑANZA ABIERTA</t>
  </si>
  <si>
    <t>SECRETARIO PARTICULAR DEL RECTOR</t>
  </si>
  <si>
    <t>SECRETARIO REGIONAL</t>
  </si>
  <si>
    <t>VICERECTOR</t>
  </si>
  <si>
    <t>RELACIÓN DE CHEQUES DE SUELDOS NO COBRADOS Y CANCELADOS</t>
  </si>
  <si>
    <t>Institución Bancaria</t>
  </si>
  <si>
    <t>No. De Cuenta</t>
  </si>
  <si>
    <t>Beneficiario</t>
  </si>
  <si>
    <t>No. Consecutivo</t>
  </si>
  <si>
    <t>Observaciones</t>
  </si>
  <si>
    <t>Número de Cheque</t>
  </si>
  <si>
    <t>COATZACOALCOS MINATITLAN</t>
  </si>
  <si>
    <t>COORD.REGIONAL ÁREA DE FORMACIÓN BASICA GENERAL</t>
  </si>
  <si>
    <t xml:space="preserve">COORDINACION REGIONAL DE ACTIVIDADES DEPORTIVAS   </t>
  </si>
  <si>
    <t>SECRETARÍA ACADÉMICA REGIONAL COATZACOALCOS - MINATITLÁN</t>
  </si>
  <si>
    <t>SECRETARÍA DE ADMINISTRACIÓN Y FINANZAS REGIONAL COATZACOALCOS-MINATITLÁN</t>
  </si>
  <si>
    <t>COORD. REG. A FORMACION BASICA GRAL.</t>
  </si>
  <si>
    <t>INSTITUTO DE PSICOLOGIA Y EDUCACION(CEEORI)</t>
  </si>
  <si>
    <t>SECRETARIA ACADÉMICA REGIONAL ORIZABA - CÓRDOBA</t>
  </si>
  <si>
    <t>SECRETARÍA DE ADMINISTRACIÓN Y FINANZAS REGIONAL ORIZABA- CÓRDOBA</t>
  </si>
  <si>
    <t>POZA RICA TUXPAN</t>
  </si>
  <si>
    <t>COORD. REG. A. FORMACION BASICA GRAL.</t>
  </si>
  <si>
    <t>COORD. REGIONAL ÁREA DE FORMACIÓN BASICA GENERAL</t>
  </si>
  <si>
    <t>SECRETARIA ACADÉMICA REGIONAL POZA RICA - TUXPAN</t>
  </si>
  <si>
    <t>SECRETARÍA DE ADMINISTRACIÓN Y FINANZAS REGIONAL POZA RICA- TUXPAN</t>
  </si>
  <si>
    <t>COORDINACIÓN ADMINISTRATIVA DEL SISTEMA DE ATENCIÓN INTEGRAL A LA SALUD</t>
  </si>
  <si>
    <t>COORDINACIÓN DE COOPERACIÓN ACADÉMICA</t>
  </si>
  <si>
    <t>COORDINACION DE DIFUSION Y EXTENSION DE LA CULTURA</t>
  </si>
  <si>
    <t>COORDINACIÓN DE MOVILIDAD ESTUDIANTIL Y ACADÉMICA</t>
  </si>
  <si>
    <t>COORDINACIÓN DE PROGRAMAS Y SERVICIOS</t>
  </si>
  <si>
    <t>COORDINACION TÉCNICA DE LA DIR. PLANEACIÓN INSTITUCIONAL</t>
  </si>
  <si>
    <t xml:space="preserve">DEPARTAMENTO DE ALMACEN                           </t>
  </si>
  <si>
    <t xml:space="preserve">DEPARTAMENTO DE CAJA                              </t>
  </si>
  <si>
    <t xml:space="preserve">DEPARTAMENTO DE CONTROL DE PLAZAS                 </t>
  </si>
  <si>
    <t xml:space="preserve">DEPARTAMENTO DE CONTROL PRESUPUESTAL DEL GASTO    </t>
  </si>
  <si>
    <t xml:space="preserve">DEPARTAMENTO DE DISTRIBUCION                      </t>
  </si>
  <si>
    <t xml:space="preserve">DEPARTAMENTO DE SERVICIO SOCIAL                   </t>
  </si>
  <si>
    <t xml:space="preserve">DIRECCION DE AUDITORIA INTERNA                    </t>
  </si>
  <si>
    <t>DIRECCIÓN DE COMUNICACIÓN DE LA CIENCIA</t>
  </si>
  <si>
    <t>DIRECCION DE CONTROL PATRIMONIAL</t>
  </si>
  <si>
    <t>DIRECCION DE DESARROLLO INFORMÁTICO DE APOYO ACADÉMICO</t>
  </si>
  <si>
    <t>DIRECCIÓN DE INNOVACIÓN EDUCATIVA</t>
  </si>
  <si>
    <t>DIRECCIÓN DE MEDIOS DE COMUNICACIÓN</t>
  </si>
  <si>
    <t>DIRECCIÓN DE NORMATIVIDAD</t>
  </si>
  <si>
    <t xml:space="preserve">DIRECCION DE SERVICIOS ESCOLARES                  </t>
  </si>
  <si>
    <t>DIRECCION GENERAL DE COMUNICACION UNIVERSITARIA</t>
  </si>
  <si>
    <t xml:space="preserve">DIRECCION GENERAL DE INFORMATICA                  </t>
  </si>
  <si>
    <t>DIRECCION GENERAL DE LA UNIVERSIDAD VIRTUAL</t>
  </si>
  <si>
    <t>INSTITUTO DE INVESTIGACIONES JURIDICAS</t>
  </si>
  <si>
    <t>INSTITUTO DE SALUD PUBLICA</t>
  </si>
  <si>
    <t xml:space="preserve">OFICIALIA MAYOR                                   </t>
  </si>
  <si>
    <t>UNIDAD DE INV. DE ECOLOGIA DE PESQUERIAS</t>
  </si>
  <si>
    <t>ZONA</t>
  </si>
  <si>
    <t>DIRECCIÓN DE FORTALECIMIENTO ACADÉMICO </t>
  </si>
  <si>
    <t>Fecha de Corte de la Información:</t>
  </si>
  <si>
    <t>Importe</t>
  </si>
  <si>
    <t>Lugar y fecha   :</t>
  </si>
  <si>
    <t>Totales</t>
  </si>
  <si>
    <t>Entrega Recepción por cambio de:</t>
  </si>
  <si>
    <t>Quincena</t>
  </si>
  <si>
    <t>SECRETARÍA ACADÉMICA REGIONAL VERACRUZ</t>
  </si>
  <si>
    <t>SECRETARÍA DE ADMINISTRACIÓN Y FINANZAS REGIONAL VERACRUZ</t>
  </si>
  <si>
    <t>ORIZABA CORDOBA</t>
  </si>
  <si>
    <t>CLINICA UNIVERSITARIA DE SALUD REPRODUCTIVA Y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</si>
</sst>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u/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color rgb="FF008000"/>
      <name val="Arial"/>
      <family val="2"/>
    </font>
    <font>
      <sz val="10"/>
      <color rgb="FF003366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3" borderId="0" xfId="0" applyFont="1" applyFill="1"/>
    <xf numFmtId="0" fontId="0" fillId="3" borderId="0" xfId="0" applyFill="1"/>
    <xf numFmtId="0" fontId="8" fillId="0" borderId="0" xfId="0" applyFont="1" applyProtection="1"/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/>
    <xf numFmtId="0" fontId="9" fillId="3" borderId="0" xfId="0" quotePrefix="1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quotePrefix="1" applyNumberFormat="1" applyFont="1" applyBorder="1"/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/>
    <xf numFmtId="0" fontId="18" fillId="0" borderId="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5" fillId="0" borderId="0" xfId="0" applyFont="1" applyProtection="1"/>
    <xf numFmtId="0" fontId="16" fillId="0" borderId="0" xfId="0" applyFont="1" applyFill="1" applyAlignment="1" applyProtection="1"/>
    <xf numFmtId="0" fontId="15" fillId="0" borderId="2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 applyProtection="1">
      <alignment horizontal="center" vertical="center"/>
      <protection locked="0"/>
    </xf>
    <xf numFmtId="3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NumberFormat="1" applyFont="1" applyBorder="1" applyAlignment="1" applyProtection="1">
      <alignment horizontal="center" vertical="center" wrapText="1"/>
      <protection locked="0"/>
    </xf>
    <xf numFmtId="0" fontId="22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 applyProtection="1">
      <alignment horizontal="center" vertical="center"/>
      <protection locked="0"/>
    </xf>
    <xf numFmtId="165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left" vertical="center"/>
      <protection locked="0"/>
    </xf>
    <xf numFmtId="0" fontId="15" fillId="0" borderId="4" xfId="0" applyNumberFormat="1" applyFont="1" applyBorder="1" applyAlignment="1" applyProtection="1">
      <alignment horizontal="left" vertical="center"/>
      <protection locked="0"/>
    </xf>
    <xf numFmtId="0" fontId="15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wrapText="1"/>
    </xf>
    <xf numFmtId="165" fontId="16" fillId="0" borderId="1" xfId="0" applyNumberFormat="1" applyFont="1" applyFill="1" applyBorder="1" applyAlignment="1" applyProtection="1">
      <alignment horizontal="left"/>
      <protection locked="0"/>
    </xf>
    <xf numFmtId="0" fontId="15" fillId="0" borderId="2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164" fontId="16" fillId="0" borderId="0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3" borderId="5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142875</xdr:colOff>
          <xdr:row>0</xdr:row>
          <xdr:rowOff>19050</xdr:rowOff>
        </xdr:from>
        <xdr:to>
          <xdr:col>9</xdr:col>
          <xdr:colOff>257175</xdr:colOff>
          <xdr:row>1</xdr:row>
          <xdr:rowOff>228600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Imprimir Formato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914400</xdr:colOff>
          <xdr:row>0</xdr:row>
          <xdr:rowOff>19050</xdr:rowOff>
        </xdr:from>
        <xdr:to>
          <xdr:col>12</xdr:col>
          <xdr:colOff>38100</xdr:colOff>
          <xdr:row>1</xdr:row>
          <xdr:rowOff>228600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Grabar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504825</xdr:colOff>
          <xdr:row>0</xdr:row>
          <xdr:rowOff>19050</xdr:rowOff>
        </xdr:from>
        <xdr:to>
          <xdr:col>8</xdr:col>
          <xdr:colOff>114300</xdr:colOff>
          <xdr:row>1</xdr:row>
          <xdr:rowOff>228600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266700</xdr:colOff>
          <xdr:row>0</xdr:row>
          <xdr:rowOff>19050</xdr:rowOff>
        </xdr:from>
        <xdr:to>
          <xdr:col>10</xdr:col>
          <xdr:colOff>895350</xdr:colOff>
          <xdr:row>1</xdr:row>
          <xdr:rowOff>228600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/>
  <dimension ref="A1:U60"/>
  <sheetViews>
    <sheetView showGridLines="0" tabSelected="1" zoomScale="70" zoomScaleNormal="70" zoomScalePageLayoutView="90" workbookViewId="0">
      <pane ySplit="2" topLeftCell="A3" activePane="bottomLeft" state="frozen"/>
      <selection pane="bottomLeft" activeCell="E7" sqref="E7:F7"/>
    </sheetView>
  </sheetViews>
  <sheetFormatPr baseColWidth="10" defaultColWidth="0" defaultRowHeight="18" customHeight="1" x14ac:dyDescent="0.2"/>
  <cols>
    <col min="1" max="1" width="3" style="2" customWidth="1"/>
    <col min="2" max="2" width="16.42578125" style="2" customWidth="1"/>
    <col min="3" max="3" width="24.140625" style="2" customWidth="1"/>
    <col min="4" max="4" width="6.7109375" style="2" customWidth="1"/>
    <col min="5" max="5" width="28.28515625" style="2" customWidth="1"/>
    <col min="6" max="6" width="12.5703125" style="2" customWidth="1"/>
    <col min="7" max="7" width="12.140625" style="2" customWidth="1"/>
    <col min="8" max="8" width="11.42578125" style="2" customWidth="1"/>
    <col min="9" max="9" width="15.28515625" style="2" customWidth="1"/>
    <col min="10" max="10" width="7.42578125" style="2" customWidth="1"/>
    <col min="11" max="11" width="14.140625" style="2" customWidth="1"/>
    <col min="12" max="12" width="17.28515625" style="2" customWidth="1"/>
    <col min="13" max="13" width="18.85546875" style="2" customWidth="1"/>
    <col min="14" max="14" width="27.42578125" style="2" customWidth="1"/>
    <col min="15" max="15" width="28" style="2" customWidth="1"/>
    <col min="16" max="16" width="2.42578125" style="2" customWidth="1"/>
    <col min="17" max="21" width="0" style="2" hidden="1" customWidth="1"/>
    <col min="22" max="16384" width="11.42578125" style="2" hidden="1"/>
  </cols>
  <sheetData>
    <row r="1" spans="1:18" ht="5.25" customHeight="1" x14ac:dyDescent="0.25">
      <c r="A1" s="65"/>
      <c r="B1" s="65"/>
      <c r="C1" s="26"/>
      <c r="D1" s="26"/>
      <c r="E1" s="26"/>
      <c r="P1" s="7"/>
      <c r="R1" s="13" t="e">
        <f>VLOOKUP(B9,Datos!I1:K4,3,FALSE)</f>
        <v>#N/A</v>
      </c>
    </row>
    <row r="2" spans="1:18" ht="23.25" customHeight="1" x14ac:dyDescent="0.25">
      <c r="O2" s="7"/>
      <c r="P2" s="7"/>
    </row>
    <row r="3" spans="1:18" ht="18" customHeight="1" x14ac:dyDescent="0.25">
      <c r="B3" s="68" t="s">
        <v>318</v>
      </c>
      <c r="C3" s="68"/>
      <c r="D3" s="68"/>
      <c r="E3" s="70" t="s">
        <v>227</v>
      </c>
      <c r="F3" s="70"/>
      <c r="G3" s="70"/>
      <c r="H3" s="70"/>
      <c r="I3" s="70"/>
      <c r="J3" s="32"/>
      <c r="K3" s="32"/>
      <c r="L3" s="32"/>
      <c r="M3" s="28"/>
      <c r="N3" s="28"/>
      <c r="O3" s="22"/>
      <c r="P3" s="7"/>
      <c r="Q3" s="7"/>
    </row>
    <row r="4" spans="1:18" ht="18" customHeight="1" x14ac:dyDescent="0.25">
      <c r="B4" s="68" t="s">
        <v>221</v>
      </c>
      <c r="C4" s="68"/>
      <c r="D4" s="68"/>
      <c r="E4" s="33"/>
      <c r="F4" s="34"/>
      <c r="G4" s="67"/>
      <c r="H4" s="67"/>
      <c r="I4" s="35"/>
      <c r="J4" s="35"/>
      <c r="K4" s="36"/>
      <c r="L4" s="36"/>
      <c r="M4" s="21"/>
      <c r="N4" s="21"/>
      <c r="O4" s="22"/>
      <c r="P4" s="7"/>
      <c r="Q4" s="7"/>
    </row>
    <row r="5" spans="1:18" ht="18" customHeight="1" x14ac:dyDescent="0.25">
      <c r="B5" s="68" t="s">
        <v>31</v>
      </c>
      <c r="C5" s="68"/>
      <c r="D5" s="68"/>
      <c r="E5" s="71" t="str">
        <f>IF(E$4=0,"…..",VLOOKUP(E$4,Dependencias!$A$1:$C$300,2,FALSE))</f>
        <v>…..</v>
      </c>
      <c r="F5" s="71"/>
      <c r="G5" s="71"/>
      <c r="H5" s="71"/>
      <c r="I5" s="71"/>
      <c r="J5" s="71"/>
      <c r="K5" s="71"/>
      <c r="L5" s="71"/>
      <c r="M5" s="27"/>
      <c r="N5" s="27"/>
      <c r="O5" s="27"/>
      <c r="P5" s="8"/>
    </row>
    <row r="6" spans="1:18" ht="18" customHeight="1" x14ac:dyDescent="0.25">
      <c r="B6" s="68" t="s">
        <v>32</v>
      </c>
      <c r="C6" s="68"/>
      <c r="D6" s="68"/>
      <c r="E6" s="67" t="str">
        <f>IF(E$4=0,"…..",VLOOKUP(E$4,Dependencias!$A$1:$C$300,3,FALSE))</f>
        <v>…..</v>
      </c>
      <c r="F6" s="67"/>
      <c r="G6" s="29"/>
      <c r="H6" s="32"/>
      <c r="I6" s="32"/>
      <c r="J6" s="32"/>
      <c r="K6" s="32"/>
      <c r="L6" s="37"/>
      <c r="M6" s="21"/>
      <c r="N6" s="21"/>
      <c r="O6" s="22"/>
      <c r="P6" s="7"/>
    </row>
    <row r="7" spans="1:18" ht="18" customHeight="1" x14ac:dyDescent="0.25">
      <c r="B7" s="68" t="s">
        <v>314</v>
      </c>
      <c r="C7" s="68"/>
      <c r="D7" s="68"/>
      <c r="E7" s="72"/>
      <c r="F7" s="72"/>
      <c r="G7" s="29"/>
      <c r="H7" s="32"/>
      <c r="I7" s="32"/>
      <c r="J7" s="32"/>
      <c r="K7" s="32"/>
      <c r="L7" s="37"/>
      <c r="M7" s="21"/>
      <c r="N7" s="21"/>
      <c r="O7" s="22"/>
      <c r="P7" s="7"/>
    </row>
    <row r="8" spans="1:18" ht="12" customHeight="1" x14ac:dyDescent="0.2">
      <c r="H8" s="7"/>
      <c r="I8" s="7"/>
      <c r="J8" s="7"/>
      <c r="K8" s="7"/>
      <c r="L8" s="7"/>
      <c r="M8" s="7"/>
      <c r="N8" s="7"/>
      <c r="P8" s="7"/>
    </row>
    <row r="9" spans="1:18" ht="25.5" customHeight="1" x14ac:dyDescent="0.25">
      <c r="B9" s="66" t="s">
        <v>264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7"/>
    </row>
    <row r="10" spans="1:18" ht="8.25" customHeight="1" x14ac:dyDescent="0.2">
      <c r="P10" s="7"/>
    </row>
    <row r="11" spans="1:18" ht="30.75" customHeight="1" x14ac:dyDescent="0.2">
      <c r="B11" s="39" t="s">
        <v>268</v>
      </c>
      <c r="C11" s="55" t="s">
        <v>319</v>
      </c>
      <c r="D11" s="56"/>
      <c r="E11" s="55" t="s">
        <v>265</v>
      </c>
      <c r="F11" s="56"/>
      <c r="G11" s="69" t="s">
        <v>266</v>
      </c>
      <c r="H11" s="69"/>
      <c r="I11" s="39" t="s">
        <v>270</v>
      </c>
      <c r="J11" s="64" t="s">
        <v>315</v>
      </c>
      <c r="K11" s="64"/>
      <c r="L11" s="55" t="s">
        <v>267</v>
      </c>
      <c r="M11" s="56"/>
      <c r="N11" s="69" t="s">
        <v>269</v>
      </c>
      <c r="O11" s="69"/>
      <c r="P11" s="15"/>
    </row>
    <row r="12" spans="1:18" ht="18" customHeight="1" x14ac:dyDescent="0.2">
      <c r="B12" s="40"/>
      <c r="C12" s="57"/>
      <c r="D12" s="58"/>
      <c r="E12" s="59"/>
      <c r="F12" s="60"/>
      <c r="G12" s="61"/>
      <c r="H12" s="61"/>
      <c r="I12" s="38"/>
      <c r="J12" s="62"/>
      <c r="K12" s="62"/>
      <c r="L12" s="63"/>
      <c r="M12" s="63"/>
      <c r="N12" s="73"/>
      <c r="O12" s="73"/>
      <c r="P12" s="15"/>
    </row>
    <row r="13" spans="1:18" ht="18" customHeight="1" x14ac:dyDescent="0.2">
      <c r="B13" s="40"/>
      <c r="C13" s="57"/>
      <c r="D13" s="58"/>
      <c r="E13" s="59"/>
      <c r="F13" s="60"/>
      <c r="G13" s="61"/>
      <c r="H13" s="61"/>
      <c r="I13" s="38"/>
      <c r="J13" s="62"/>
      <c r="K13" s="62"/>
      <c r="L13" s="63"/>
      <c r="M13" s="63"/>
      <c r="N13" s="73"/>
      <c r="O13" s="73"/>
      <c r="P13" s="15"/>
    </row>
    <row r="14" spans="1:18" ht="18" customHeight="1" x14ac:dyDescent="0.2">
      <c r="B14" s="40"/>
      <c r="C14" s="57"/>
      <c r="D14" s="58"/>
      <c r="E14" s="59"/>
      <c r="F14" s="60"/>
      <c r="G14" s="61"/>
      <c r="H14" s="61"/>
      <c r="I14" s="38"/>
      <c r="J14" s="62"/>
      <c r="K14" s="62"/>
      <c r="L14" s="63"/>
      <c r="M14" s="63"/>
      <c r="N14" s="73"/>
      <c r="O14" s="73"/>
    </row>
    <row r="15" spans="1:18" ht="18" customHeight="1" x14ac:dyDescent="0.2">
      <c r="B15" s="40"/>
      <c r="C15" s="57"/>
      <c r="D15" s="58"/>
      <c r="E15" s="59"/>
      <c r="F15" s="60"/>
      <c r="G15" s="61"/>
      <c r="H15" s="61"/>
      <c r="I15" s="38"/>
      <c r="J15" s="62"/>
      <c r="K15" s="62"/>
      <c r="L15" s="63"/>
      <c r="M15" s="63"/>
      <c r="N15" s="73"/>
      <c r="O15" s="73"/>
    </row>
    <row r="16" spans="1:18" ht="18" customHeight="1" x14ac:dyDescent="0.2">
      <c r="B16" s="40"/>
      <c r="C16" s="57"/>
      <c r="D16" s="58"/>
      <c r="E16" s="59"/>
      <c r="F16" s="60"/>
      <c r="G16" s="61"/>
      <c r="H16" s="61"/>
      <c r="I16" s="42"/>
      <c r="J16" s="62"/>
      <c r="K16" s="62"/>
      <c r="L16" s="63"/>
      <c r="M16" s="63"/>
      <c r="N16" s="73"/>
      <c r="O16" s="73"/>
    </row>
    <row r="17" spans="2:16" ht="18" customHeight="1" x14ac:dyDescent="0.2">
      <c r="B17" s="40"/>
      <c r="C17" s="57"/>
      <c r="D17" s="58"/>
      <c r="E17" s="59"/>
      <c r="F17" s="60"/>
      <c r="G17" s="61"/>
      <c r="H17" s="61"/>
      <c r="I17" s="43"/>
      <c r="J17" s="62"/>
      <c r="K17" s="62"/>
      <c r="L17" s="63"/>
      <c r="M17" s="63"/>
      <c r="N17" s="73"/>
      <c r="O17" s="73"/>
    </row>
    <row r="18" spans="2:16" ht="18" customHeight="1" x14ac:dyDescent="0.2">
      <c r="B18" s="40"/>
      <c r="C18" s="57"/>
      <c r="D18" s="58"/>
      <c r="E18" s="59"/>
      <c r="F18" s="60"/>
      <c r="G18" s="61"/>
      <c r="H18" s="61"/>
      <c r="I18" s="44"/>
      <c r="J18" s="62"/>
      <c r="K18" s="62"/>
      <c r="L18" s="63"/>
      <c r="M18" s="63"/>
      <c r="N18" s="73"/>
      <c r="O18" s="73"/>
      <c r="P18" s="29"/>
    </row>
    <row r="19" spans="2:16" ht="18" customHeight="1" x14ac:dyDescent="0.2">
      <c r="B19" s="40"/>
      <c r="C19" s="57"/>
      <c r="D19" s="58"/>
      <c r="E19" s="59"/>
      <c r="F19" s="60"/>
      <c r="G19" s="61"/>
      <c r="H19" s="61"/>
      <c r="I19" s="38"/>
      <c r="J19" s="62"/>
      <c r="K19" s="62"/>
      <c r="L19" s="63"/>
      <c r="M19" s="63"/>
      <c r="N19" s="73"/>
      <c r="O19" s="73"/>
    </row>
    <row r="20" spans="2:16" ht="18" customHeight="1" x14ac:dyDescent="0.2">
      <c r="B20" s="41">
        <f>COUNTA(B12:B19)</f>
        <v>0</v>
      </c>
      <c r="C20" s="81" t="s">
        <v>317</v>
      </c>
      <c r="D20" s="81"/>
      <c r="E20" s="81"/>
      <c r="F20" s="81"/>
      <c r="G20" s="81"/>
      <c r="H20" s="81"/>
      <c r="I20" s="82"/>
      <c r="J20" s="83">
        <f>SUM(J12:K19)</f>
        <v>0</v>
      </c>
      <c r="K20" s="84"/>
      <c r="L20" s="81"/>
      <c r="M20" s="81"/>
      <c r="N20" s="81"/>
      <c r="O20" s="82"/>
    </row>
    <row r="21" spans="2:16" ht="18" customHeight="1" x14ac:dyDescent="0.2">
      <c r="F21" s="29"/>
      <c r="G21" s="29"/>
      <c r="H21" s="29"/>
      <c r="I21" s="29"/>
      <c r="J21" s="29"/>
      <c r="K21" s="29"/>
      <c r="L21" s="29"/>
      <c r="M21" s="29"/>
    </row>
    <row r="22" spans="2:16" ht="18" customHeight="1" x14ac:dyDescent="0.2">
      <c r="B22" s="5"/>
      <c r="C22" s="5"/>
      <c r="D22" s="5"/>
      <c r="E22" s="80" t="s">
        <v>316</v>
      </c>
      <c r="F22" s="80"/>
      <c r="G22" s="74"/>
      <c r="H22" s="74"/>
      <c r="I22" s="30" t="s">
        <v>27</v>
      </c>
      <c r="J22" s="79">
        <f ca="1">NOW()</f>
        <v>42823.782960185184</v>
      </c>
      <c r="K22" s="79"/>
      <c r="L22" s="79"/>
      <c r="M22" s="79"/>
      <c r="N22" s="12"/>
      <c r="O22" s="12"/>
    </row>
    <row r="23" spans="2:16" ht="18" customHeight="1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6"/>
    </row>
    <row r="24" spans="2:16" ht="18" customHeight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0"/>
    </row>
    <row r="25" spans="2:16" ht="18" customHeight="1" x14ac:dyDescent="0.25">
      <c r="B25" s="77" t="s">
        <v>28</v>
      </c>
      <c r="C25" s="77"/>
      <c r="D25" s="77"/>
      <c r="E25" s="77"/>
      <c r="F25" s="31"/>
      <c r="G25" s="77" t="s">
        <v>29</v>
      </c>
      <c r="H25" s="77"/>
      <c r="I25" s="77"/>
      <c r="J25" s="77"/>
      <c r="K25" s="77"/>
      <c r="L25" s="77"/>
      <c r="M25" s="29"/>
      <c r="N25" s="76" t="s">
        <v>30</v>
      </c>
      <c r="O25" s="76"/>
    </row>
    <row r="26" spans="2:16" ht="18" customHeight="1" x14ac:dyDescent="0.25">
      <c r="B26" s="23"/>
      <c r="C26" s="25"/>
      <c r="D26" s="25"/>
      <c r="E26" s="25"/>
      <c r="F26" s="23"/>
      <c r="G26" s="11"/>
      <c r="H26" s="23"/>
      <c r="I26" s="23"/>
      <c r="J26" s="23"/>
      <c r="K26" s="23"/>
      <c r="L26" s="11"/>
      <c r="M26" s="24"/>
      <c r="N26" s="24"/>
      <c r="O26" s="24"/>
    </row>
    <row r="27" spans="2:16" ht="18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</row>
    <row r="28" spans="2:16" ht="18" customHeight="1" x14ac:dyDescent="0.2">
      <c r="B28" s="74"/>
      <c r="C28" s="74"/>
      <c r="D28" s="74"/>
      <c r="E28" s="74"/>
      <c r="F28" s="11"/>
      <c r="G28" s="74"/>
      <c r="H28" s="74"/>
      <c r="I28" s="74"/>
      <c r="J28" s="74"/>
      <c r="K28" s="74"/>
      <c r="L28" s="74"/>
      <c r="M28" s="11"/>
      <c r="N28" s="74"/>
      <c r="O28" s="74"/>
    </row>
    <row r="29" spans="2:16" ht="18" customHeight="1" x14ac:dyDescent="0.2">
      <c r="B29" s="75" t="s">
        <v>222</v>
      </c>
      <c r="C29" s="75"/>
      <c r="D29" s="75"/>
      <c r="E29" s="75"/>
      <c r="F29" s="78"/>
      <c r="G29" s="16"/>
      <c r="H29" s="78" t="s">
        <v>222</v>
      </c>
      <c r="I29" s="78"/>
      <c r="J29" s="78"/>
      <c r="K29" s="78"/>
      <c r="L29" s="16"/>
      <c r="N29" s="75" t="s">
        <v>222</v>
      </c>
      <c r="O29" s="75"/>
    </row>
    <row r="30" spans="2:16" ht="18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6" ht="18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6" ht="18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18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8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8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8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8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8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ht="18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8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8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8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8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8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8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8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8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8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8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8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8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8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8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ht="18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8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8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8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8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8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8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sheetProtection password="EA27" sheet="1" objects="1" scenarios="1" formatCells="0" formatRows="0" insertRows="0" selectLockedCells="1"/>
  <mergeCells count="81">
    <mergeCell ref="G22:H22"/>
    <mergeCell ref="J22:M22"/>
    <mergeCell ref="E22:F22"/>
    <mergeCell ref="L20:O20"/>
    <mergeCell ref="J20:K20"/>
    <mergeCell ref="C20:I20"/>
    <mergeCell ref="N28:O28"/>
    <mergeCell ref="N29:O29"/>
    <mergeCell ref="N25:O25"/>
    <mergeCell ref="B28:E28"/>
    <mergeCell ref="B25:E25"/>
    <mergeCell ref="G28:L28"/>
    <mergeCell ref="G25:L25"/>
    <mergeCell ref="B29:F29"/>
    <mergeCell ref="H29:K29"/>
    <mergeCell ref="J19:K19"/>
    <mergeCell ref="L19:M19"/>
    <mergeCell ref="J14:K14"/>
    <mergeCell ref="N19:O19"/>
    <mergeCell ref="N14:O14"/>
    <mergeCell ref="J16:K16"/>
    <mergeCell ref="L16:M16"/>
    <mergeCell ref="J18:K18"/>
    <mergeCell ref="L18:M18"/>
    <mergeCell ref="N18:O18"/>
    <mergeCell ref="J17:K17"/>
    <mergeCell ref="L17:M17"/>
    <mergeCell ref="N12:O12"/>
    <mergeCell ref="N13:O13"/>
    <mergeCell ref="N15:O15"/>
    <mergeCell ref="N16:O16"/>
    <mergeCell ref="N17:O17"/>
    <mergeCell ref="C19:D19"/>
    <mergeCell ref="G12:H12"/>
    <mergeCell ref="G13:H13"/>
    <mergeCell ref="E19:F19"/>
    <mergeCell ref="G19:H19"/>
    <mergeCell ref="C14:D14"/>
    <mergeCell ref="E14:F14"/>
    <mergeCell ref="G14:H14"/>
    <mergeCell ref="C15:D15"/>
    <mergeCell ref="E15:F15"/>
    <mergeCell ref="E12:F12"/>
    <mergeCell ref="E13:F13"/>
    <mergeCell ref="C16:D16"/>
    <mergeCell ref="E16:F16"/>
    <mergeCell ref="G16:H16"/>
    <mergeCell ref="C18:D18"/>
    <mergeCell ref="A1:B1"/>
    <mergeCell ref="B9:O9"/>
    <mergeCell ref="G4:H4"/>
    <mergeCell ref="B4:D4"/>
    <mergeCell ref="N11:O11"/>
    <mergeCell ref="G11:H11"/>
    <mergeCell ref="B5:D5"/>
    <mergeCell ref="B6:D6"/>
    <mergeCell ref="B3:D3"/>
    <mergeCell ref="E3:I3"/>
    <mergeCell ref="E6:F6"/>
    <mergeCell ref="E5:L5"/>
    <mergeCell ref="E11:F11"/>
    <mergeCell ref="B7:D7"/>
    <mergeCell ref="L11:M11"/>
    <mergeCell ref="E7:F7"/>
    <mergeCell ref="J15:K15"/>
    <mergeCell ref="L15:M15"/>
    <mergeCell ref="J11:K11"/>
    <mergeCell ref="J12:K12"/>
    <mergeCell ref="J13:K13"/>
    <mergeCell ref="L12:M12"/>
    <mergeCell ref="L13:M13"/>
    <mergeCell ref="L14:M14"/>
    <mergeCell ref="C11:D11"/>
    <mergeCell ref="C12:D12"/>
    <mergeCell ref="C13:D13"/>
    <mergeCell ref="E18:F18"/>
    <mergeCell ref="G18:H18"/>
    <mergeCell ref="G15:H15"/>
    <mergeCell ref="C17:D17"/>
    <mergeCell ref="E17:F17"/>
    <mergeCell ref="G17:H17"/>
  </mergeCells>
  <phoneticPr fontId="14" type="noConversion"/>
  <printOptions horizontalCentered="1"/>
  <pageMargins left="0.31496062992125984" right="0.31496062992125984" top="0.94488188976377963" bottom="0.55118110236220474" header="0.31496062992125984" footer="0.31496062992125984"/>
  <pageSetup scale="53" orientation="landscape" r:id="rId1"/>
  <headerFooter>
    <oddHeader>&amp;L&amp;G&amp;C&amp;"Arial,Normal"&amp;12Universidad Veracruzana
Junta de Gobierno
Contraloría General&amp;R&amp;"Arial,Normal"&amp;12&amp;G
&amp;11&amp;A
Hoja: 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Previo">
                <anchor>
                  <from>
                    <xdr:col>8</xdr:col>
                    <xdr:colOff>142875</xdr:colOff>
                    <xdr:row>0</xdr:row>
                    <xdr:rowOff>19050</xdr:rowOff>
                  </from>
                  <to>
                    <xdr:col>9</xdr:col>
                    <xdr:colOff>257175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Nombre_Archivo">
                <anchor>
                  <from>
                    <xdr:col>10</xdr:col>
                    <xdr:colOff>914400</xdr:colOff>
                    <xdr:row>0</xdr:row>
                    <xdr:rowOff>19050</xdr:rowOff>
                  </from>
                  <to>
                    <xdr:col>12</xdr:col>
                    <xdr:colOff>38100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AnexarFilas">
                <anchor>
                  <from>
                    <xdr:col>6</xdr:col>
                    <xdr:colOff>504825</xdr:colOff>
                    <xdr:row>0</xdr:row>
                    <xdr:rowOff>19050</xdr:rowOff>
                  </from>
                  <to>
                    <xdr:col>8</xdr:col>
                    <xdr:colOff>114300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Button 26">
              <controlPr defaultSize="0" print="0" autoFill="0" autoPict="0" macro="[0]!BorrarFilas">
                <anchor>
                  <from>
                    <xdr:col>9</xdr:col>
                    <xdr:colOff>266700</xdr:colOff>
                    <xdr:row>0</xdr:row>
                    <xdr:rowOff>19050</xdr:rowOff>
                  </from>
                  <to>
                    <xdr:col>10</xdr:col>
                    <xdr:colOff>895350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87" yWindow="339" count="1">
        <x14:dataValidation type="list" errorStyle="information" allowBlank="1" showInputMessage="1" showErrorMessage="1" errorTitle="Información" error="Solo puedes seleccionar datos de la lista..." promptTitle="..." prompt="Seleccione de la lista desplegable...">
          <x14:formula1>
            <xm:f>Puestos!$B$2:$B$88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P37"/>
  <sheetViews>
    <sheetView topLeftCell="C1" workbookViewId="0">
      <selection activeCell="P3" sqref="P3"/>
    </sheetView>
  </sheetViews>
  <sheetFormatPr baseColWidth="10" defaultRowHeight="15" x14ac:dyDescent="0.25"/>
  <cols>
    <col min="1" max="1" width="30.85546875" customWidth="1"/>
    <col min="2" max="2" width="2.85546875" customWidth="1"/>
    <col min="3" max="3" width="22.140625" customWidth="1"/>
    <col min="4" max="4" width="3.28515625" customWidth="1"/>
    <col min="5" max="5" width="2.140625" customWidth="1"/>
    <col min="6" max="6" width="0.7109375" customWidth="1"/>
    <col min="7" max="7" width="1.85546875" customWidth="1"/>
    <col min="8" max="8" width="3" customWidth="1"/>
    <col min="9" max="9" width="3.7109375" customWidth="1"/>
    <col min="10" max="10" width="2.7109375" customWidth="1"/>
    <col min="11" max="11" width="3" customWidth="1"/>
    <col min="12" max="12" width="2.85546875" customWidth="1"/>
    <col min="15" max="15" width="1.85546875" customWidth="1"/>
  </cols>
  <sheetData>
    <row r="1" spans="1:16" x14ac:dyDescent="0.25">
      <c r="A1" s="1" t="s">
        <v>0</v>
      </c>
      <c r="C1" s="1" t="s">
        <v>6</v>
      </c>
      <c r="E1" s="85"/>
      <c r="F1" s="85"/>
      <c r="G1" s="85"/>
      <c r="I1" s="85"/>
      <c r="J1" s="85"/>
      <c r="K1" s="85"/>
      <c r="M1" s="85" t="s">
        <v>9</v>
      </c>
      <c r="N1" s="85"/>
      <c r="P1" s="14" t="s">
        <v>33</v>
      </c>
    </row>
    <row r="2" spans="1:16" x14ac:dyDescent="0.25">
      <c r="A2" t="s">
        <v>7</v>
      </c>
      <c r="C2" t="s">
        <v>223</v>
      </c>
      <c r="M2" t="s">
        <v>227</v>
      </c>
      <c r="P2" t="s">
        <v>228</v>
      </c>
    </row>
    <row r="3" spans="1:16" x14ac:dyDescent="0.25">
      <c r="A3" t="s">
        <v>1</v>
      </c>
      <c r="C3" t="s">
        <v>224</v>
      </c>
      <c r="M3" t="s">
        <v>8</v>
      </c>
      <c r="P3" t="s">
        <v>34</v>
      </c>
    </row>
    <row r="4" spans="1:16" x14ac:dyDescent="0.25">
      <c r="A4" t="s">
        <v>2</v>
      </c>
      <c r="C4" t="s">
        <v>225</v>
      </c>
      <c r="M4" t="s">
        <v>10</v>
      </c>
      <c r="P4" t="s">
        <v>35</v>
      </c>
    </row>
    <row r="5" spans="1:16" x14ac:dyDescent="0.25">
      <c r="A5" t="s">
        <v>3</v>
      </c>
      <c r="C5" t="s">
        <v>226</v>
      </c>
      <c r="P5" t="s">
        <v>36</v>
      </c>
    </row>
    <row r="6" spans="1:16" x14ac:dyDescent="0.25">
      <c r="A6" t="s">
        <v>4</v>
      </c>
    </row>
    <row r="7" spans="1:16" x14ac:dyDescent="0.25">
      <c r="A7" t="s">
        <v>5</v>
      </c>
    </row>
    <row r="12" spans="1:16" x14ac:dyDescent="0.25">
      <c r="C12" s="4" t="s">
        <v>11</v>
      </c>
    </row>
    <row r="13" spans="1:16" x14ac:dyDescent="0.25">
      <c r="C13" t="s">
        <v>25</v>
      </c>
    </row>
    <row r="14" spans="1:16" x14ac:dyDescent="0.25">
      <c r="C14" t="s">
        <v>12</v>
      </c>
    </row>
    <row r="15" spans="1:16" x14ac:dyDescent="0.25">
      <c r="C15" t="s">
        <v>13</v>
      </c>
    </row>
    <row r="16" spans="1:16" x14ac:dyDescent="0.25">
      <c r="C16" t="s">
        <v>14</v>
      </c>
    </row>
    <row r="17" spans="3:3" x14ac:dyDescent="0.25">
      <c r="C17" t="s">
        <v>15</v>
      </c>
    </row>
    <row r="18" spans="3:3" x14ac:dyDescent="0.25">
      <c r="C18" t="s">
        <v>16</v>
      </c>
    </row>
    <row r="19" spans="3:3" x14ac:dyDescent="0.25">
      <c r="C19" t="s">
        <v>17</v>
      </c>
    </row>
    <row r="20" spans="3:3" x14ac:dyDescent="0.25">
      <c r="C20" t="s">
        <v>18</v>
      </c>
    </row>
    <row r="21" spans="3:3" x14ac:dyDescent="0.25">
      <c r="C21" t="s">
        <v>19</v>
      </c>
    </row>
    <row r="22" spans="3:3" x14ac:dyDescent="0.25">
      <c r="C22" t="s">
        <v>20</v>
      </c>
    </row>
    <row r="23" spans="3:3" x14ac:dyDescent="0.25">
      <c r="C23" t="s">
        <v>21</v>
      </c>
    </row>
    <row r="24" spans="3:3" x14ac:dyDescent="0.25">
      <c r="C24" t="s">
        <v>22</v>
      </c>
    </row>
    <row r="25" spans="3:3" x14ac:dyDescent="0.25">
      <c r="C25" t="s">
        <v>23</v>
      </c>
    </row>
    <row r="27" spans="3:3" x14ac:dyDescent="0.25">
      <c r="C27" s="3" t="s">
        <v>24</v>
      </c>
    </row>
    <row r="28" spans="3:3" x14ac:dyDescent="0.25">
      <c r="C28" t="s">
        <v>26</v>
      </c>
    </row>
    <row r="29" spans="3:3" x14ac:dyDescent="0.25">
      <c r="C29">
        <v>2015</v>
      </c>
    </row>
    <row r="30" spans="3:3" x14ac:dyDescent="0.25">
      <c r="C30">
        <v>2014</v>
      </c>
    </row>
    <row r="31" spans="3:3" x14ac:dyDescent="0.25">
      <c r="C31">
        <v>2013</v>
      </c>
    </row>
    <row r="32" spans="3:3" x14ac:dyDescent="0.25">
      <c r="C32">
        <v>2012</v>
      </c>
    </row>
    <row r="33" spans="3:3" x14ac:dyDescent="0.25">
      <c r="C33">
        <v>2011</v>
      </c>
    </row>
    <row r="34" spans="3:3" x14ac:dyDescent="0.25">
      <c r="C34">
        <v>2010</v>
      </c>
    </row>
    <row r="35" spans="3:3" x14ac:dyDescent="0.25">
      <c r="C35">
        <v>2009</v>
      </c>
    </row>
    <row r="36" spans="3:3" x14ac:dyDescent="0.25">
      <c r="C36">
        <v>2008</v>
      </c>
    </row>
    <row r="37" spans="3:3" x14ac:dyDescent="0.25">
      <c r="C37">
        <v>2007</v>
      </c>
    </row>
  </sheetData>
  <sheetProtection password="EA27" sheet="1" objects="1" scenarios="1"/>
  <mergeCells count="3">
    <mergeCell ref="I1:K1"/>
    <mergeCell ref="E1:G1"/>
    <mergeCell ref="M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C280"/>
  <sheetViews>
    <sheetView topLeftCell="A48" workbookViewId="0">
      <selection activeCell="B53" sqref="B53"/>
    </sheetView>
  </sheetViews>
  <sheetFormatPr baseColWidth="10" defaultRowHeight="15" x14ac:dyDescent="0.25"/>
  <cols>
    <col min="1" max="1" width="17" bestFit="1" customWidth="1"/>
    <col min="2" max="2" width="81" bestFit="1" customWidth="1"/>
    <col min="3" max="3" width="28.7109375" bestFit="1" customWidth="1"/>
  </cols>
  <sheetData>
    <row r="1" spans="1:3" x14ac:dyDescent="0.25">
      <c r="A1" s="45" t="s">
        <v>219</v>
      </c>
      <c r="B1" s="45" t="s">
        <v>220</v>
      </c>
      <c r="C1" s="45" t="s">
        <v>312</v>
      </c>
    </row>
    <row r="2" spans="1:3" x14ac:dyDescent="0.25">
      <c r="A2" s="46">
        <v>11101</v>
      </c>
      <c r="B2" s="47" t="s">
        <v>211</v>
      </c>
      <c r="C2" s="46" t="s">
        <v>1</v>
      </c>
    </row>
    <row r="3" spans="1:3" x14ac:dyDescent="0.25">
      <c r="A3" s="46">
        <v>11102</v>
      </c>
      <c r="B3" s="47" t="s">
        <v>145</v>
      </c>
      <c r="C3" s="46" t="s">
        <v>1</v>
      </c>
    </row>
    <row r="4" spans="1:3" x14ac:dyDescent="0.25">
      <c r="A4" s="46">
        <v>11103</v>
      </c>
      <c r="B4" s="47" t="s">
        <v>147</v>
      </c>
      <c r="C4" s="46" t="s">
        <v>1</v>
      </c>
    </row>
    <row r="5" spans="1:3" x14ac:dyDescent="0.25">
      <c r="A5" s="46">
        <v>11104</v>
      </c>
      <c r="B5" s="47" t="s">
        <v>129</v>
      </c>
      <c r="C5" s="46" t="s">
        <v>1</v>
      </c>
    </row>
    <row r="6" spans="1:3" x14ac:dyDescent="0.25">
      <c r="A6" s="46">
        <v>11105</v>
      </c>
      <c r="B6" s="47" t="s">
        <v>158</v>
      </c>
      <c r="C6" s="46" t="s">
        <v>1</v>
      </c>
    </row>
    <row r="7" spans="1:3" x14ac:dyDescent="0.25">
      <c r="A7" s="46">
        <v>11106</v>
      </c>
      <c r="B7" s="47" t="s">
        <v>140</v>
      </c>
      <c r="C7" s="46" t="s">
        <v>1</v>
      </c>
    </row>
    <row r="8" spans="1:3" x14ac:dyDescent="0.25">
      <c r="A8" s="46">
        <v>11107</v>
      </c>
      <c r="B8" s="47" t="s">
        <v>150</v>
      </c>
      <c r="C8" s="46" t="s">
        <v>1</v>
      </c>
    </row>
    <row r="9" spans="1:3" x14ac:dyDescent="0.25">
      <c r="A9" s="46">
        <v>11108</v>
      </c>
      <c r="B9" s="47" t="s">
        <v>120</v>
      </c>
      <c r="C9" s="46" t="s">
        <v>1</v>
      </c>
    </row>
    <row r="10" spans="1:3" x14ac:dyDescent="0.25">
      <c r="A10" s="46">
        <v>11109</v>
      </c>
      <c r="B10" s="47" t="s">
        <v>148</v>
      </c>
      <c r="C10" s="46" t="s">
        <v>1</v>
      </c>
    </row>
    <row r="11" spans="1:3" x14ac:dyDescent="0.25">
      <c r="A11" s="46">
        <v>11110</v>
      </c>
      <c r="B11" s="47" t="s">
        <v>169</v>
      </c>
      <c r="C11" s="46" t="s">
        <v>1</v>
      </c>
    </row>
    <row r="12" spans="1:3" x14ac:dyDescent="0.25">
      <c r="A12" s="46">
        <v>11112</v>
      </c>
      <c r="B12" s="47" t="s">
        <v>74</v>
      </c>
      <c r="C12" s="46" t="s">
        <v>1</v>
      </c>
    </row>
    <row r="13" spans="1:3" x14ac:dyDescent="0.25">
      <c r="A13" s="46">
        <v>11113</v>
      </c>
      <c r="B13" s="47" t="s">
        <v>215</v>
      </c>
      <c r="C13" s="46" t="s">
        <v>1</v>
      </c>
    </row>
    <row r="14" spans="1:3" x14ac:dyDescent="0.25">
      <c r="A14" s="46">
        <v>11114</v>
      </c>
      <c r="B14" s="47" t="s">
        <v>39</v>
      </c>
      <c r="C14" s="46" t="s">
        <v>1</v>
      </c>
    </row>
    <row r="15" spans="1:3" x14ac:dyDescent="0.25">
      <c r="A15" s="46">
        <v>11201</v>
      </c>
      <c r="B15" s="47" t="s">
        <v>134</v>
      </c>
      <c r="C15" s="46" t="s">
        <v>1</v>
      </c>
    </row>
    <row r="16" spans="1:3" x14ac:dyDescent="0.25">
      <c r="A16" s="46">
        <v>11202</v>
      </c>
      <c r="B16" s="47" t="s">
        <v>210</v>
      </c>
      <c r="C16" s="46" t="s">
        <v>1</v>
      </c>
    </row>
    <row r="17" spans="1:3" x14ac:dyDescent="0.25">
      <c r="A17" s="46">
        <v>11203</v>
      </c>
      <c r="B17" s="47" t="s">
        <v>142</v>
      </c>
      <c r="C17" s="46" t="s">
        <v>1</v>
      </c>
    </row>
    <row r="18" spans="1:3" x14ac:dyDescent="0.25">
      <c r="A18" s="46">
        <v>11204</v>
      </c>
      <c r="B18" s="47" t="s">
        <v>156</v>
      </c>
      <c r="C18" s="46" t="s">
        <v>1</v>
      </c>
    </row>
    <row r="19" spans="1:3" x14ac:dyDescent="0.25">
      <c r="A19" s="46">
        <v>11205</v>
      </c>
      <c r="B19" s="47" t="s">
        <v>149</v>
      </c>
      <c r="C19" s="46" t="s">
        <v>1</v>
      </c>
    </row>
    <row r="20" spans="1:3" x14ac:dyDescent="0.25">
      <c r="A20" s="46">
        <v>11206</v>
      </c>
      <c r="B20" s="47" t="s">
        <v>141</v>
      </c>
      <c r="C20" s="46" t="s">
        <v>1</v>
      </c>
    </row>
    <row r="21" spans="1:3" x14ac:dyDescent="0.25">
      <c r="A21" s="46">
        <v>11207</v>
      </c>
      <c r="B21" s="47" t="s">
        <v>139</v>
      </c>
      <c r="C21" s="46" t="s">
        <v>1</v>
      </c>
    </row>
    <row r="22" spans="1:3" x14ac:dyDescent="0.25">
      <c r="A22" s="46">
        <v>11208</v>
      </c>
      <c r="B22" s="47" t="s">
        <v>119</v>
      </c>
      <c r="C22" s="46" t="s">
        <v>1</v>
      </c>
    </row>
    <row r="23" spans="1:3" x14ac:dyDescent="0.25">
      <c r="A23" s="46">
        <v>11209</v>
      </c>
      <c r="B23" s="47" t="s">
        <v>159</v>
      </c>
      <c r="C23" s="46" t="s">
        <v>1</v>
      </c>
    </row>
    <row r="24" spans="1:3" x14ac:dyDescent="0.25">
      <c r="A24" s="46">
        <v>11211</v>
      </c>
      <c r="B24" s="47" t="s">
        <v>166</v>
      </c>
      <c r="C24" s="46" t="s">
        <v>1</v>
      </c>
    </row>
    <row r="25" spans="1:3" x14ac:dyDescent="0.25">
      <c r="A25" s="46">
        <v>11212</v>
      </c>
      <c r="B25" s="47" t="s">
        <v>188</v>
      </c>
      <c r="C25" s="46" t="s">
        <v>1</v>
      </c>
    </row>
    <row r="26" spans="1:3" x14ac:dyDescent="0.25">
      <c r="A26" s="46">
        <v>11213</v>
      </c>
      <c r="B26" s="47" t="s">
        <v>308</v>
      </c>
      <c r="C26" s="46" t="s">
        <v>1</v>
      </c>
    </row>
    <row r="27" spans="1:3" x14ac:dyDescent="0.25">
      <c r="A27" s="46">
        <v>11214</v>
      </c>
      <c r="B27" s="47" t="s">
        <v>178</v>
      </c>
      <c r="C27" s="46" t="s">
        <v>1</v>
      </c>
    </row>
    <row r="28" spans="1:3" x14ac:dyDescent="0.25">
      <c r="A28" s="46">
        <v>11215</v>
      </c>
      <c r="B28" s="47" t="s">
        <v>179</v>
      </c>
      <c r="C28" s="46" t="s">
        <v>1</v>
      </c>
    </row>
    <row r="29" spans="1:3" x14ac:dyDescent="0.25">
      <c r="A29" s="46">
        <v>11216</v>
      </c>
      <c r="B29" s="47" t="s">
        <v>176</v>
      </c>
      <c r="C29" s="46" t="s">
        <v>1</v>
      </c>
    </row>
    <row r="30" spans="1:3" x14ac:dyDescent="0.25">
      <c r="A30" s="46">
        <v>11217</v>
      </c>
      <c r="B30" s="47" t="s">
        <v>50</v>
      </c>
      <c r="C30" s="46" t="s">
        <v>1</v>
      </c>
    </row>
    <row r="31" spans="1:3" x14ac:dyDescent="0.25">
      <c r="A31" s="46">
        <v>11218</v>
      </c>
      <c r="B31" s="47" t="s">
        <v>173</v>
      </c>
      <c r="C31" s="46" t="s">
        <v>1</v>
      </c>
    </row>
    <row r="32" spans="1:3" x14ac:dyDescent="0.25">
      <c r="A32" s="46">
        <v>11219</v>
      </c>
      <c r="B32" s="47" t="s">
        <v>43</v>
      </c>
      <c r="C32" s="46" t="s">
        <v>1</v>
      </c>
    </row>
    <row r="33" spans="1:3" x14ac:dyDescent="0.25">
      <c r="A33" s="46">
        <v>11220</v>
      </c>
      <c r="B33" s="47" t="s">
        <v>46</v>
      </c>
      <c r="C33" s="46" t="s">
        <v>1</v>
      </c>
    </row>
    <row r="34" spans="1:3" x14ac:dyDescent="0.25">
      <c r="A34" s="46">
        <v>11301</v>
      </c>
      <c r="B34" s="47" t="s">
        <v>132</v>
      </c>
      <c r="C34" s="46" t="s">
        <v>1</v>
      </c>
    </row>
    <row r="35" spans="1:3" x14ac:dyDescent="0.25">
      <c r="A35" s="46">
        <v>11302</v>
      </c>
      <c r="B35" s="47" t="s">
        <v>209</v>
      </c>
      <c r="C35" s="46" t="s">
        <v>1</v>
      </c>
    </row>
    <row r="36" spans="1:3" x14ac:dyDescent="0.25">
      <c r="A36" s="46">
        <v>11303</v>
      </c>
      <c r="B36" s="47" t="s">
        <v>135</v>
      </c>
      <c r="C36" s="46" t="s">
        <v>1</v>
      </c>
    </row>
    <row r="37" spans="1:3" x14ac:dyDescent="0.25">
      <c r="A37" s="46">
        <v>11304</v>
      </c>
      <c r="B37" s="47" t="s">
        <v>138</v>
      </c>
      <c r="C37" s="46" t="s">
        <v>1</v>
      </c>
    </row>
    <row r="38" spans="1:3" x14ac:dyDescent="0.25">
      <c r="A38" s="46">
        <v>11305</v>
      </c>
      <c r="B38" s="47" t="s">
        <v>183</v>
      </c>
      <c r="C38" s="46" t="s">
        <v>1</v>
      </c>
    </row>
    <row r="39" spans="1:3" x14ac:dyDescent="0.25">
      <c r="A39" s="46">
        <v>11306</v>
      </c>
      <c r="B39" s="47" t="s">
        <v>182</v>
      </c>
      <c r="C39" s="46" t="s">
        <v>1</v>
      </c>
    </row>
    <row r="40" spans="1:3" x14ac:dyDescent="0.25">
      <c r="A40" s="46">
        <v>11307</v>
      </c>
      <c r="B40" s="47" t="s">
        <v>172</v>
      </c>
      <c r="C40" s="46" t="s">
        <v>1</v>
      </c>
    </row>
    <row r="41" spans="1:3" x14ac:dyDescent="0.25">
      <c r="A41" s="46">
        <v>11309</v>
      </c>
      <c r="B41" s="47" t="s">
        <v>125</v>
      </c>
      <c r="C41" s="46" t="s">
        <v>1</v>
      </c>
    </row>
    <row r="42" spans="1:3" x14ac:dyDescent="0.25">
      <c r="A42" s="46">
        <v>11310</v>
      </c>
      <c r="B42" s="47" t="s">
        <v>44</v>
      </c>
      <c r="C42" s="46" t="s">
        <v>1</v>
      </c>
    </row>
    <row r="43" spans="1:3" x14ac:dyDescent="0.25">
      <c r="A43" s="46">
        <v>11401</v>
      </c>
      <c r="B43" s="47" t="s">
        <v>207</v>
      </c>
      <c r="C43" s="46" t="s">
        <v>1</v>
      </c>
    </row>
    <row r="44" spans="1:3" x14ac:dyDescent="0.25">
      <c r="A44" s="46">
        <v>11402</v>
      </c>
      <c r="B44" s="47" t="s">
        <v>151</v>
      </c>
      <c r="C44" s="46" t="s">
        <v>1</v>
      </c>
    </row>
    <row r="45" spans="1:3" x14ac:dyDescent="0.25">
      <c r="A45" s="46">
        <v>11403</v>
      </c>
      <c r="B45" s="47" t="s">
        <v>155</v>
      </c>
      <c r="C45" s="46" t="s">
        <v>1</v>
      </c>
    </row>
    <row r="46" spans="1:3" x14ac:dyDescent="0.25">
      <c r="A46" s="46">
        <v>11404</v>
      </c>
      <c r="B46" s="47" t="s">
        <v>122</v>
      </c>
      <c r="C46" s="46" t="s">
        <v>1</v>
      </c>
    </row>
    <row r="47" spans="1:3" x14ac:dyDescent="0.25">
      <c r="A47" s="46">
        <v>11405</v>
      </c>
      <c r="B47" s="47" t="s">
        <v>154</v>
      </c>
      <c r="C47" s="46" t="s">
        <v>1</v>
      </c>
    </row>
    <row r="48" spans="1:3" x14ac:dyDescent="0.25">
      <c r="A48" s="46">
        <v>11406</v>
      </c>
      <c r="B48" s="47" t="s">
        <v>137</v>
      </c>
      <c r="C48" s="46" t="s">
        <v>1</v>
      </c>
    </row>
    <row r="49" spans="1:3" x14ac:dyDescent="0.25">
      <c r="A49" s="46">
        <v>11407</v>
      </c>
      <c r="B49" s="47" t="s">
        <v>157</v>
      </c>
      <c r="C49" s="46" t="s">
        <v>1</v>
      </c>
    </row>
    <row r="50" spans="1:3" x14ac:dyDescent="0.25">
      <c r="A50" s="46">
        <v>11408</v>
      </c>
      <c r="B50" s="47" t="s">
        <v>170</v>
      </c>
      <c r="C50" s="46" t="s">
        <v>1</v>
      </c>
    </row>
    <row r="51" spans="1:3" x14ac:dyDescent="0.25">
      <c r="A51" s="46">
        <v>11409</v>
      </c>
      <c r="B51" s="47" t="s">
        <v>181</v>
      </c>
      <c r="C51" s="46" t="s">
        <v>1</v>
      </c>
    </row>
    <row r="52" spans="1:3" x14ac:dyDescent="0.25">
      <c r="A52" s="46">
        <v>11410</v>
      </c>
      <c r="B52" s="47" t="s">
        <v>323</v>
      </c>
      <c r="C52" s="46" t="s">
        <v>1</v>
      </c>
    </row>
    <row r="53" spans="1:3" x14ac:dyDescent="0.25">
      <c r="A53" s="46">
        <v>11411</v>
      </c>
      <c r="B53" s="47" t="s">
        <v>309</v>
      </c>
      <c r="C53" s="46" t="s">
        <v>1</v>
      </c>
    </row>
    <row r="54" spans="1:3" x14ac:dyDescent="0.25">
      <c r="A54" s="46">
        <v>11412</v>
      </c>
      <c r="B54" s="47" t="s">
        <v>56</v>
      </c>
      <c r="C54" s="46" t="s">
        <v>1</v>
      </c>
    </row>
    <row r="55" spans="1:3" x14ac:dyDescent="0.25">
      <c r="A55" s="46">
        <v>11413</v>
      </c>
      <c r="B55" s="47" t="s">
        <v>186</v>
      </c>
      <c r="C55" s="46" t="s">
        <v>1</v>
      </c>
    </row>
    <row r="56" spans="1:3" x14ac:dyDescent="0.25">
      <c r="A56" s="46">
        <v>11414</v>
      </c>
      <c r="B56" s="47" t="s">
        <v>52</v>
      </c>
      <c r="C56" s="46" t="s">
        <v>1</v>
      </c>
    </row>
    <row r="57" spans="1:3" x14ac:dyDescent="0.25">
      <c r="A57" s="46">
        <v>11415</v>
      </c>
      <c r="B57" s="47" t="s">
        <v>53</v>
      </c>
      <c r="C57" s="46" t="s">
        <v>1</v>
      </c>
    </row>
    <row r="58" spans="1:3" x14ac:dyDescent="0.25">
      <c r="A58" s="46">
        <v>11501</v>
      </c>
      <c r="B58" s="47" t="s">
        <v>206</v>
      </c>
      <c r="C58" s="46" t="s">
        <v>1</v>
      </c>
    </row>
    <row r="59" spans="1:3" x14ac:dyDescent="0.25">
      <c r="A59" s="46">
        <v>11502</v>
      </c>
      <c r="B59" s="47" t="s">
        <v>124</v>
      </c>
      <c r="C59" s="46" t="s">
        <v>1</v>
      </c>
    </row>
    <row r="60" spans="1:3" x14ac:dyDescent="0.25">
      <c r="A60" s="46">
        <v>11503</v>
      </c>
      <c r="B60" s="47" t="s">
        <v>126</v>
      </c>
      <c r="C60" s="46" t="s">
        <v>1</v>
      </c>
    </row>
    <row r="61" spans="1:3" x14ac:dyDescent="0.25">
      <c r="A61" s="46">
        <v>11504</v>
      </c>
      <c r="B61" s="47" t="s">
        <v>175</v>
      </c>
      <c r="C61" s="46" t="s">
        <v>1</v>
      </c>
    </row>
    <row r="62" spans="1:3" x14ac:dyDescent="0.25">
      <c r="A62" s="46">
        <v>11505</v>
      </c>
      <c r="B62" s="47" t="s">
        <v>185</v>
      </c>
      <c r="C62" s="46" t="s">
        <v>1</v>
      </c>
    </row>
    <row r="63" spans="1:3" x14ac:dyDescent="0.25">
      <c r="A63" s="46">
        <v>11506</v>
      </c>
      <c r="B63" s="47" t="s">
        <v>177</v>
      </c>
      <c r="C63" s="46" t="s">
        <v>1</v>
      </c>
    </row>
    <row r="64" spans="1:3" x14ac:dyDescent="0.25">
      <c r="A64" s="46">
        <v>11507</v>
      </c>
      <c r="B64" s="47" t="s">
        <v>311</v>
      </c>
      <c r="C64" s="46" t="s">
        <v>1</v>
      </c>
    </row>
    <row r="65" spans="1:3" x14ac:dyDescent="0.25">
      <c r="A65" s="46">
        <v>11508</v>
      </c>
      <c r="B65" s="47" t="s">
        <v>168</v>
      </c>
      <c r="C65" s="46" t="s">
        <v>1</v>
      </c>
    </row>
    <row r="66" spans="1:3" x14ac:dyDescent="0.25">
      <c r="A66" s="46">
        <v>11509</v>
      </c>
      <c r="B66" s="47" t="s">
        <v>55</v>
      </c>
      <c r="C66" s="46" t="s">
        <v>1</v>
      </c>
    </row>
    <row r="67" spans="1:3" x14ac:dyDescent="0.25">
      <c r="A67" s="46">
        <v>11510</v>
      </c>
      <c r="B67" s="47" t="s">
        <v>180</v>
      </c>
      <c r="C67" s="46" t="s">
        <v>1</v>
      </c>
    </row>
    <row r="68" spans="1:3" x14ac:dyDescent="0.25">
      <c r="A68" s="46">
        <v>11601</v>
      </c>
      <c r="B68" s="47" t="s">
        <v>205</v>
      </c>
      <c r="C68" s="46" t="s">
        <v>1</v>
      </c>
    </row>
    <row r="69" spans="1:3" x14ac:dyDescent="0.25">
      <c r="A69" s="46">
        <v>11602</v>
      </c>
      <c r="B69" s="47" t="s">
        <v>153</v>
      </c>
      <c r="C69" s="46" t="s">
        <v>1</v>
      </c>
    </row>
    <row r="70" spans="1:3" x14ac:dyDescent="0.25">
      <c r="A70" s="46">
        <v>11603</v>
      </c>
      <c r="B70" s="47" t="s">
        <v>133</v>
      </c>
      <c r="C70" s="46" t="s">
        <v>1</v>
      </c>
    </row>
    <row r="71" spans="1:3" x14ac:dyDescent="0.25">
      <c r="A71" s="46">
        <v>11604</v>
      </c>
      <c r="B71" s="47" t="s">
        <v>121</v>
      </c>
      <c r="C71" s="46" t="s">
        <v>1</v>
      </c>
    </row>
    <row r="72" spans="1:3" x14ac:dyDescent="0.25">
      <c r="A72" s="46">
        <v>11605</v>
      </c>
      <c r="B72" s="47" t="s">
        <v>160</v>
      </c>
      <c r="C72" s="46" t="s">
        <v>1</v>
      </c>
    </row>
    <row r="73" spans="1:3" x14ac:dyDescent="0.25">
      <c r="A73" s="46">
        <v>11606</v>
      </c>
      <c r="B73" s="47" t="s">
        <v>167</v>
      </c>
      <c r="C73" s="46" t="s">
        <v>1</v>
      </c>
    </row>
    <row r="74" spans="1:3" x14ac:dyDescent="0.25">
      <c r="A74" s="46">
        <v>11607</v>
      </c>
      <c r="B74" s="47" t="s">
        <v>49</v>
      </c>
      <c r="C74" s="46" t="s">
        <v>1</v>
      </c>
    </row>
    <row r="75" spans="1:3" x14ac:dyDescent="0.25">
      <c r="A75" s="46">
        <v>11608</v>
      </c>
      <c r="B75" s="47" t="s">
        <v>42</v>
      </c>
      <c r="C75" s="46" t="s">
        <v>1</v>
      </c>
    </row>
    <row r="76" spans="1:3" x14ac:dyDescent="0.25">
      <c r="A76" s="46">
        <v>11701</v>
      </c>
      <c r="B76" s="47" t="s">
        <v>114</v>
      </c>
      <c r="C76" s="46" t="s">
        <v>1</v>
      </c>
    </row>
    <row r="77" spans="1:3" x14ac:dyDescent="0.25">
      <c r="A77" s="46">
        <v>11702</v>
      </c>
      <c r="B77" s="47" t="s">
        <v>117</v>
      </c>
      <c r="C77" s="46" t="s">
        <v>1</v>
      </c>
    </row>
    <row r="78" spans="1:3" x14ac:dyDescent="0.25">
      <c r="A78" s="46">
        <v>11703</v>
      </c>
      <c r="B78" s="47" t="s">
        <v>103</v>
      </c>
      <c r="C78" s="46" t="s">
        <v>1</v>
      </c>
    </row>
    <row r="79" spans="1:3" x14ac:dyDescent="0.25">
      <c r="A79" s="46">
        <v>11704</v>
      </c>
      <c r="B79" s="47" t="s">
        <v>85</v>
      </c>
      <c r="C79" s="46" t="s">
        <v>1</v>
      </c>
    </row>
    <row r="80" spans="1:3" x14ac:dyDescent="0.25">
      <c r="A80" s="46">
        <v>11705</v>
      </c>
      <c r="B80" s="47" t="s">
        <v>86</v>
      </c>
      <c r="C80" s="46" t="s">
        <v>1</v>
      </c>
    </row>
    <row r="81" spans="1:3" x14ac:dyDescent="0.25">
      <c r="A81" s="46">
        <v>11706</v>
      </c>
      <c r="B81" s="47" t="s">
        <v>69</v>
      </c>
      <c r="C81" s="46" t="s">
        <v>1</v>
      </c>
    </row>
    <row r="82" spans="1:3" x14ac:dyDescent="0.25">
      <c r="A82" s="46">
        <v>11707</v>
      </c>
      <c r="B82" s="47" t="s">
        <v>41</v>
      </c>
      <c r="C82" s="46" t="s">
        <v>1</v>
      </c>
    </row>
    <row r="83" spans="1:3" x14ac:dyDescent="0.25">
      <c r="A83" s="46">
        <v>11708</v>
      </c>
      <c r="B83" s="47" t="s">
        <v>70</v>
      </c>
      <c r="C83" s="46" t="s">
        <v>1</v>
      </c>
    </row>
    <row r="84" spans="1:3" x14ac:dyDescent="0.25">
      <c r="A84" s="46">
        <v>11709</v>
      </c>
      <c r="B84" s="47" t="s">
        <v>40</v>
      </c>
      <c r="C84" s="46" t="s">
        <v>1</v>
      </c>
    </row>
    <row r="85" spans="1:3" x14ac:dyDescent="0.25">
      <c r="A85" s="46">
        <v>11710</v>
      </c>
      <c r="B85" s="47" t="s">
        <v>106</v>
      </c>
      <c r="C85" s="46" t="s">
        <v>1</v>
      </c>
    </row>
    <row r="86" spans="1:3" x14ac:dyDescent="0.25">
      <c r="A86" s="46">
        <v>11711</v>
      </c>
      <c r="B86" s="47" t="s">
        <v>45</v>
      </c>
      <c r="C86" s="46" t="s">
        <v>1</v>
      </c>
    </row>
    <row r="87" spans="1:3" x14ac:dyDescent="0.25">
      <c r="A87" s="46">
        <v>11712</v>
      </c>
      <c r="B87" s="47" t="s">
        <v>302</v>
      </c>
      <c r="C87" s="46" t="s">
        <v>1</v>
      </c>
    </row>
    <row r="88" spans="1:3" x14ac:dyDescent="0.25">
      <c r="A88" s="46">
        <v>11713</v>
      </c>
      <c r="B88" s="47" t="s">
        <v>298</v>
      </c>
      <c r="C88" s="46" t="s">
        <v>1</v>
      </c>
    </row>
    <row r="89" spans="1:3" x14ac:dyDescent="0.25">
      <c r="A89" s="46">
        <v>11717</v>
      </c>
      <c r="B89" s="47" t="s">
        <v>303</v>
      </c>
      <c r="C89" s="46" t="s">
        <v>1</v>
      </c>
    </row>
    <row r="90" spans="1:3" x14ac:dyDescent="0.25">
      <c r="A90" s="46">
        <v>11718</v>
      </c>
      <c r="B90" s="47" t="s">
        <v>286</v>
      </c>
      <c r="C90" s="46" t="s">
        <v>1</v>
      </c>
    </row>
    <row r="91" spans="1:3" x14ac:dyDescent="0.25">
      <c r="A91" s="46">
        <v>11719</v>
      </c>
      <c r="B91" s="47" t="s">
        <v>289</v>
      </c>
      <c r="C91" s="46" t="s">
        <v>1</v>
      </c>
    </row>
    <row r="92" spans="1:3" x14ac:dyDescent="0.25">
      <c r="A92" s="46">
        <v>11720</v>
      </c>
      <c r="B92" s="47" t="s">
        <v>288</v>
      </c>
      <c r="C92" s="46" t="s">
        <v>1</v>
      </c>
    </row>
    <row r="93" spans="1:3" x14ac:dyDescent="0.25">
      <c r="A93" s="46">
        <v>11801</v>
      </c>
      <c r="B93" s="47" t="s">
        <v>202</v>
      </c>
      <c r="C93" s="46" t="s">
        <v>1</v>
      </c>
    </row>
    <row r="94" spans="1:3" x14ac:dyDescent="0.25">
      <c r="A94" s="46">
        <v>11802</v>
      </c>
      <c r="B94" s="47" t="s">
        <v>48</v>
      </c>
      <c r="C94" s="46" t="s">
        <v>1</v>
      </c>
    </row>
    <row r="95" spans="1:3" x14ac:dyDescent="0.25">
      <c r="A95" s="46">
        <v>11803</v>
      </c>
      <c r="B95" s="47" t="s">
        <v>192</v>
      </c>
      <c r="C95" s="46" t="s">
        <v>1</v>
      </c>
    </row>
    <row r="96" spans="1:3" x14ac:dyDescent="0.25">
      <c r="A96" s="46">
        <v>11804</v>
      </c>
      <c r="B96" s="47" t="s">
        <v>191</v>
      </c>
      <c r="C96" s="46" t="s">
        <v>1</v>
      </c>
    </row>
    <row r="97" spans="1:3" x14ac:dyDescent="0.25">
      <c r="A97" s="46">
        <v>11805</v>
      </c>
      <c r="B97" s="47" t="s">
        <v>71</v>
      </c>
      <c r="C97" s="46" t="s">
        <v>1</v>
      </c>
    </row>
    <row r="98" spans="1:3" x14ac:dyDescent="0.25">
      <c r="A98" s="46">
        <v>11806</v>
      </c>
      <c r="B98" s="47" t="s">
        <v>163</v>
      </c>
      <c r="C98" s="46" t="s">
        <v>1</v>
      </c>
    </row>
    <row r="99" spans="1:3" x14ac:dyDescent="0.25">
      <c r="A99" s="46">
        <v>11807</v>
      </c>
      <c r="B99" s="47" t="s">
        <v>115</v>
      </c>
      <c r="C99" s="46" t="s">
        <v>1</v>
      </c>
    </row>
    <row r="100" spans="1:3" x14ac:dyDescent="0.25">
      <c r="A100" s="46">
        <v>11808</v>
      </c>
      <c r="B100" s="47" t="s">
        <v>196</v>
      </c>
      <c r="C100" s="46" t="s">
        <v>1</v>
      </c>
    </row>
    <row r="101" spans="1:3" x14ac:dyDescent="0.25">
      <c r="A101" s="46">
        <v>11809</v>
      </c>
      <c r="B101" s="47" t="s">
        <v>204</v>
      </c>
      <c r="C101" s="46" t="s">
        <v>1</v>
      </c>
    </row>
    <row r="102" spans="1:3" x14ac:dyDescent="0.25">
      <c r="A102" s="46">
        <v>11810</v>
      </c>
      <c r="B102" s="47" t="s">
        <v>38</v>
      </c>
      <c r="C102" s="46" t="s">
        <v>1</v>
      </c>
    </row>
    <row r="103" spans="1:3" x14ac:dyDescent="0.25">
      <c r="A103" s="46">
        <v>11811</v>
      </c>
      <c r="B103" s="47" t="s">
        <v>194</v>
      </c>
      <c r="C103" s="46" t="s">
        <v>1</v>
      </c>
    </row>
    <row r="104" spans="1:3" x14ac:dyDescent="0.25">
      <c r="A104" s="46">
        <v>11812</v>
      </c>
      <c r="B104" s="47" t="s">
        <v>193</v>
      </c>
      <c r="C104" s="46" t="s">
        <v>1</v>
      </c>
    </row>
    <row r="105" spans="1:3" x14ac:dyDescent="0.25">
      <c r="A105" s="46">
        <v>11813</v>
      </c>
      <c r="B105" s="47" t="s">
        <v>162</v>
      </c>
      <c r="C105" s="46" t="s">
        <v>1</v>
      </c>
    </row>
    <row r="106" spans="1:3" x14ac:dyDescent="0.25">
      <c r="A106" s="46">
        <v>11901</v>
      </c>
      <c r="B106" s="47" t="s">
        <v>37</v>
      </c>
      <c r="C106" s="46" t="s">
        <v>1</v>
      </c>
    </row>
    <row r="107" spans="1:3" x14ac:dyDescent="0.25">
      <c r="A107" s="46">
        <v>11902</v>
      </c>
      <c r="B107" s="47" t="s">
        <v>198</v>
      </c>
      <c r="C107" s="46" t="s">
        <v>1</v>
      </c>
    </row>
    <row r="108" spans="1:3" x14ac:dyDescent="0.25">
      <c r="A108" s="46">
        <v>11904</v>
      </c>
      <c r="B108" s="47" t="s">
        <v>190</v>
      </c>
      <c r="C108" s="46" t="s">
        <v>1</v>
      </c>
    </row>
    <row r="109" spans="1:3" x14ac:dyDescent="0.25">
      <c r="A109" s="46">
        <v>11905</v>
      </c>
      <c r="B109" s="47" t="s">
        <v>79</v>
      </c>
      <c r="C109" s="46" t="s">
        <v>1</v>
      </c>
    </row>
    <row r="110" spans="1:3" x14ac:dyDescent="0.25">
      <c r="A110" s="46">
        <v>11906</v>
      </c>
      <c r="B110" s="47" t="s">
        <v>58</v>
      </c>
      <c r="C110" s="46" t="s">
        <v>1</v>
      </c>
    </row>
    <row r="111" spans="1:3" x14ac:dyDescent="0.25">
      <c r="A111" s="46">
        <v>11907</v>
      </c>
      <c r="B111" s="47" t="s">
        <v>297</v>
      </c>
      <c r="C111" s="46" t="s">
        <v>1</v>
      </c>
    </row>
    <row r="112" spans="1:3" x14ac:dyDescent="0.25">
      <c r="A112" s="46">
        <v>11908</v>
      </c>
      <c r="B112" s="47" t="s">
        <v>90</v>
      </c>
      <c r="C112" s="46" t="s">
        <v>1</v>
      </c>
    </row>
    <row r="113" spans="1:3" x14ac:dyDescent="0.25">
      <c r="A113" s="46">
        <v>11909</v>
      </c>
      <c r="B113" s="47" t="s">
        <v>290</v>
      </c>
      <c r="C113" s="46" t="s">
        <v>1</v>
      </c>
    </row>
    <row r="114" spans="1:3" x14ac:dyDescent="0.25">
      <c r="A114" s="46">
        <v>11910</v>
      </c>
      <c r="B114" s="47" t="s">
        <v>72</v>
      </c>
      <c r="C114" s="46" t="s">
        <v>1</v>
      </c>
    </row>
    <row r="115" spans="1:3" x14ac:dyDescent="0.25">
      <c r="A115" s="46">
        <v>11911</v>
      </c>
      <c r="B115" s="47" t="s">
        <v>107</v>
      </c>
      <c r="C115" s="46" t="s">
        <v>1</v>
      </c>
    </row>
    <row r="116" spans="1:3" x14ac:dyDescent="0.25">
      <c r="A116" s="46">
        <v>11912</v>
      </c>
      <c r="B116" s="47" t="s">
        <v>92</v>
      </c>
      <c r="C116" s="46" t="s">
        <v>1</v>
      </c>
    </row>
    <row r="117" spans="1:3" x14ac:dyDescent="0.25">
      <c r="A117" s="46">
        <v>11913</v>
      </c>
      <c r="B117" s="47" t="s">
        <v>201</v>
      </c>
      <c r="C117" s="46" t="s">
        <v>1</v>
      </c>
    </row>
    <row r="118" spans="1:3" x14ac:dyDescent="0.25">
      <c r="A118" s="46">
        <v>11915</v>
      </c>
      <c r="B118" s="47" t="s">
        <v>305</v>
      </c>
      <c r="C118" s="46" t="s">
        <v>1</v>
      </c>
    </row>
    <row r="119" spans="1:3" x14ac:dyDescent="0.25">
      <c r="A119" s="46">
        <v>11916</v>
      </c>
      <c r="B119" s="47" t="s">
        <v>73</v>
      </c>
      <c r="C119" s="46" t="s">
        <v>1</v>
      </c>
    </row>
    <row r="120" spans="1:3" x14ac:dyDescent="0.25">
      <c r="A120" s="46">
        <v>11917</v>
      </c>
      <c r="B120" s="47" t="s">
        <v>76</v>
      </c>
      <c r="C120" s="46" t="s">
        <v>1</v>
      </c>
    </row>
    <row r="121" spans="1:3" x14ac:dyDescent="0.25">
      <c r="A121" s="46">
        <v>11918</v>
      </c>
      <c r="B121" s="47" t="s">
        <v>75</v>
      </c>
      <c r="C121" s="46" t="s">
        <v>1</v>
      </c>
    </row>
    <row r="122" spans="1:3" x14ac:dyDescent="0.25">
      <c r="A122" s="46">
        <v>11919</v>
      </c>
      <c r="B122" s="47" t="s">
        <v>97</v>
      </c>
      <c r="C122" s="46" t="s">
        <v>1</v>
      </c>
    </row>
    <row r="123" spans="1:3" x14ac:dyDescent="0.25">
      <c r="A123" s="46">
        <v>11920</v>
      </c>
      <c r="B123" s="47" t="s">
        <v>199</v>
      </c>
      <c r="C123" s="46" t="s">
        <v>1</v>
      </c>
    </row>
    <row r="124" spans="1:3" x14ac:dyDescent="0.25">
      <c r="A124" s="46">
        <v>11921</v>
      </c>
      <c r="B124" s="47" t="s">
        <v>113</v>
      </c>
      <c r="C124" s="46" t="s">
        <v>1</v>
      </c>
    </row>
    <row r="125" spans="1:3" x14ac:dyDescent="0.25">
      <c r="A125" s="46">
        <v>11922</v>
      </c>
      <c r="B125" s="47" t="s">
        <v>111</v>
      </c>
      <c r="C125" s="46" t="s">
        <v>1</v>
      </c>
    </row>
    <row r="126" spans="1:3" x14ac:dyDescent="0.25">
      <c r="A126" s="46">
        <v>11923</v>
      </c>
      <c r="B126" s="47" t="s">
        <v>112</v>
      </c>
      <c r="C126" s="46" t="s">
        <v>1</v>
      </c>
    </row>
    <row r="127" spans="1:3" x14ac:dyDescent="0.25">
      <c r="A127" s="46">
        <v>11924</v>
      </c>
      <c r="B127" s="47" t="s">
        <v>110</v>
      </c>
      <c r="C127" s="46" t="s">
        <v>1</v>
      </c>
    </row>
    <row r="128" spans="1:3" x14ac:dyDescent="0.25">
      <c r="A128" s="46">
        <v>11925</v>
      </c>
      <c r="B128" s="47" t="s">
        <v>108</v>
      </c>
      <c r="C128" s="46" t="s">
        <v>1</v>
      </c>
    </row>
    <row r="129" spans="1:3" x14ac:dyDescent="0.25">
      <c r="A129" s="46">
        <v>11926</v>
      </c>
      <c r="B129" s="47" t="s">
        <v>109</v>
      </c>
      <c r="C129" s="46" t="s">
        <v>1</v>
      </c>
    </row>
    <row r="130" spans="1:3" x14ac:dyDescent="0.25">
      <c r="A130" s="46">
        <v>11927</v>
      </c>
      <c r="B130" s="47" t="s">
        <v>102</v>
      </c>
      <c r="C130" s="46" t="s">
        <v>1</v>
      </c>
    </row>
    <row r="131" spans="1:3" x14ac:dyDescent="0.25">
      <c r="A131" s="46">
        <v>11928</v>
      </c>
      <c r="B131" s="47" t="s">
        <v>99</v>
      </c>
      <c r="C131" s="46" t="s">
        <v>1</v>
      </c>
    </row>
    <row r="132" spans="1:3" x14ac:dyDescent="0.25">
      <c r="A132" s="46">
        <v>11929</v>
      </c>
      <c r="B132" s="47" t="s">
        <v>100</v>
      </c>
      <c r="C132" s="46" t="s">
        <v>1</v>
      </c>
    </row>
    <row r="133" spans="1:3" x14ac:dyDescent="0.25">
      <c r="A133" s="46">
        <v>11930</v>
      </c>
      <c r="B133" s="47" t="s">
        <v>304</v>
      </c>
      <c r="C133" s="46" t="s">
        <v>1</v>
      </c>
    </row>
    <row r="134" spans="1:3" x14ac:dyDescent="0.25">
      <c r="A134" s="46">
        <v>11932</v>
      </c>
      <c r="B134" s="47" t="s">
        <v>61</v>
      </c>
      <c r="C134" s="46" t="s">
        <v>1</v>
      </c>
    </row>
    <row r="135" spans="1:3" x14ac:dyDescent="0.25">
      <c r="A135" s="46">
        <v>11935</v>
      </c>
      <c r="B135" s="47" t="s">
        <v>101</v>
      </c>
      <c r="C135" s="46" t="s">
        <v>1</v>
      </c>
    </row>
    <row r="136" spans="1:3" x14ac:dyDescent="0.25">
      <c r="A136" s="46">
        <v>11938</v>
      </c>
      <c r="B136" s="47" t="s">
        <v>67</v>
      </c>
      <c r="C136" s="46" t="s">
        <v>1</v>
      </c>
    </row>
    <row r="137" spans="1:3" x14ac:dyDescent="0.25">
      <c r="A137" s="46">
        <v>11939</v>
      </c>
      <c r="B137" s="47" t="s">
        <v>310</v>
      </c>
      <c r="C137" s="46" t="s">
        <v>1</v>
      </c>
    </row>
    <row r="138" spans="1:3" x14ac:dyDescent="0.25">
      <c r="A138" s="46">
        <v>11940</v>
      </c>
      <c r="B138" s="47" t="s">
        <v>296</v>
      </c>
      <c r="C138" s="46" t="s">
        <v>1</v>
      </c>
    </row>
    <row r="139" spans="1:3" x14ac:dyDescent="0.25">
      <c r="A139" s="48">
        <v>11941</v>
      </c>
      <c r="B139" s="49" t="s">
        <v>313</v>
      </c>
      <c r="C139" s="50" t="s">
        <v>1</v>
      </c>
    </row>
    <row r="140" spans="1:3" x14ac:dyDescent="0.25">
      <c r="A140" s="46">
        <v>11942</v>
      </c>
      <c r="B140" s="47" t="s">
        <v>301</v>
      </c>
      <c r="C140" s="46" t="s">
        <v>1</v>
      </c>
    </row>
    <row r="141" spans="1:3" x14ac:dyDescent="0.25">
      <c r="A141" s="46">
        <v>11943</v>
      </c>
      <c r="B141" s="47" t="s">
        <v>200</v>
      </c>
      <c r="C141" s="46" t="s">
        <v>1</v>
      </c>
    </row>
    <row r="142" spans="1:3" x14ac:dyDescent="0.25">
      <c r="A142" s="46">
        <v>11944</v>
      </c>
      <c r="B142" s="47" t="s">
        <v>104</v>
      </c>
      <c r="C142" s="46" t="s">
        <v>1</v>
      </c>
    </row>
    <row r="143" spans="1:3" x14ac:dyDescent="0.25">
      <c r="A143" s="46">
        <v>11945</v>
      </c>
      <c r="B143" s="47" t="s">
        <v>292</v>
      </c>
      <c r="C143" s="46" t="s">
        <v>1</v>
      </c>
    </row>
    <row r="144" spans="1:3" x14ac:dyDescent="0.25">
      <c r="A144" s="46">
        <v>11946</v>
      </c>
      <c r="B144" s="47" t="s">
        <v>84</v>
      </c>
      <c r="C144" s="46" t="s">
        <v>1</v>
      </c>
    </row>
    <row r="145" spans="1:3" x14ac:dyDescent="0.25">
      <c r="A145" s="46">
        <v>11947</v>
      </c>
      <c r="B145" s="47" t="s">
        <v>82</v>
      </c>
      <c r="C145" s="46" t="s">
        <v>1</v>
      </c>
    </row>
    <row r="146" spans="1:3" x14ac:dyDescent="0.25">
      <c r="A146" s="46">
        <v>11948</v>
      </c>
      <c r="B146" s="47" t="s">
        <v>91</v>
      </c>
      <c r="C146" s="46" t="s">
        <v>1</v>
      </c>
    </row>
    <row r="147" spans="1:3" x14ac:dyDescent="0.25">
      <c r="A147" s="46">
        <v>11949</v>
      </c>
      <c r="B147" s="47" t="s">
        <v>294</v>
      </c>
      <c r="C147" s="46" t="s">
        <v>1</v>
      </c>
    </row>
    <row r="148" spans="1:3" x14ac:dyDescent="0.25">
      <c r="A148" s="46">
        <v>11950</v>
      </c>
      <c r="B148" s="47" t="s">
        <v>293</v>
      </c>
      <c r="C148" s="46" t="s">
        <v>1</v>
      </c>
    </row>
    <row r="149" spans="1:3" x14ac:dyDescent="0.25">
      <c r="A149" s="46">
        <v>11951</v>
      </c>
      <c r="B149" s="47" t="s">
        <v>80</v>
      </c>
      <c r="C149" s="46" t="s">
        <v>1</v>
      </c>
    </row>
    <row r="150" spans="1:3" x14ac:dyDescent="0.25">
      <c r="A150" s="46">
        <v>11954</v>
      </c>
      <c r="B150" s="47" t="s">
        <v>299</v>
      </c>
      <c r="C150" s="46" t="s">
        <v>1</v>
      </c>
    </row>
    <row r="151" spans="1:3" x14ac:dyDescent="0.25">
      <c r="A151" s="46">
        <v>11955</v>
      </c>
      <c r="B151" s="47" t="s">
        <v>93</v>
      </c>
      <c r="C151" s="46" t="s">
        <v>1</v>
      </c>
    </row>
    <row r="152" spans="1:3" x14ac:dyDescent="0.25">
      <c r="A152" s="46">
        <v>11956</v>
      </c>
      <c r="B152" s="47" t="s">
        <v>291</v>
      </c>
      <c r="C152" s="46" t="s">
        <v>1</v>
      </c>
    </row>
    <row r="153" spans="1:3" x14ac:dyDescent="0.25">
      <c r="A153" s="46">
        <v>11957</v>
      </c>
      <c r="B153" s="47" t="s">
        <v>105</v>
      </c>
      <c r="C153" s="46" t="s">
        <v>1</v>
      </c>
    </row>
    <row r="154" spans="1:3" x14ac:dyDescent="0.25">
      <c r="A154" s="46">
        <v>11958</v>
      </c>
      <c r="B154" s="47" t="s">
        <v>89</v>
      </c>
      <c r="C154" s="46" t="s">
        <v>1</v>
      </c>
    </row>
    <row r="155" spans="1:3" x14ac:dyDescent="0.25">
      <c r="A155" s="46">
        <v>11963</v>
      </c>
      <c r="B155" s="47" t="s">
        <v>94</v>
      </c>
      <c r="C155" s="46" t="s">
        <v>1</v>
      </c>
    </row>
    <row r="156" spans="1:3" x14ac:dyDescent="0.25">
      <c r="A156" s="46">
        <v>11964</v>
      </c>
      <c r="B156" s="47" t="s">
        <v>87</v>
      </c>
      <c r="C156" s="46" t="s">
        <v>1</v>
      </c>
    </row>
    <row r="157" spans="1:3" x14ac:dyDescent="0.25">
      <c r="A157" s="46">
        <v>11967</v>
      </c>
      <c r="B157" s="47" t="s">
        <v>306</v>
      </c>
      <c r="C157" s="46" t="s">
        <v>1</v>
      </c>
    </row>
    <row r="158" spans="1:3" x14ac:dyDescent="0.25">
      <c r="A158" s="46">
        <v>11968</v>
      </c>
      <c r="B158" s="47" t="s">
        <v>95</v>
      </c>
      <c r="C158" s="46" t="s">
        <v>1</v>
      </c>
    </row>
    <row r="159" spans="1:3" x14ac:dyDescent="0.25">
      <c r="A159" s="46">
        <v>11969</v>
      </c>
      <c r="B159" s="47" t="s">
        <v>83</v>
      </c>
      <c r="C159" s="46" t="s">
        <v>1</v>
      </c>
    </row>
    <row r="160" spans="1:3" x14ac:dyDescent="0.25">
      <c r="A160" s="46">
        <v>11970</v>
      </c>
      <c r="B160" s="47" t="s">
        <v>300</v>
      </c>
      <c r="C160" s="46" t="s">
        <v>1</v>
      </c>
    </row>
    <row r="161" spans="1:3" x14ac:dyDescent="0.25">
      <c r="A161" s="46">
        <v>11971</v>
      </c>
      <c r="B161" s="47" t="s">
        <v>96</v>
      </c>
      <c r="C161" s="46" t="s">
        <v>1</v>
      </c>
    </row>
    <row r="162" spans="1:3" x14ac:dyDescent="0.25">
      <c r="A162" s="46">
        <v>11972</v>
      </c>
      <c r="B162" s="49" t="s">
        <v>216</v>
      </c>
      <c r="C162" s="51" t="s">
        <v>1</v>
      </c>
    </row>
    <row r="163" spans="1:3" x14ac:dyDescent="0.25">
      <c r="A163" s="46">
        <v>11973</v>
      </c>
      <c r="B163" s="47" t="s">
        <v>88</v>
      </c>
      <c r="C163" s="46" t="s">
        <v>1</v>
      </c>
    </row>
    <row r="164" spans="1:3" x14ac:dyDescent="0.25">
      <c r="A164" s="46">
        <v>11974</v>
      </c>
      <c r="B164" s="47" t="s">
        <v>212</v>
      </c>
      <c r="C164" s="46" t="s">
        <v>1</v>
      </c>
    </row>
    <row r="165" spans="1:3" x14ac:dyDescent="0.25">
      <c r="A165" s="46">
        <v>11975</v>
      </c>
      <c r="B165" s="47" t="s">
        <v>77</v>
      </c>
      <c r="C165" s="46" t="s">
        <v>1</v>
      </c>
    </row>
    <row r="166" spans="1:3" x14ac:dyDescent="0.25">
      <c r="A166" s="46">
        <v>11976</v>
      </c>
      <c r="B166" s="47" t="s">
        <v>214</v>
      </c>
      <c r="C166" s="46" t="s">
        <v>1</v>
      </c>
    </row>
    <row r="167" spans="1:3" x14ac:dyDescent="0.25">
      <c r="A167" s="46">
        <v>11977</v>
      </c>
      <c r="B167" s="47" t="s">
        <v>287</v>
      </c>
      <c r="C167" s="46" t="s">
        <v>1</v>
      </c>
    </row>
    <row r="168" spans="1:3" x14ac:dyDescent="0.25">
      <c r="A168" s="46">
        <v>11978</v>
      </c>
      <c r="B168" s="47" t="s">
        <v>307</v>
      </c>
      <c r="C168" s="46" t="s">
        <v>1</v>
      </c>
    </row>
    <row r="169" spans="1:3" x14ac:dyDescent="0.25">
      <c r="A169" s="46">
        <v>11979</v>
      </c>
      <c r="B169" s="47" t="s">
        <v>98</v>
      </c>
      <c r="C169" s="46" t="s">
        <v>1</v>
      </c>
    </row>
    <row r="170" spans="1:3" x14ac:dyDescent="0.25">
      <c r="A170" s="46">
        <v>11980</v>
      </c>
      <c r="B170" s="47" t="s">
        <v>78</v>
      </c>
      <c r="C170" s="46" t="s">
        <v>1</v>
      </c>
    </row>
    <row r="171" spans="1:3" x14ac:dyDescent="0.25">
      <c r="A171" s="46">
        <v>11981</v>
      </c>
      <c r="B171" s="47" t="s">
        <v>81</v>
      </c>
      <c r="C171" s="46" t="s">
        <v>1</v>
      </c>
    </row>
    <row r="172" spans="1:3" x14ac:dyDescent="0.25">
      <c r="A172" s="46">
        <v>11982</v>
      </c>
      <c r="B172" s="47" t="s">
        <v>295</v>
      </c>
      <c r="C172" s="46" t="s">
        <v>1</v>
      </c>
    </row>
    <row r="173" spans="1:3" x14ac:dyDescent="0.25">
      <c r="A173" s="46">
        <v>11983</v>
      </c>
      <c r="B173" s="47" t="s">
        <v>62</v>
      </c>
      <c r="C173" s="46" t="s">
        <v>1</v>
      </c>
    </row>
    <row r="174" spans="1:3" x14ac:dyDescent="0.25">
      <c r="A174" s="46">
        <v>11985</v>
      </c>
      <c r="B174" s="47" t="s">
        <v>187</v>
      </c>
      <c r="C174" s="46" t="s">
        <v>1</v>
      </c>
    </row>
    <row r="175" spans="1:3" x14ac:dyDescent="0.25">
      <c r="A175" s="46">
        <v>12801</v>
      </c>
      <c r="B175" s="47" t="s">
        <v>203</v>
      </c>
      <c r="C175" s="46" t="s">
        <v>1</v>
      </c>
    </row>
    <row r="176" spans="1:3" x14ac:dyDescent="0.25">
      <c r="A176" s="46">
        <v>13801</v>
      </c>
      <c r="B176" s="47" t="s">
        <v>203</v>
      </c>
      <c r="C176" s="46" t="s">
        <v>1</v>
      </c>
    </row>
    <row r="177" spans="1:3" x14ac:dyDescent="0.25">
      <c r="A177" s="46">
        <v>21301</v>
      </c>
      <c r="B177" s="47" t="s">
        <v>118</v>
      </c>
      <c r="C177" s="46" t="s">
        <v>2</v>
      </c>
    </row>
    <row r="178" spans="1:3" x14ac:dyDescent="0.25">
      <c r="A178" s="46">
        <v>21401</v>
      </c>
      <c r="B178" s="47" t="s">
        <v>207</v>
      </c>
      <c r="C178" s="46" t="s">
        <v>2</v>
      </c>
    </row>
    <row r="179" spans="1:3" x14ac:dyDescent="0.25">
      <c r="A179" s="46">
        <v>21402</v>
      </c>
      <c r="B179" s="47" t="s">
        <v>151</v>
      </c>
      <c r="C179" s="46" t="s">
        <v>2</v>
      </c>
    </row>
    <row r="180" spans="1:3" x14ac:dyDescent="0.25">
      <c r="A180" s="46">
        <v>21403</v>
      </c>
      <c r="B180" s="47" t="s">
        <v>123</v>
      </c>
      <c r="C180" s="46" t="s">
        <v>2</v>
      </c>
    </row>
    <row r="181" spans="1:3" x14ac:dyDescent="0.25">
      <c r="A181" s="46">
        <v>21404</v>
      </c>
      <c r="B181" s="47" t="s">
        <v>154</v>
      </c>
      <c r="C181" s="46" t="s">
        <v>2</v>
      </c>
    </row>
    <row r="182" spans="1:3" x14ac:dyDescent="0.25">
      <c r="A182" s="46">
        <v>21405</v>
      </c>
      <c r="B182" s="47" t="s">
        <v>157</v>
      </c>
      <c r="C182" s="46" t="s">
        <v>2</v>
      </c>
    </row>
    <row r="183" spans="1:3" x14ac:dyDescent="0.25">
      <c r="A183" s="46">
        <v>21406</v>
      </c>
      <c r="B183" s="47" t="s">
        <v>137</v>
      </c>
      <c r="C183" s="46" t="s">
        <v>2</v>
      </c>
    </row>
    <row r="184" spans="1:3" x14ac:dyDescent="0.25">
      <c r="A184" s="46">
        <v>21407</v>
      </c>
      <c r="B184" s="47" t="s">
        <v>165</v>
      </c>
      <c r="C184" s="46" t="s">
        <v>2</v>
      </c>
    </row>
    <row r="185" spans="1:3" x14ac:dyDescent="0.25">
      <c r="A185" s="46">
        <v>21501</v>
      </c>
      <c r="B185" s="47" t="s">
        <v>152</v>
      </c>
      <c r="C185" s="46" t="s">
        <v>2</v>
      </c>
    </row>
    <row r="186" spans="1:3" x14ac:dyDescent="0.25">
      <c r="A186" s="46">
        <v>21502</v>
      </c>
      <c r="B186" s="47" t="s">
        <v>197</v>
      </c>
      <c r="C186" s="46" t="s">
        <v>2</v>
      </c>
    </row>
    <row r="187" spans="1:3" x14ac:dyDescent="0.25">
      <c r="A187" s="46">
        <v>21801</v>
      </c>
      <c r="B187" s="47" t="s">
        <v>203</v>
      </c>
      <c r="C187" s="46" t="s">
        <v>2</v>
      </c>
    </row>
    <row r="188" spans="1:3" x14ac:dyDescent="0.25">
      <c r="A188" s="46">
        <v>21802</v>
      </c>
      <c r="B188" s="47" t="s">
        <v>195</v>
      </c>
      <c r="C188" s="46" t="s">
        <v>2</v>
      </c>
    </row>
    <row r="189" spans="1:3" x14ac:dyDescent="0.25">
      <c r="A189" s="46">
        <v>21803</v>
      </c>
      <c r="B189" s="47" t="s">
        <v>189</v>
      </c>
      <c r="C189" s="46" t="s">
        <v>2</v>
      </c>
    </row>
    <row r="190" spans="1:3" x14ac:dyDescent="0.25">
      <c r="A190" s="46">
        <v>22101</v>
      </c>
      <c r="B190" s="47" t="s">
        <v>144</v>
      </c>
      <c r="C190" s="46" t="s">
        <v>2</v>
      </c>
    </row>
    <row r="191" spans="1:3" x14ac:dyDescent="0.25">
      <c r="A191" s="46">
        <v>22102</v>
      </c>
      <c r="B191" s="47" t="s">
        <v>174</v>
      </c>
      <c r="C191" s="46" t="s">
        <v>2</v>
      </c>
    </row>
    <row r="192" spans="1:3" x14ac:dyDescent="0.25">
      <c r="A192" s="46">
        <v>22103</v>
      </c>
      <c r="B192" s="47" t="s">
        <v>54</v>
      </c>
      <c r="C192" s="46" t="s">
        <v>2</v>
      </c>
    </row>
    <row r="193" spans="1:3" x14ac:dyDescent="0.25">
      <c r="A193" s="46">
        <v>22201</v>
      </c>
      <c r="B193" s="47" t="s">
        <v>130</v>
      </c>
      <c r="C193" s="46" t="s">
        <v>2</v>
      </c>
    </row>
    <row r="194" spans="1:3" x14ac:dyDescent="0.25">
      <c r="A194" s="46">
        <v>22202</v>
      </c>
      <c r="B194" s="47" t="s">
        <v>156</v>
      </c>
      <c r="C194" s="46" t="s">
        <v>2</v>
      </c>
    </row>
    <row r="195" spans="1:3" x14ac:dyDescent="0.25">
      <c r="A195" s="46">
        <v>22302</v>
      </c>
      <c r="B195" s="47" t="s">
        <v>131</v>
      </c>
      <c r="C195" s="46" t="s">
        <v>2</v>
      </c>
    </row>
    <row r="196" spans="1:3" x14ac:dyDescent="0.25">
      <c r="A196" s="46">
        <v>22401</v>
      </c>
      <c r="B196" s="47" t="s">
        <v>155</v>
      </c>
      <c r="C196" s="46" t="s">
        <v>2</v>
      </c>
    </row>
    <row r="197" spans="1:3" x14ac:dyDescent="0.25">
      <c r="A197" s="46">
        <v>22402</v>
      </c>
      <c r="B197" s="47" t="s">
        <v>136</v>
      </c>
      <c r="C197" s="46" t="s">
        <v>2</v>
      </c>
    </row>
    <row r="198" spans="1:3" x14ac:dyDescent="0.25">
      <c r="A198" s="46">
        <v>22403</v>
      </c>
      <c r="B198" s="47" t="s">
        <v>184</v>
      </c>
      <c r="C198" s="46" t="s">
        <v>2</v>
      </c>
    </row>
    <row r="199" spans="1:3" x14ac:dyDescent="0.25">
      <c r="A199" s="46">
        <v>22501</v>
      </c>
      <c r="B199" s="47" t="s">
        <v>171</v>
      </c>
      <c r="C199" s="46" t="s">
        <v>2</v>
      </c>
    </row>
    <row r="200" spans="1:3" x14ac:dyDescent="0.25">
      <c r="A200" s="46">
        <v>22601</v>
      </c>
      <c r="B200" s="47" t="s">
        <v>49</v>
      </c>
      <c r="C200" s="46" t="s">
        <v>2</v>
      </c>
    </row>
    <row r="201" spans="1:3" x14ac:dyDescent="0.25">
      <c r="A201" s="46">
        <v>22701</v>
      </c>
      <c r="B201" s="47" t="s">
        <v>59</v>
      </c>
      <c r="C201" s="46" t="s">
        <v>2</v>
      </c>
    </row>
    <row r="202" spans="1:3" x14ac:dyDescent="0.25">
      <c r="A202" s="46">
        <v>22801</v>
      </c>
      <c r="B202" s="47" t="s">
        <v>48</v>
      </c>
      <c r="C202" s="46" t="s">
        <v>2</v>
      </c>
    </row>
    <row r="203" spans="1:3" x14ac:dyDescent="0.25">
      <c r="A203" s="46">
        <v>22802</v>
      </c>
      <c r="B203" s="47" t="s">
        <v>273</v>
      </c>
      <c r="C203" s="46" t="s">
        <v>2</v>
      </c>
    </row>
    <row r="204" spans="1:3" x14ac:dyDescent="0.25">
      <c r="A204" s="46">
        <v>22901</v>
      </c>
      <c r="B204" s="47" t="s">
        <v>218</v>
      </c>
      <c r="C204" s="46" t="s">
        <v>2</v>
      </c>
    </row>
    <row r="205" spans="1:3" x14ac:dyDescent="0.25">
      <c r="A205" s="46">
        <v>22902</v>
      </c>
      <c r="B205" s="47" t="s">
        <v>320</v>
      </c>
      <c r="C205" s="46" t="s">
        <v>2</v>
      </c>
    </row>
    <row r="206" spans="1:3" x14ac:dyDescent="0.25">
      <c r="A206" s="48">
        <v>22903</v>
      </c>
      <c r="B206" s="52" t="s">
        <v>321</v>
      </c>
      <c r="C206" s="48" t="s">
        <v>2</v>
      </c>
    </row>
    <row r="207" spans="1:3" x14ac:dyDescent="0.25">
      <c r="A207" s="46">
        <v>22904</v>
      </c>
      <c r="B207" s="47" t="s">
        <v>68</v>
      </c>
      <c r="C207" s="46" t="s">
        <v>2</v>
      </c>
    </row>
    <row r="208" spans="1:3" x14ac:dyDescent="0.25">
      <c r="A208" s="46">
        <v>22905</v>
      </c>
      <c r="B208" s="47" t="s">
        <v>66</v>
      </c>
      <c r="C208" s="46" t="s">
        <v>2</v>
      </c>
    </row>
    <row r="209" spans="1:3" x14ac:dyDescent="0.25">
      <c r="A209" s="46">
        <v>22906</v>
      </c>
      <c r="B209" s="47" t="s">
        <v>213</v>
      </c>
      <c r="C209" s="46" t="s">
        <v>2</v>
      </c>
    </row>
    <row r="210" spans="1:3" x14ac:dyDescent="0.25">
      <c r="A210" s="46">
        <v>22907</v>
      </c>
      <c r="B210" s="47" t="s">
        <v>47</v>
      </c>
      <c r="C210" s="46" t="s">
        <v>2</v>
      </c>
    </row>
    <row r="211" spans="1:3" x14ac:dyDescent="0.25">
      <c r="A211" s="46">
        <v>22908</v>
      </c>
      <c r="B211" s="47" t="s">
        <v>282</v>
      </c>
      <c r="C211" s="46" t="s">
        <v>2</v>
      </c>
    </row>
    <row r="212" spans="1:3" x14ac:dyDescent="0.25">
      <c r="A212" s="46">
        <v>31101</v>
      </c>
      <c r="B212" s="47" t="s">
        <v>129</v>
      </c>
      <c r="C212" s="46" t="s">
        <v>322</v>
      </c>
    </row>
    <row r="213" spans="1:3" x14ac:dyDescent="0.25">
      <c r="A213" s="46">
        <v>31401</v>
      </c>
      <c r="B213" s="47" t="s">
        <v>137</v>
      </c>
      <c r="C213" s="46" t="s">
        <v>322</v>
      </c>
    </row>
    <row r="214" spans="1:3" x14ac:dyDescent="0.25">
      <c r="A214" s="46">
        <v>31413</v>
      </c>
      <c r="B214" s="47" t="s">
        <v>277</v>
      </c>
      <c r="C214" s="46" t="s">
        <v>322</v>
      </c>
    </row>
    <row r="215" spans="1:3" x14ac:dyDescent="0.25">
      <c r="A215" s="46">
        <v>31701</v>
      </c>
      <c r="B215" s="47" t="s">
        <v>60</v>
      </c>
      <c r="C215" s="46" t="s">
        <v>322</v>
      </c>
    </row>
    <row r="216" spans="1:3" x14ac:dyDescent="0.25">
      <c r="A216" s="46">
        <v>31801</v>
      </c>
      <c r="B216" s="47" t="s">
        <v>48</v>
      </c>
      <c r="C216" s="46" t="s">
        <v>322</v>
      </c>
    </row>
    <row r="217" spans="1:3" x14ac:dyDescent="0.25">
      <c r="A217" s="46">
        <v>31802</v>
      </c>
      <c r="B217" s="47" t="s">
        <v>273</v>
      </c>
      <c r="C217" s="46" t="s">
        <v>322</v>
      </c>
    </row>
    <row r="218" spans="1:3" x14ac:dyDescent="0.25">
      <c r="A218" s="46">
        <v>31901</v>
      </c>
      <c r="B218" s="47" t="s">
        <v>217</v>
      </c>
      <c r="C218" s="46" t="s">
        <v>322</v>
      </c>
    </row>
    <row r="219" spans="1:3" x14ac:dyDescent="0.25">
      <c r="A219" s="46">
        <v>31902</v>
      </c>
      <c r="B219" s="47" t="s">
        <v>278</v>
      </c>
      <c r="C219" s="46" t="s">
        <v>322</v>
      </c>
    </row>
    <row r="220" spans="1:3" x14ac:dyDescent="0.25">
      <c r="A220" s="46">
        <v>31903</v>
      </c>
      <c r="B220" s="47" t="s">
        <v>279</v>
      </c>
      <c r="C220" s="46" t="s">
        <v>322</v>
      </c>
    </row>
    <row r="221" spans="1:3" x14ac:dyDescent="0.25">
      <c r="A221" s="46">
        <v>31905</v>
      </c>
      <c r="B221" s="47" t="s">
        <v>64</v>
      </c>
      <c r="C221" s="46" t="s">
        <v>322</v>
      </c>
    </row>
    <row r="222" spans="1:3" x14ac:dyDescent="0.25">
      <c r="A222" s="46">
        <v>31908</v>
      </c>
      <c r="B222" s="47" t="s">
        <v>272</v>
      </c>
      <c r="C222" s="46" t="s">
        <v>322</v>
      </c>
    </row>
    <row r="223" spans="1:3" x14ac:dyDescent="0.25">
      <c r="A223" s="46">
        <v>32101</v>
      </c>
      <c r="B223" s="47" t="s">
        <v>120</v>
      </c>
      <c r="C223" s="46" t="s">
        <v>322</v>
      </c>
    </row>
    <row r="224" spans="1:3" x14ac:dyDescent="0.25">
      <c r="A224" s="46">
        <v>32413</v>
      </c>
      <c r="B224" s="47" t="s">
        <v>186</v>
      </c>
      <c r="C224" s="46" t="s">
        <v>322</v>
      </c>
    </row>
    <row r="225" spans="1:3" x14ac:dyDescent="0.25">
      <c r="A225" s="46">
        <v>32801</v>
      </c>
      <c r="B225" s="47" t="s">
        <v>48</v>
      </c>
      <c r="C225" s="46" t="s">
        <v>322</v>
      </c>
    </row>
    <row r="226" spans="1:3" x14ac:dyDescent="0.25">
      <c r="A226" s="46">
        <v>32908</v>
      </c>
      <c r="B226" s="47" t="s">
        <v>276</v>
      </c>
      <c r="C226" s="46" t="s">
        <v>322</v>
      </c>
    </row>
    <row r="227" spans="1:3" x14ac:dyDescent="0.25">
      <c r="A227" s="46">
        <v>33101</v>
      </c>
      <c r="B227" s="47" t="s">
        <v>143</v>
      </c>
      <c r="C227" s="46" t="s">
        <v>322</v>
      </c>
    </row>
    <row r="228" spans="1:3" x14ac:dyDescent="0.25">
      <c r="A228" s="46">
        <v>33401</v>
      </c>
      <c r="B228" s="47" t="s">
        <v>151</v>
      </c>
      <c r="C228" s="46" t="s">
        <v>322</v>
      </c>
    </row>
    <row r="229" spans="1:3" x14ac:dyDescent="0.25">
      <c r="A229" s="46">
        <v>34301</v>
      </c>
      <c r="B229" s="47" t="s">
        <v>132</v>
      </c>
      <c r="C229" s="46" t="s">
        <v>322</v>
      </c>
    </row>
    <row r="230" spans="1:3" x14ac:dyDescent="0.25">
      <c r="A230" s="46">
        <v>35501</v>
      </c>
      <c r="B230" s="47" t="s">
        <v>127</v>
      </c>
      <c r="C230" s="46" t="s">
        <v>322</v>
      </c>
    </row>
    <row r="231" spans="1:3" x14ac:dyDescent="0.25">
      <c r="A231" s="46">
        <v>36401</v>
      </c>
      <c r="B231" s="47" t="s">
        <v>155</v>
      </c>
      <c r="C231" s="46" t="s">
        <v>322</v>
      </c>
    </row>
    <row r="232" spans="1:3" x14ac:dyDescent="0.25">
      <c r="A232" s="46">
        <v>41101</v>
      </c>
      <c r="B232" s="47" t="s">
        <v>145</v>
      </c>
      <c r="C232" s="46" t="s">
        <v>280</v>
      </c>
    </row>
    <row r="233" spans="1:3" x14ac:dyDescent="0.25">
      <c r="A233" s="46">
        <v>41102</v>
      </c>
      <c r="B233" s="47" t="s">
        <v>129</v>
      </c>
      <c r="C233" s="46" t="s">
        <v>280</v>
      </c>
    </row>
    <row r="234" spans="1:3" x14ac:dyDescent="0.25">
      <c r="A234" s="46">
        <v>41103</v>
      </c>
      <c r="B234" s="47" t="s">
        <v>120</v>
      </c>
      <c r="C234" s="46" t="s">
        <v>280</v>
      </c>
    </row>
    <row r="235" spans="1:3" x14ac:dyDescent="0.25">
      <c r="A235" s="46">
        <v>41104</v>
      </c>
      <c r="B235" s="47" t="s">
        <v>147</v>
      </c>
      <c r="C235" s="46" t="s">
        <v>280</v>
      </c>
    </row>
    <row r="236" spans="1:3" x14ac:dyDescent="0.25">
      <c r="A236" s="46">
        <v>41105</v>
      </c>
      <c r="B236" s="47" t="s">
        <v>146</v>
      </c>
      <c r="C236" s="46" t="s">
        <v>280</v>
      </c>
    </row>
    <row r="237" spans="1:3" x14ac:dyDescent="0.25">
      <c r="A237" s="46">
        <v>41201</v>
      </c>
      <c r="B237" s="47" t="s">
        <v>156</v>
      </c>
      <c r="C237" s="46" t="s">
        <v>280</v>
      </c>
    </row>
    <row r="238" spans="1:3" x14ac:dyDescent="0.25">
      <c r="A238" s="46">
        <v>41202</v>
      </c>
      <c r="B238" s="47" t="s">
        <v>161</v>
      </c>
      <c r="C238" s="46" t="s">
        <v>280</v>
      </c>
    </row>
    <row r="239" spans="1:3" x14ac:dyDescent="0.25">
      <c r="A239" s="46">
        <v>41401</v>
      </c>
      <c r="B239" s="47" t="s">
        <v>207</v>
      </c>
      <c r="C239" s="46" t="s">
        <v>280</v>
      </c>
    </row>
    <row r="240" spans="1:3" x14ac:dyDescent="0.25">
      <c r="A240" s="46">
        <v>41402</v>
      </c>
      <c r="B240" s="47" t="s">
        <v>151</v>
      </c>
      <c r="C240" s="46" t="s">
        <v>280</v>
      </c>
    </row>
    <row r="241" spans="1:3" x14ac:dyDescent="0.25">
      <c r="A241" s="46">
        <v>41403</v>
      </c>
      <c r="B241" s="47" t="s">
        <v>155</v>
      </c>
      <c r="C241" s="46" t="s">
        <v>280</v>
      </c>
    </row>
    <row r="242" spans="1:3" x14ac:dyDescent="0.25">
      <c r="A242" s="46">
        <v>41404</v>
      </c>
      <c r="B242" s="47" t="s">
        <v>157</v>
      </c>
      <c r="C242" s="46" t="s">
        <v>280</v>
      </c>
    </row>
    <row r="243" spans="1:3" x14ac:dyDescent="0.25">
      <c r="A243" s="46">
        <v>41405</v>
      </c>
      <c r="B243" s="47" t="s">
        <v>137</v>
      </c>
      <c r="C243" s="46" t="s">
        <v>280</v>
      </c>
    </row>
    <row r="244" spans="1:3" x14ac:dyDescent="0.25">
      <c r="A244" s="46">
        <v>41701</v>
      </c>
      <c r="B244" s="47" t="s">
        <v>60</v>
      </c>
      <c r="C244" s="46" t="s">
        <v>280</v>
      </c>
    </row>
    <row r="245" spans="1:3" x14ac:dyDescent="0.25">
      <c r="A245" s="46">
        <v>41801</v>
      </c>
      <c r="B245" s="47" t="s">
        <v>203</v>
      </c>
      <c r="C245" s="46" t="s">
        <v>280</v>
      </c>
    </row>
    <row r="246" spans="1:3" x14ac:dyDescent="0.25">
      <c r="A246" s="46">
        <v>41802</v>
      </c>
      <c r="B246" s="47" t="s">
        <v>48</v>
      </c>
      <c r="C246" s="46" t="s">
        <v>280</v>
      </c>
    </row>
    <row r="247" spans="1:3" x14ac:dyDescent="0.25">
      <c r="A247" s="46">
        <v>41803</v>
      </c>
      <c r="B247" s="47" t="s">
        <v>273</v>
      </c>
      <c r="C247" s="46" t="s">
        <v>280</v>
      </c>
    </row>
    <row r="248" spans="1:3" x14ac:dyDescent="0.25">
      <c r="A248" s="46">
        <v>41901</v>
      </c>
      <c r="B248" s="47" t="s">
        <v>217</v>
      </c>
      <c r="C248" s="46" t="s">
        <v>280</v>
      </c>
    </row>
    <row r="249" spans="1:3" x14ac:dyDescent="0.25">
      <c r="A249" s="46">
        <v>41902</v>
      </c>
      <c r="B249" s="47" t="s">
        <v>283</v>
      </c>
      <c r="C249" s="46" t="s">
        <v>280</v>
      </c>
    </row>
    <row r="250" spans="1:3" x14ac:dyDescent="0.25">
      <c r="A250" s="46">
        <v>41903</v>
      </c>
      <c r="B250" s="47" t="s">
        <v>284</v>
      </c>
      <c r="C250" s="46" t="s">
        <v>280</v>
      </c>
    </row>
    <row r="251" spans="1:3" x14ac:dyDescent="0.25">
      <c r="A251" s="46">
        <v>41905</v>
      </c>
      <c r="B251" s="47" t="s">
        <v>65</v>
      </c>
      <c r="C251" s="46" t="s">
        <v>280</v>
      </c>
    </row>
    <row r="252" spans="1:3" x14ac:dyDescent="0.25">
      <c r="A252" s="46">
        <v>41906</v>
      </c>
      <c r="B252" s="47" t="s">
        <v>214</v>
      </c>
      <c r="C252" s="46" t="s">
        <v>280</v>
      </c>
    </row>
    <row r="253" spans="1:3" x14ac:dyDescent="0.25">
      <c r="A253" s="46">
        <v>41908</v>
      </c>
      <c r="B253" s="47" t="s">
        <v>282</v>
      </c>
      <c r="C253" s="46" t="s">
        <v>280</v>
      </c>
    </row>
    <row r="254" spans="1:3" x14ac:dyDescent="0.25">
      <c r="A254" s="46">
        <v>42301</v>
      </c>
      <c r="B254" s="47" t="s">
        <v>131</v>
      </c>
      <c r="C254" s="46" t="s">
        <v>280</v>
      </c>
    </row>
    <row r="255" spans="1:3" x14ac:dyDescent="0.25">
      <c r="A255" s="46">
        <v>42501</v>
      </c>
      <c r="B255" s="47" t="s">
        <v>128</v>
      </c>
      <c r="C255" s="46" t="s">
        <v>280</v>
      </c>
    </row>
    <row r="256" spans="1:3" x14ac:dyDescent="0.25">
      <c r="A256" s="46">
        <v>42908</v>
      </c>
      <c r="B256" s="47" t="s">
        <v>281</v>
      </c>
      <c r="C256" s="46" t="s">
        <v>280</v>
      </c>
    </row>
    <row r="257" spans="1:3" x14ac:dyDescent="0.25">
      <c r="A257" s="46">
        <v>43801</v>
      </c>
      <c r="B257" s="47" t="s">
        <v>203</v>
      </c>
      <c r="C257" s="46" t="s">
        <v>280</v>
      </c>
    </row>
    <row r="258" spans="1:3" x14ac:dyDescent="0.25">
      <c r="A258" s="46">
        <v>51101</v>
      </c>
      <c r="B258" s="47" t="s">
        <v>144</v>
      </c>
      <c r="C258" s="46" t="s">
        <v>271</v>
      </c>
    </row>
    <row r="259" spans="1:3" x14ac:dyDescent="0.25">
      <c r="A259" s="46">
        <v>51102</v>
      </c>
      <c r="B259" s="47" t="s">
        <v>129</v>
      </c>
      <c r="C259" s="46" t="s">
        <v>271</v>
      </c>
    </row>
    <row r="260" spans="1:3" x14ac:dyDescent="0.25">
      <c r="A260" s="46">
        <v>51301</v>
      </c>
      <c r="B260" s="47" t="s">
        <v>132</v>
      </c>
      <c r="C260" s="46" t="s">
        <v>271</v>
      </c>
    </row>
    <row r="261" spans="1:3" x14ac:dyDescent="0.25">
      <c r="A261" s="46">
        <v>51401</v>
      </c>
      <c r="B261" s="47" t="s">
        <v>116</v>
      </c>
      <c r="C261" s="46" t="s">
        <v>271</v>
      </c>
    </row>
    <row r="262" spans="1:3" x14ac:dyDescent="0.25">
      <c r="A262" s="46">
        <v>51701</v>
      </c>
      <c r="B262" s="47" t="s">
        <v>60</v>
      </c>
      <c r="C262" s="46" t="s">
        <v>271</v>
      </c>
    </row>
    <row r="263" spans="1:3" x14ac:dyDescent="0.25">
      <c r="A263" s="46">
        <v>51702</v>
      </c>
      <c r="B263" s="47" t="s">
        <v>57</v>
      </c>
      <c r="C263" s="46" t="s">
        <v>271</v>
      </c>
    </row>
    <row r="264" spans="1:3" x14ac:dyDescent="0.25">
      <c r="A264" s="46">
        <v>51703</v>
      </c>
      <c r="B264" s="47" t="s">
        <v>51</v>
      </c>
      <c r="C264" s="46" t="s">
        <v>271</v>
      </c>
    </row>
    <row r="265" spans="1:3" x14ac:dyDescent="0.25">
      <c r="A265" s="46">
        <v>51801</v>
      </c>
      <c r="B265" s="47" t="s">
        <v>48</v>
      </c>
      <c r="C265" s="46" t="s">
        <v>271</v>
      </c>
    </row>
    <row r="266" spans="1:3" x14ac:dyDescent="0.25">
      <c r="A266" s="46">
        <v>51802</v>
      </c>
      <c r="B266" s="47" t="s">
        <v>273</v>
      </c>
      <c r="C266" s="46" t="s">
        <v>271</v>
      </c>
    </row>
    <row r="267" spans="1:3" x14ac:dyDescent="0.25">
      <c r="A267" s="46">
        <v>51901</v>
      </c>
      <c r="B267" s="47" t="s">
        <v>217</v>
      </c>
      <c r="C267" s="46" t="s">
        <v>271</v>
      </c>
    </row>
    <row r="268" spans="1:3" x14ac:dyDescent="0.25">
      <c r="A268" s="46">
        <v>51902</v>
      </c>
      <c r="B268" s="47" t="s">
        <v>274</v>
      </c>
      <c r="C268" s="46" t="s">
        <v>271</v>
      </c>
    </row>
    <row r="269" spans="1:3" x14ac:dyDescent="0.25">
      <c r="A269" s="46">
        <v>51903</v>
      </c>
      <c r="B269" s="47" t="s">
        <v>275</v>
      </c>
      <c r="C269" s="46" t="s">
        <v>271</v>
      </c>
    </row>
    <row r="270" spans="1:3" x14ac:dyDescent="0.25">
      <c r="A270" s="46">
        <v>51905</v>
      </c>
      <c r="B270" s="47" t="s">
        <v>63</v>
      </c>
      <c r="C270" s="46" t="s">
        <v>271</v>
      </c>
    </row>
    <row r="271" spans="1:3" x14ac:dyDescent="0.25">
      <c r="A271" s="46">
        <v>51906</v>
      </c>
      <c r="B271" s="47" t="s">
        <v>214</v>
      </c>
      <c r="C271" s="46" t="s">
        <v>271</v>
      </c>
    </row>
    <row r="272" spans="1:3" x14ac:dyDescent="0.25">
      <c r="A272" s="46">
        <v>51908</v>
      </c>
      <c r="B272" s="47" t="s">
        <v>272</v>
      </c>
      <c r="C272" s="46" t="s">
        <v>271</v>
      </c>
    </row>
    <row r="273" spans="1:3" x14ac:dyDescent="0.25">
      <c r="A273" s="46">
        <v>52201</v>
      </c>
      <c r="B273" s="47" t="s">
        <v>161</v>
      </c>
      <c r="C273" s="46" t="s">
        <v>271</v>
      </c>
    </row>
    <row r="274" spans="1:3" x14ac:dyDescent="0.25">
      <c r="A274" s="46">
        <v>52401</v>
      </c>
      <c r="B274" s="47" t="s">
        <v>208</v>
      </c>
      <c r="C274" s="46" t="s">
        <v>271</v>
      </c>
    </row>
    <row r="275" spans="1:3" x14ac:dyDescent="0.25">
      <c r="A275" s="46">
        <v>52402</v>
      </c>
      <c r="B275" s="47" t="s">
        <v>155</v>
      </c>
      <c r="C275" s="46" t="s">
        <v>271</v>
      </c>
    </row>
    <row r="276" spans="1:3" x14ac:dyDescent="0.25">
      <c r="A276" s="46">
        <v>52403</v>
      </c>
      <c r="B276" s="47" t="s">
        <v>151</v>
      </c>
      <c r="C276" s="46" t="s">
        <v>271</v>
      </c>
    </row>
    <row r="277" spans="1:3" x14ac:dyDescent="0.25">
      <c r="A277" s="46">
        <v>52404</v>
      </c>
      <c r="B277" s="47" t="s">
        <v>137</v>
      </c>
      <c r="C277" s="46" t="s">
        <v>271</v>
      </c>
    </row>
    <row r="278" spans="1:3" x14ac:dyDescent="0.25">
      <c r="A278" s="46">
        <v>52901</v>
      </c>
      <c r="B278" s="47" t="s">
        <v>214</v>
      </c>
      <c r="C278" s="46" t="s">
        <v>271</v>
      </c>
    </row>
    <row r="279" spans="1:3" x14ac:dyDescent="0.25">
      <c r="A279" s="53">
        <v>53501</v>
      </c>
      <c r="B279" s="54" t="s">
        <v>164</v>
      </c>
      <c r="C279" s="53" t="s">
        <v>271</v>
      </c>
    </row>
    <row r="280" spans="1:3" x14ac:dyDescent="0.25">
      <c r="A280" s="53">
        <v>55108</v>
      </c>
      <c r="B280" s="54" t="s">
        <v>285</v>
      </c>
      <c r="C280" s="53" t="s">
        <v>1</v>
      </c>
    </row>
  </sheetData>
  <sheetProtection password="EA27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B36"/>
  <sheetViews>
    <sheetView topLeftCell="A11" workbookViewId="0">
      <selection activeCell="A11" sqref="A1:XFD1048576"/>
    </sheetView>
  </sheetViews>
  <sheetFormatPr baseColWidth="10" defaultColWidth="10.85546875" defaultRowHeight="12.75" x14ac:dyDescent="0.2"/>
  <cols>
    <col min="1" max="1" width="10.85546875" style="17"/>
    <col min="2" max="2" width="57" style="17" bestFit="1" customWidth="1"/>
    <col min="3" max="16384" width="10.85546875" style="17"/>
  </cols>
  <sheetData>
    <row r="1" spans="1:2" x14ac:dyDescent="0.2">
      <c r="A1" s="18" t="s">
        <v>229</v>
      </c>
      <c r="B1" s="18" t="s">
        <v>230</v>
      </c>
    </row>
    <row r="2" spans="1:2" x14ac:dyDescent="0.2">
      <c r="A2" s="19"/>
      <c r="B2" s="19" t="s">
        <v>227</v>
      </c>
    </row>
    <row r="3" spans="1:2" x14ac:dyDescent="0.2">
      <c r="A3" s="20">
        <v>1203</v>
      </c>
      <c r="B3" s="20" t="s">
        <v>231</v>
      </c>
    </row>
    <row r="4" spans="1:2" x14ac:dyDescent="0.2">
      <c r="A4" s="20">
        <v>1217</v>
      </c>
      <c r="B4" s="20" t="s">
        <v>232</v>
      </c>
    </row>
    <row r="5" spans="1:2" x14ac:dyDescent="0.2">
      <c r="A5" s="20">
        <v>1220</v>
      </c>
      <c r="B5" s="20" t="s">
        <v>233</v>
      </c>
    </row>
    <row r="6" spans="1:2" x14ac:dyDescent="0.2">
      <c r="A6" s="20">
        <v>1202</v>
      </c>
      <c r="B6" s="20" t="s">
        <v>234</v>
      </c>
    </row>
    <row r="7" spans="1:2" x14ac:dyDescent="0.2">
      <c r="A7" s="20">
        <v>1214</v>
      </c>
      <c r="B7" s="20" t="s">
        <v>235</v>
      </c>
    </row>
    <row r="8" spans="1:2" x14ac:dyDescent="0.2">
      <c r="A8" s="20">
        <v>1201</v>
      </c>
      <c r="B8" s="20" t="s">
        <v>236</v>
      </c>
    </row>
    <row r="9" spans="1:2" x14ac:dyDescent="0.2">
      <c r="A9" s="20">
        <v>1222</v>
      </c>
      <c r="B9" s="20" t="s">
        <v>237</v>
      </c>
    </row>
    <row r="10" spans="1:2" x14ac:dyDescent="0.2">
      <c r="A10" s="20">
        <v>1104</v>
      </c>
      <c r="B10" s="20" t="s">
        <v>238</v>
      </c>
    </row>
    <row r="11" spans="1:2" x14ac:dyDescent="0.2">
      <c r="A11" s="20">
        <v>1109</v>
      </c>
      <c r="B11" s="20" t="s">
        <v>239</v>
      </c>
    </row>
    <row r="12" spans="1:2" x14ac:dyDescent="0.2">
      <c r="A12" s="20">
        <v>1205</v>
      </c>
      <c r="B12" s="20" t="s">
        <v>240</v>
      </c>
    </row>
    <row r="13" spans="1:2" x14ac:dyDescent="0.2">
      <c r="A13" s="20">
        <v>1211</v>
      </c>
      <c r="B13" s="20" t="s">
        <v>241</v>
      </c>
    </row>
    <row r="14" spans="1:2" x14ac:dyDescent="0.2">
      <c r="A14" s="20">
        <v>1110</v>
      </c>
      <c r="B14" s="20" t="s">
        <v>242</v>
      </c>
    </row>
    <row r="15" spans="1:2" x14ac:dyDescent="0.2">
      <c r="A15" s="20">
        <v>1209</v>
      </c>
      <c r="B15" s="20" t="s">
        <v>243</v>
      </c>
    </row>
    <row r="16" spans="1:2" x14ac:dyDescent="0.2">
      <c r="A16" s="20">
        <v>1111</v>
      </c>
      <c r="B16" s="20" t="s">
        <v>244</v>
      </c>
    </row>
    <row r="17" spans="1:2" x14ac:dyDescent="0.2">
      <c r="A17" s="20">
        <v>1204</v>
      </c>
      <c r="B17" s="20" t="s">
        <v>245</v>
      </c>
    </row>
    <row r="18" spans="1:2" x14ac:dyDescent="0.2">
      <c r="A18" s="20">
        <v>1106</v>
      </c>
      <c r="B18" s="20" t="s">
        <v>246</v>
      </c>
    </row>
    <row r="19" spans="1:2" x14ac:dyDescent="0.2">
      <c r="A19" s="20">
        <v>1107</v>
      </c>
      <c r="B19" s="20" t="s">
        <v>247</v>
      </c>
    </row>
    <row r="20" spans="1:2" x14ac:dyDescent="0.2">
      <c r="A20" s="20">
        <v>1108</v>
      </c>
      <c r="B20" s="20" t="s">
        <v>248</v>
      </c>
    </row>
    <row r="21" spans="1:2" x14ac:dyDescent="0.2">
      <c r="A21" s="20">
        <v>1210</v>
      </c>
      <c r="B21" s="20" t="s">
        <v>249</v>
      </c>
    </row>
    <row r="22" spans="1:2" x14ac:dyDescent="0.2">
      <c r="A22" s="20">
        <v>1212</v>
      </c>
      <c r="B22" s="20" t="s">
        <v>250</v>
      </c>
    </row>
    <row r="23" spans="1:2" x14ac:dyDescent="0.2">
      <c r="A23" s="20">
        <v>1213</v>
      </c>
      <c r="B23" s="20" t="s">
        <v>251</v>
      </c>
    </row>
    <row r="24" spans="1:2" x14ac:dyDescent="0.2">
      <c r="A24" s="20">
        <v>1215</v>
      </c>
      <c r="B24" s="20" t="s">
        <v>252</v>
      </c>
    </row>
    <row r="25" spans="1:2" x14ac:dyDescent="0.2">
      <c r="A25" s="20">
        <v>1207</v>
      </c>
      <c r="B25" s="20" t="s">
        <v>253</v>
      </c>
    </row>
    <row r="26" spans="1:2" x14ac:dyDescent="0.2">
      <c r="A26" s="20">
        <v>1101</v>
      </c>
      <c r="B26" s="20" t="s">
        <v>254</v>
      </c>
    </row>
    <row r="27" spans="1:2" x14ac:dyDescent="0.2">
      <c r="A27" s="20">
        <v>1112</v>
      </c>
      <c r="B27" s="20" t="s">
        <v>255</v>
      </c>
    </row>
    <row r="28" spans="1:2" x14ac:dyDescent="0.2">
      <c r="A28" s="20">
        <v>1116</v>
      </c>
      <c r="B28" s="20" t="s">
        <v>201</v>
      </c>
    </row>
    <row r="29" spans="1:2" x14ac:dyDescent="0.2">
      <c r="A29" s="20">
        <v>1102</v>
      </c>
      <c r="B29" s="20" t="s">
        <v>256</v>
      </c>
    </row>
    <row r="30" spans="1:2" x14ac:dyDescent="0.2">
      <c r="A30" s="20">
        <v>1103</v>
      </c>
      <c r="B30" s="20" t="s">
        <v>257</v>
      </c>
    </row>
    <row r="31" spans="1:2" x14ac:dyDescent="0.2">
      <c r="A31" s="20">
        <v>1114</v>
      </c>
      <c r="B31" s="20" t="s">
        <v>258</v>
      </c>
    </row>
    <row r="32" spans="1:2" x14ac:dyDescent="0.2">
      <c r="A32" s="20">
        <v>1115</v>
      </c>
      <c r="B32" s="20" t="s">
        <v>259</v>
      </c>
    </row>
    <row r="33" spans="1:2" x14ac:dyDescent="0.2">
      <c r="A33" s="20">
        <v>1113</v>
      </c>
      <c r="B33" s="20" t="s">
        <v>260</v>
      </c>
    </row>
    <row r="34" spans="1:2" x14ac:dyDescent="0.2">
      <c r="A34" s="20">
        <v>1219</v>
      </c>
      <c r="B34" s="20" t="s">
        <v>261</v>
      </c>
    </row>
    <row r="35" spans="1:2" x14ac:dyDescent="0.2">
      <c r="A35" s="20">
        <v>1206</v>
      </c>
      <c r="B35" s="20" t="s">
        <v>262</v>
      </c>
    </row>
    <row r="36" spans="1:2" x14ac:dyDescent="0.2">
      <c r="A36" s="20">
        <v>1105</v>
      </c>
      <c r="B36" s="20" t="s">
        <v>263</v>
      </c>
    </row>
  </sheetData>
  <sheetProtection password="EA27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UVCG-VI-RH-03</vt:lpstr>
      <vt:lpstr>Datos</vt:lpstr>
      <vt:lpstr>Dependencias</vt:lpstr>
      <vt:lpstr>Puestos</vt:lpstr>
      <vt:lpstr>'UVCG-VI-RH-03'!Área_de_impresión</vt:lpstr>
      <vt:lpstr>Region</vt:lpstr>
      <vt:lpstr>Regiones</vt:lpstr>
      <vt:lpstr>'UVCG-VI-RH-03'!Títulos_a_imprimir</vt:lpstr>
      <vt:lpstr>TpoCambio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David Medrano Mendoza</cp:lastModifiedBy>
  <cp:lastPrinted>2013-08-09T20:02:27Z</cp:lastPrinted>
  <dcterms:created xsi:type="dcterms:W3CDTF">2013-02-25T16:10:55Z</dcterms:created>
  <dcterms:modified xsi:type="dcterms:W3CDTF">2017-03-30T00:47:32Z</dcterms:modified>
</cp:coreProperties>
</file>